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aaBeavs Spring 2018\ST 537 - Data Visualization\"/>
    </mc:Choice>
  </mc:AlternateContent>
  <bookViews>
    <workbookView xWindow="0" yWindow="0" windowWidth="20490" windowHeight="7755"/>
  </bookViews>
  <sheets>
    <sheet name="Offense Per Year" sheetId="84" r:id="rId1"/>
    <sheet name="Offense Per Game" sheetId="85" r:id="rId2"/>
    <sheet name="2012-13" sheetId="1" r:id="rId3"/>
    <sheet name="2011-12" sheetId="2" r:id="rId4"/>
    <sheet name="2010-11" sheetId="3" r:id="rId5"/>
    <sheet name="09-10" sheetId="4" r:id="rId6"/>
    <sheet name="08-9" sheetId="5" r:id="rId7"/>
    <sheet name="07-08" sheetId="6" r:id="rId8"/>
    <sheet name="06-07" sheetId="7" r:id="rId9"/>
    <sheet name="05-06" sheetId="8" r:id="rId10"/>
    <sheet name="04-05" sheetId="9" r:id="rId11"/>
    <sheet name="03-04" sheetId="10" r:id="rId12"/>
    <sheet name="02-03" sheetId="11" r:id="rId13"/>
    <sheet name="01-02" sheetId="12" r:id="rId14"/>
    <sheet name="00-01" sheetId="13" r:id="rId15"/>
    <sheet name="99-00" sheetId="14" r:id="rId16"/>
    <sheet name="98-99" sheetId="15" r:id="rId17"/>
    <sheet name="97-98" sheetId="16" r:id="rId18"/>
    <sheet name="96-97" sheetId="17" r:id="rId19"/>
    <sheet name="95-96" sheetId="18" r:id="rId20"/>
    <sheet name="94-95" sheetId="19" r:id="rId21"/>
    <sheet name="93-94" sheetId="20" r:id="rId22"/>
    <sheet name="92-93" sheetId="21" r:id="rId23"/>
    <sheet name="91-92" sheetId="22" r:id="rId24"/>
    <sheet name="90-91" sheetId="23" r:id="rId25"/>
    <sheet name="89-90" sheetId="24" r:id="rId26"/>
    <sheet name="88-89" sheetId="25" r:id="rId27"/>
    <sheet name="87-88" sheetId="26" r:id="rId28"/>
    <sheet name="86-87" sheetId="27" r:id="rId29"/>
    <sheet name="85-86" sheetId="28" r:id="rId30"/>
    <sheet name="84-85" sheetId="29" r:id="rId31"/>
    <sheet name="83-84" sheetId="30" r:id="rId32"/>
    <sheet name="82-83" sheetId="31" r:id="rId33"/>
    <sheet name="81-82" sheetId="32" r:id="rId34"/>
    <sheet name="80-81" sheetId="33" r:id="rId35"/>
    <sheet name="79-80" sheetId="34" r:id="rId36"/>
    <sheet name="78-79" sheetId="35" r:id="rId37"/>
    <sheet name="77-78" sheetId="36" r:id="rId38"/>
    <sheet name="76-77" sheetId="37" r:id="rId39"/>
    <sheet name="75-76" sheetId="38" r:id="rId40"/>
    <sheet name="74-75" sheetId="39" r:id="rId41"/>
    <sheet name="73-74" sheetId="40" r:id="rId42"/>
    <sheet name="72-73" sheetId="41" r:id="rId43"/>
    <sheet name="71-72" sheetId="42" r:id="rId44"/>
    <sheet name="70-71" sheetId="43" r:id="rId45"/>
    <sheet name="69-70" sheetId="44" r:id="rId46"/>
    <sheet name="68-69" sheetId="45" r:id="rId47"/>
    <sheet name="67-68" sheetId="46" r:id="rId48"/>
    <sheet name="66-67" sheetId="47" r:id="rId49"/>
    <sheet name="65-66" sheetId="48" r:id="rId50"/>
    <sheet name="64-65" sheetId="49" r:id="rId51"/>
    <sheet name="63-64" sheetId="50" r:id="rId52"/>
    <sheet name="62-63" sheetId="51" r:id="rId53"/>
    <sheet name="61-62" sheetId="52" r:id="rId54"/>
    <sheet name="60-61" sheetId="53" r:id="rId55"/>
    <sheet name="59-60" sheetId="54" r:id="rId56"/>
    <sheet name="58-59" sheetId="55" r:id="rId57"/>
    <sheet name="57-58" sheetId="56" r:id="rId58"/>
    <sheet name="56-57" sheetId="57" r:id="rId59"/>
    <sheet name="55-56" sheetId="58" r:id="rId60"/>
    <sheet name="54-55" sheetId="59" r:id="rId61"/>
    <sheet name="53-54" sheetId="60" r:id="rId62"/>
    <sheet name="52-53" sheetId="61" r:id="rId63"/>
    <sheet name="51-52" sheetId="62" r:id="rId64"/>
    <sheet name="50-51" sheetId="63" r:id="rId65"/>
    <sheet name="49-50" sheetId="64" r:id="rId66"/>
    <sheet name="48-49" sheetId="65" r:id="rId67"/>
    <sheet name="47-48" sheetId="66" r:id="rId68"/>
    <sheet name="46-47" sheetId="67" r:id="rId69"/>
    <sheet name="45-46" sheetId="68" r:id="rId70"/>
    <sheet name="44-45" sheetId="69" r:id="rId71"/>
    <sheet name="43-44" sheetId="70" r:id="rId72"/>
    <sheet name="42-43" sheetId="71" r:id="rId73"/>
    <sheet name="41-42" sheetId="72" r:id="rId74"/>
    <sheet name="40-41" sheetId="73" r:id="rId75"/>
    <sheet name="39-40" sheetId="74" r:id="rId76"/>
    <sheet name="38-39" sheetId="75" r:id="rId77"/>
    <sheet name="37-38" sheetId="76" r:id="rId78"/>
    <sheet name="36-37" sheetId="77" r:id="rId79"/>
    <sheet name="35-36" sheetId="78" r:id="rId80"/>
    <sheet name="34-35" sheetId="79" r:id="rId81"/>
    <sheet name="33-34" sheetId="80" r:id="rId82"/>
    <sheet name="32-33" sheetId="81" r:id="rId83"/>
    <sheet name="Final Chart" sheetId="83" r:id="rId8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E34" i="2"/>
  <c r="D34" i="2"/>
  <c r="D10" i="81" l="1"/>
  <c r="E10" i="81"/>
  <c r="E12" i="80"/>
  <c r="D12" i="80"/>
  <c r="E13" i="79"/>
  <c r="D13" i="79"/>
  <c r="E11" i="78"/>
  <c r="D11" i="78"/>
  <c r="E11" i="77"/>
  <c r="D11" i="77"/>
  <c r="E12" i="76"/>
  <c r="D12" i="76"/>
  <c r="E12" i="75"/>
  <c r="D12" i="75"/>
  <c r="E12" i="74"/>
  <c r="D12" i="74"/>
  <c r="E12" i="73"/>
  <c r="D12" i="73"/>
  <c r="E12" i="72"/>
  <c r="D12" i="72"/>
  <c r="E12" i="71"/>
  <c r="D12" i="71"/>
  <c r="E10" i="70"/>
  <c r="D10" i="70"/>
  <c r="E12" i="69"/>
  <c r="D12" i="69"/>
  <c r="E12" i="68"/>
  <c r="D12" i="68"/>
  <c r="E12" i="67"/>
  <c r="D12" i="67"/>
  <c r="E12" i="66"/>
  <c r="D12" i="66"/>
  <c r="E13" i="65"/>
  <c r="D13" i="65"/>
  <c r="E12" i="64"/>
  <c r="D12" i="64"/>
  <c r="E15" i="63"/>
  <c r="D15" i="63"/>
  <c r="E14" i="62"/>
  <c r="D14" i="62"/>
  <c r="E14" i="61"/>
  <c r="D14" i="61"/>
  <c r="E14" i="60"/>
  <c r="D14" i="60"/>
  <c r="E14" i="59"/>
  <c r="D14" i="59"/>
  <c r="E14" i="58"/>
  <c r="D14" i="58"/>
  <c r="E14" i="57"/>
  <c r="D14" i="57"/>
  <c r="E14" i="56"/>
  <c r="D14" i="56"/>
  <c r="E14" i="55"/>
  <c r="D14" i="55"/>
  <c r="E14" i="54"/>
  <c r="D14" i="54"/>
  <c r="E15" i="53"/>
  <c r="D15" i="53"/>
  <c r="E16" i="52"/>
  <c r="D16" i="52"/>
  <c r="E16" i="51"/>
  <c r="D16" i="51"/>
  <c r="E16" i="50"/>
  <c r="D16" i="50"/>
  <c r="E16" i="49"/>
  <c r="D16" i="49"/>
  <c r="E16" i="48"/>
  <c r="D16" i="48"/>
  <c r="E17" i="47"/>
  <c r="D17" i="47"/>
  <c r="E18" i="46"/>
  <c r="D18" i="46"/>
  <c r="E18" i="45"/>
  <c r="D18" i="45"/>
  <c r="E18" i="44"/>
  <c r="D18" i="44"/>
  <c r="E28" i="43"/>
  <c r="D28" i="43"/>
  <c r="E28" i="42"/>
  <c r="D28" i="42"/>
  <c r="E28" i="41"/>
  <c r="D28" i="41"/>
  <c r="E28" i="40"/>
  <c r="D28" i="40"/>
  <c r="E28" i="39"/>
  <c r="D28" i="39"/>
  <c r="E28" i="38"/>
  <c r="D28" i="38"/>
  <c r="E30" i="37"/>
  <c r="D30" i="37"/>
  <c r="E30" i="36"/>
  <c r="D30" i="36"/>
  <c r="E30" i="35"/>
  <c r="D30" i="35"/>
  <c r="E30" i="34"/>
  <c r="D30" i="34"/>
  <c r="E30" i="33"/>
  <c r="D30" i="33"/>
  <c r="E30" i="32"/>
  <c r="D30" i="32"/>
  <c r="E30" i="31"/>
  <c r="D30" i="31"/>
  <c r="E30" i="30"/>
  <c r="D30" i="30"/>
  <c r="E30" i="29"/>
  <c r="D30" i="29"/>
  <c r="E30" i="28"/>
  <c r="D30" i="28"/>
  <c r="E30" i="27"/>
  <c r="D30" i="27"/>
  <c r="E30" i="26"/>
  <c r="D30" i="26"/>
  <c r="E30" i="25"/>
  <c r="D30" i="25"/>
  <c r="E30" i="24"/>
  <c r="D30" i="24"/>
  <c r="E30" i="23"/>
  <c r="D30" i="23"/>
  <c r="E30" i="22"/>
  <c r="D30" i="22"/>
  <c r="E30" i="21"/>
  <c r="D30" i="21"/>
  <c r="E30" i="20"/>
  <c r="D30" i="20"/>
  <c r="E30" i="19"/>
  <c r="D30" i="19"/>
  <c r="E32" i="18"/>
  <c r="D32" i="18"/>
  <c r="E32" i="17"/>
  <c r="D32" i="17"/>
  <c r="E32" i="16"/>
  <c r="D32" i="16"/>
  <c r="E32" i="15"/>
  <c r="D32" i="15"/>
  <c r="E33" i="14"/>
  <c r="D33" i="14"/>
  <c r="E33" i="13"/>
  <c r="D33" i="13"/>
  <c r="E33" i="12"/>
  <c r="D33" i="12"/>
  <c r="E34" i="11"/>
  <c r="D34" i="11"/>
  <c r="E34" i="10"/>
  <c r="D34" i="10"/>
  <c r="E34" i="9"/>
  <c r="D34" i="9"/>
  <c r="E34" i="8"/>
  <c r="D34" i="8"/>
  <c r="E34" i="7"/>
  <c r="D34" i="7"/>
  <c r="E34" i="6"/>
  <c r="D34" i="6"/>
  <c r="E34" i="5"/>
  <c r="D34" i="5"/>
  <c r="E34" i="4"/>
  <c r="D34" i="4"/>
  <c r="E34" i="3"/>
  <c r="D34" i="3"/>
</calcChain>
</file>

<file path=xl/sharedStrings.xml><?xml version="1.0" encoding="utf-8"?>
<sst xmlns="http://schemas.openxmlformats.org/spreadsheetml/2006/main" count="2232" uniqueCount="90">
  <si>
    <t>Pts</t>
  </si>
  <si>
    <t>Kansas City Chiefs</t>
  </si>
  <si>
    <t>Jacksonville Jaguars</t>
  </si>
  <si>
    <t>Philadelphia Eagles</t>
  </si>
  <si>
    <t>Oakland Raiders</t>
  </si>
  <si>
    <t>Detroit Lions</t>
  </si>
  <si>
    <t>Cleveland Browns</t>
  </si>
  <si>
    <t>Arizona Cardinals</t>
  </si>
  <si>
    <t>Tennessee Titans</t>
  </si>
  <si>
    <t>New York Jets</t>
  </si>
  <si>
    <t>Buffalo Bills</t>
  </si>
  <si>
    <t>Tampa Bay Buccaneers</t>
  </si>
  <si>
    <t>San Diego Chargers</t>
  </si>
  <si>
    <t>New Orleans Saints</t>
  </si>
  <si>
    <t>Miami Dolphins</t>
  </si>
  <si>
    <t>Carolina Panthers</t>
  </si>
  <si>
    <t>St. Louis Rams</t>
  </si>
  <si>
    <t>Pittsburgh Steelers</t>
  </si>
  <si>
    <t>Dallas Cowboys</t>
  </si>
  <si>
    <t>New York Giants</t>
  </si>
  <si>
    <t>Washington Redskins</t>
  </si>
  <si>
    <t>Minnesota Vikings</t>
  </si>
  <si>
    <t>Cincinnati Bengals</t>
  </si>
  <si>
    <t>Chicago Bears</t>
  </si>
  <si>
    <t>Baltimore Ravens</t>
  </si>
  <si>
    <t>Seattle Seahawks</t>
  </si>
  <si>
    <t>Indianapolis Colts</t>
  </si>
  <si>
    <t>Green Bay Packers</t>
  </si>
  <si>
    <t>San Francisco 49ers</t>
  </si>
  <si>
    <t>New England Patriots</t>
  </si>
  <si>
    <t>Houston Texans</t>
  </si>
  <si>
    <t>Denver Broncos</t>
  </si>
  <si>
    <t>Atlanta Falcons</t>
  </si>
  <si>
    <t>Team</t>
  </si>
  <si>
    <t>Rank</t>
  </si>
  <si>
    <t>PTS</t>
  </si>
  <si>
    <t>PASS</t>
  </si>
  <si>
    <t>RUSH</t>
  </si>
  <si>
    <t>Rk</t>
  </si>
  <si>
    <t>Tm</t>
  </si>
  <si>
    <t>Tennessee Oilers</t>
  </si>
  <si>
    <t>Houston Oilers</t>
  </si>
  <si>
    <t>Los Angeles Raiders</t>
  </si>
  <si>
    <t>Los Angeles Rams</t>
  </si>
  <si>
    <t>Phoenix Cardinals</t>
  </si>
  <si>
    <t>Avg Team</t>
  </si>
  <si>
    <t>St. Louis Cardinals</t>
  </si>
  <si>
    <t>Baltimore Colts</t>
  </si>
  <si>
    <t>Boston Patriots</t>
  </si>
  <si>
    <t>Chicago Cardinals</t>
  </si>
  <si>
    <t>Dallas Texans</t>
  </si>
  <si>
    <t>New York Yanks</t>
  </si>
  <si>
    <t>New York Bulldogs</t>
  </si>
  <si>
    <t>Rk ▴</t>
  </si>
  <si>
    <t>Boston Yanks</t>
  </si>
  <si>
    <t>Cleveland Rams</t>
  </si>
  <si>
    <t>Bos/Bkn Yanks/Tigers</t>
  </si>
  <si>
    <t>Chi/Pit Cards/Steelers</t>
  </si>
  <si>
    <t>Brooklyn Tigers</t>
  </si>
  <si>
    <t>Phi/Pit Eagles/Steelers</t>
  </si>
  <si>
    <t>Brooklyn Dodgers</t>
  </si>
  <si>
    <t>Pittsburgh Pirates</t>
  </si>
  <si>
    <t>Boston Redskins</t>
  </si>
  <si>
    <t>St. Louis Gunners</t>
  </si>
  <si>
    <t>Cincinnati Reds</t>
  </si>
  <si>
    <t>Portsmouth Spartans</t>
  </si>
  <si>
    <t>Staten Island Stapletons</t>
  </si>
  <si>
    <t>Boston Braves</t>
  </si>
  <si>
    <t>CORRELATION</t>
  </si>
  <si>
    <t>Passing</t>
  </si>
  <si>
    <t>Rushing</t>
  </si>
  <si>
    <t>Rush</t>
  </si>
  <si>
    <t>Pass</t>
  </si>
  <si>
    <t>Tot Yds &amp; TO</t>
  </si>
  <si>
    <t>Year</t>
  </si>
  <si>
    <t>Tms</t>
  </si>
  <si>
    <t>Yds</t>
  </si>
  <si>
    <t>Ply</t>
  </si>
  <si>
    <t>Y/P</t>
  </si>
  <si>
    <t>TO</t>
  </si>
  <si>
    <t>FL</t>
  </si>
  <si>
    <t>1stPy</t>
  </si>
  <si>
    <t>1stD</t>
  </si>
  <si>
    <t>Cmp</t>
  </si>
  <si>
    <t>Att</t>
  </si>
  <si>
    <t>TD</t>
  </si>
  <si>
    <t>Int</t>
  </si>
  <si>
    <t>NY/A</t>
  </si>
  <si>
    <t>Y/A</t>
  </si>
  <si>
    <t>Tot Yds &amp; 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</si>
</sst>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1" fillId="0" borderId="2" xfId="0" applyFont="1" applyFill="1" applyBorder="1"/>
    <xf numFmtId="0" fontId="0" fillId="0" borderId="2" xfId="0" applyBorder="1"/>
    <xf numFmtId="0" fontId="1" fillId="0" borderId="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selection activeCell="X12" sqref="X12"/>
    </sheetView>
  </sheetViews>
  <sheetFormatPr defaultRowHeight="15" x14ac:dyDescent="0.25"/>
  <cols>
    <col min="1" max="1" width="5" bestFit="1" customWidth="1"/>
    <col min="2" max="2" width="4.5703125" bestFit="1" customWidth="1"/>
    <col min="3" max="3" width="6" bestFit="1" customWidth="1"/>
    <col min="4" max="5" width="7" bestFit="1" customWidth="1"/>
    <col min="6" max="6" width="4.140625" bestFit="1" customWidth="1"/>
    <col min="7" max="8" width="5" bestFit="1" customWidth="1"/>
    <col min="9" max="9" width="5.7109375" bestFit="1" customWidth="1"/>
    <col min="10" max="12" width="6" bestFit="1" customWidth="1"/>
    <col min="13" max="13" width="7" bestFit="1" customWidth="1"/>
    <col min="14" max="15" width="5" bestFit="1" customWidth="1"/>
    <col min="16" max="16" width="5.7109375" bestFit="1" customWidth="1"/>
    <col min="17" max="18" width="6" bestFit="1" customWidth="1"/>
    <col min="19" max="19" width="7" bestFit="1" customWidth="1"/>
    <col min="20" max="20" width="5" bestFit="1" customWidth="1"/>
    <col min="21" max="21" width="4.28515625" bestFit="1" customWidth="1"/>
    <col min="22" max="22" width="6" bestFit="1" customWidth="1"/>
  </cols>
  <sheetData>
    <row r="1" spans="1:22" ht="15.75" thickBot="1" x14ac:dyDescent="0.3">
      <c r="A1" s="2"/>
      <c r="B1" s="2"/>
      <c r="C1" s="2"/>
      <c r="D1" s="86" t="s">
        <v>89</v>
      </c>
      <c r="E1" s="87"/>
      <c r="F1" s="87"/>
      <c r="G1" s="88"/>
      <c r="H1" s="55"/>
      <c r="I1" s="55"/>
      <c r="J1" s="55"/>
      <c r="K1" s="89" t="s">
        <v>69</v>
      </c>
      <c r="L1" s="90"/>
      <c r="M1" s="90"/>
      <c r="N1" s="90"/>
      <c r="O1" s="90"/>
      <c r="P1" s="90"/>
      <c r="Q1" s="91"/>
      <c r="R1" s="92" t="s">
        <v>70</v>
      </c>
      <c r="S1" s="93"/>
      <c r="T1" s="93"/>
      <c r="U1" s="93"/>
      <c r="V1" s="94"/>
    </row>
    <row r="2" spans="1:22" ht="15.75" thickBot="1" x14ac:dyDescent="0.3">
      <c r="A2" s="7" t="s">
        <v>74</v>
      </c>
      <c r="B2" s="7" t="s">
        <v>75</v>
      </c>
      <c r="C2" s="7" t="s">
        <v>0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80</v>
      </c>
      <c r="I2" s="7" t="s">
        <v>81</v>
      </c>
      <c r="J2" s="7" t="s">
        <v>82</v>
      </c>
      <c r="K2" s="7" t="s">
        <v>83</v>
      </c>
      <c r="L2" s="7" t="s">
        <v>84</v>
      </c>
      <c r="M2" s="7" t="s">
        <v>76</v>
      </c>
      <c r="N2" s="7" t="s">
        <v>85</v>
      </c>
      <c r="O2" s="7" t="s">
        <v>86</v>
      </c>
      <c r="P2" s="7" t="s">
        <v>87</v>
      </c>
      <c r="Q2" s="7" t="s">
        <v>82</v>
      </c>
      <c r="R2" s="7" t="s">
        <v>84</v>
      </c>
      <c r="S2" s="7" t="s">
        <v>76</v>
      </c>
      <c r="T2" s="7" t="s">
        <v>85</v>
      </c>
      <c r="U2" s="7" t="s">
        <v>88</v>
      </c>
      <c r="V2" s="7" t="s">
        <v>82</v>
      </c>
    </row>
    <row r="3" spans="1:22" x14ac:dyDescent="0.25">
      <c r="A3" s="56">
        <v>1947</v>
      </c>
      <c r="B3" s="57">
        <v>10</v>
      </c>
      <c r="C3" s="58">
        <v>263.39999999999998</v>
      </c>
      <c r="D3" s="28">
        <v>3834.8</v>
      </c>
      <c r="E3" s="29">
        <v>727.2</v>
      </c>
      <c r="F3" s="29">
        <v>5.3</v>
      </c>
      <c r="G3" s="30">
        <v>41.5</v>
      </c>
      <c r="H3" s="59">
        <v>16.5</v>
      </c>
      <c r="I3" s="60">
        <v>19.899999999999999</v>
      </c>
      <c r="J3" s="61">
        <v>199.2</v>
      </c>
      <c r="K3" s="62">
        <v>140.6</v>
      </c>
      <c r="L3" s="63">
        <v>299.10000000000002</v>
      </c>
      <c r="M3" s="63">
        <v>2167</v>
      </c>
      <c r="N3" s="63">
        <v>18.8</v>
      </c>
      <c r="O3" s="63">
        <v>25</v>
      </c>
      <c r="P3" s="63">
        <v>7.2</v>
      </c>
      <c r="Q3" s="64">
        <v>87.8</v>
      </c>
      <c r="R3" s="65">
        <v>428.1</v>
      </c>
      <c r="S3" s="66">
        <v>1667.8</v>
      </c>
      <c r="T3" s="66">
        <v>13.5</v>
      </c>
      <c r="U3" s="66">
        <v>3.9</v>
      </c>
      <c r="V3" s="67">
        <v>91.5</v>
      </c>
    </row>
    <row r="4" spans="1:22" x14ac:dyDescent="0.25">
      <c r="A4" s="13">
        <v>1945</v>
      </c>
      <c r="B4" s="14">
        <v>10</v>
      </c>
      <c r="C4" s="42">
        <v>184.9</v>
      </c>
      <c r="D4" s="43">
        <v>2664.9</v>
      </c>
      <c r="E4" s="44">
        <v>572.5</v>
      </c>
      <c r="F4" s="44">
        <v>4.7</v>
      </c>
      <c r="G4" s="45">
        <v>30.2</v>
      </c>
      <c r="H4" s="68">
        <v>10.9</v>
      </c>
      <c r="I4" s="47">
        <v>11.8</v>
      </c>
      <c r="J4" s="69">
        <v>121.1</v>
      </c>
      <c r="K4" s="70">
        <v>96.1</v>
      </c>
      <c r="L4" s="50">
        <v>210.7</v>
      </c>
      <c r="M4" s="50">
        <v>1437.7</v>
      </c>
      <c r="N4" s="50">
        <v>10.9</v>
      </c>
      <c r="O4" s="50">
        <v>19.3</v>
      </c>
      <c r="P4" s="50">
        <v>6.8</v>
      </c>
      <c r="Q4" s="71">
        <v>47.8</v>
      </c>
      <c r="R4" s="72">
        <v>361.8</v>
      </c>
      <c r="S4" s="53">
        <v>1227.2</v>
      </c>
      <c r="T4" s="53">
        <v>13.4</v>
      </c>
      <c r="U4" s="53">
        <v>3.4</v>
      </c>
      <c r="V4" s="54">
        <v>61.5</v>
      </c>
    </row>
    <row r="5" spans="1:22" x14ac:dyDescent="0.25">
      <c r="A5" s="13">
        <v>1948</v>
      </c>
      <c r="B5" s="14">
        <v>10</v>
      </c>
      <c r="C5" s="42">
        <v>278.89999999999998</v>
      </c>
      <c r="D5" s="43">
        <v>3904.9</v>
      </c>
      <c r="E5" s="44">
        <v>766.5</v>
      </c>
      <c r="F5" s="44">
        <v>5.0999999999999996</v>
      </c>
      <c r="G5" s="45">
        <v>41.7</v>
      </c>
      <c r="H5" s="68">
        <v>18.5</v>
      </c>
      <c r="I5" s="47">
        <v>17.8</v>
      </c>
      <c r="J5" s="69">
        <v>209.3</v>
      </c>
      <c r="K5" s="70">
        <v>149.80000000000001</v>
      </c>
      <c r="L5" s="50">
        <v>311.60000000000002</v>
      </c>
      <c r="M5" s="50">
        <v>2087.1</v>
      </c>
      <c r="N5" s="50">
        <v>19.600000000000001</v>
      </c>
      <c r="O5" s="50">
        <v>23.2</v>
      </c>
      <c r="P5" s="50">
        <v>6.7</v>
      </c>
      <c r="Q5" s="71">
        <v>90.3</v>
      </c>
      <c r="R5" s="72">
        <v>454.9</v>
      </c>
      <c r="S5" s="53">
        <v>1817.8</v>
      </c>
      <c r="T5" s="53">
        <v>15.1</v>
      </c>
      <c r="U5" s="53">
        <v>4</v>
      </c>
      <c r="V5" s="54">
        <v>101.2</v>
      </c>
    </row>
    <row r="6" spans="1:22" x14ac:dyDescent="0.25">
      <c r="A6" s="13">
        <v>1946</v>
      </c>
      <c r="B6" s="14">
        <v>10</v>
      </c>
      <c r="C6" s="42">
        <v>207.9</v>
      </c>
      <c r="D6" s="43">
        <v>2954.5</v>
      </c>
      <c r="E6" s="44">
        <v>650</v>
      </c>
      <c r="F6" s="44">
        <v>4.5</v>
      </c>
      <c r="G6" s="45">
        <v>39.799999999999997</v>
      </c>
      <c r="H6" s="68">
        <v>18.600000000000001</v>
      </c>
      <c r="I6" s="47">
        <v>15</v>
      </c>
      <c r="J6" s="69">
        <v>162.69999999999999</v>
      </c>
      <c r="K6" s="70">
        <v>104.9</v>
      </c>
      <c r="L6" s="50">
        <v>234.1</v>
      </c>
      <c r="M6" s="50">
        <v>1573.6</v>
      </c>
      <c r="N6" s="50">
        <v>12.6</v>
      </c>
      <c r="O6" s="50">
        <v>21.2</v>
      </c>
      <c r="P6" s="50">
        <v>6.7</v>
      </c>
      <c r="Q6" s="71">
        <v>64.3</v>
      </c>
      <c r="R6" s="72">
        <v>415.9</v>
      </c>
      <c r="S6" s="53">
        <v>1380.9</v>
      </c>
      <c r="T6" s="53">
        <v>14.1</v>
      </c>
      <c r="U6" s="53">
        <v>3.3</v>
      </c>
      <c r="V6" s="54">
        <v>83.4</v>
      </c>
    </row>
    <row r="7" spans="1:22" x14ac:dyDescent="0.25">
      <c r="A7" s="13">
        <v>1962</v>
      </c>
      <c r="B7" s="14">
        <v>14</v>
      </c>
      <c r="C7" s="42">
        <v>312.39999999999998</v>
      </c>
      <c r="D7" s="43">
        <v>4476.3999999999996</v>
      </c>
      <c r="E7" s="44">
        <v>852.1</v>
      </c>
      <c r="F7" s="44">
        <v>5.3</v>
      </c>
      <c r="G7" s="45">
        <v>40</v>
      </c>
      <c r="H7" s="68">
        <v>16.8</v>
      </c>
      <c r="I7" s="47">
        <v>15.6</v>
      </c>
      <c r="J7" s="69">
        <v>245.4</v>
      </c>
      <c r="K7" s="70">
        <v>203.9</v>
      </c>
      <c r="L7" s="50">
        <v>382.6</v>
      </c>
      <c r="M7" s="50">
        <v>2713.4</v>
      </c>
      <c r="N7" s="50">
        <v>21.4</v>
      </c>
      <c r="O7" s="50">
        <v>23.2</v>
      </c>
      <c r="P7" s="50">
        <v>6.5</v>
      </c>
      <c r="Q7" s="71">
        <v>129.6</v>
      </c>
      <c r="R7" s="72">
        <v>433.1</v>
      </c>
      <c r="S7" s="53">
        <v>1763</v>
      </c>
      <c r="T7" s="53">
        <v>15.2</v>
      </c>
      <c r="U7" s="53">
        <v>4.0999999999999996</v>
      </c>
      <c r="V7" s="54">
        <v>100.2</v>
      </c>
    </row>
    <row r="8" spans="1:22" x14ac:dyDescent="0.25">
      <c r="A8" s="13">
        <v>1943</v>
      </c>
      <c r="B8" s="14">
        <v>10</v>
      </c>
      <c r="C8" s="42">
        <v>155.6</v>
      </c>
      <c r="D8" s="43">
        <v>2077.1999999999998</v>
      </c>
      <c r="E8" s="44">
        <v>467.7</v>
      </c>
      <c r="F8" s="44">
        <v>4.4000000000000004</v>
      </c>
      <c r="G8" s="45">
        <v>25.6</v>
      </c>
      <c r="H8" s="68">
        <v>7.4</v>
      </c>
      <c r="I8" s="47">
        <v>7.1</v>
      </c>
      <c r="J8" s="69">
        <v>93.5</v>
      </c>
      <c r="K8" s="70">
        <v>76.900000000000006</v>
      </c>
      <c r="L8" s="50">
        <v>173.2</v>
      </c>
      <c r="M8" s="50">
        <v>1130.8</v>
      </c>
      <c r="N8" s="50">
        <v>11.4</v>
      </c>
      <c r="O8" s="50">
        <v>18.2</v>
      </c>
      <c r="P8" s="50">
        <v>6.5</v>
      </c>
      <c r="Q8" s="71">
        <v>36.1</v>
      </c>
      <c r="R8" s="72">
        <v>294.5</v>
      </c>
      <c r="S8" s="53">
        <v>946.4</v>
      </c>
      <c r="T8" s="53">
        <v>8.5</v>
      </c>
      <c r="U8" s="53">
        <v>3.2</v>
      </c>
      <c r="V8" s="54">
        <v>50.3</v>
      </c>
    </row>
    <row r="9" spans="1:22" x14ac:dyDescent="0.25">
      <c r="A9" s="13">
        <v>2013</v>
      </c>
      <c r="B9" s="14">
        <v>32</v>
      </c>
      <c r="C9" s="42">
        <v>44.7</v>
      </c>
      <c r="D9" s="43">
        <v>708.1</v>
      </c>
      <c r="E9" s="44">
        <v>131.6</v>
      </c>
      <c r="F9" s="44">
        <v>5.4</v>
      </c>
      <c r="G9" s="45">
        <v>3.3</v>
      </c>
      <c r="H9" s="68">
        <v>1.4</v>
      </c>
      <c r="I9" s="47">
        <v>3.2</v>
      </c>
      <c r="J9" s="69">
        <v>39.799999999999997</v>
      </c>
      <c r="K9" s="70">
        <v>46.6</v>
      </c>
      <c r="L9" s="50">
        <v>74.900000000000006</v>
      </c>
      <c r="M9" s="50">
        <v>511.1</v>
      </c>
      <c r="N9" s="50">
        <v>3.5</v>
      </c>
      <c r="O9" s="50">
        <v>1.9</v>
      </c>
      <c r="P9" s="50">
        <v>6.4</v>
      </c>
      <c r="Q9" s="71">
        <v>26</v>
      </c>
      <c r="R9" s="72">
        <v>51.8</v>
      </c>
      <c r="S9" s="53">
        <v>197</v>
      </c>
      <c r="T9" s="53">
        <v>1.1000000000000001</v>
      </c>
      <c r="U9" s="53">
        <v>3.8</v>
      </c>
      <c r="V9" s="54">
        <v>10.5</v>
      </c>
    </row>
    <row r="10" spans="1:22" x14ac:dyDescent="0.25">
      <c r="A10" s="13">
        <v>2011</v>
      </c>
      <c r="B10" s="14">
        <v>32</v>
      </c>
      <c r="C10" s="42">
        <v>354.9</v>
      </c>
      <c r="D10" s="43">
        <v>5549.3</v>
      </c>
      <c r="E10" s="44">
        <v>1017.8</v>
      </c>
      <c r="F10" s="44">
        <v>5.5</v>
      </c>
      <c r="G10" s="45">
        <v>25.3</v>
      </c>
      <c r="H10" s="68">
        <v>9.5</v>
      </c>
      <c r="I10" s="47">
        <v>27.3</v>
      </c>
      <c r="J10" s="69">
        <v>311.3</v>
      </c>
      <c r="K10" s="70">
        <v>327</v>
      </c>
      <c r="L10" s="50">
        <v>544.1</v>
      </c>
      <c r="M10" s="50">
        <v>3675</v>
      </c>
      <c r="N10" s="50">
        <v>23.3</v>
      </c>
      <c r="O10" s="50">
        <v>15.8</v>
      </c>
      <c r="P10" s="50">
        <v>6.3</v>
      </c>
      <c r="Q10" s="71">
        <v>187.2</v>
      </c>
      <c r="R10" s="72">
        <v>436.6</v>
      </c>
      <c r="S10" s="53">
        <v>1874.3</v>
      </c>
      <c r="T10" s="53">
        <v>12.5</v>
      </c>
      <c r="U10" s="53">
        <v>4.3</v>
      </c>
      <c r="V10" s="54">
        <v>96.7</v>
      </c>
    </row>
    <row r="11" spans="1:22" x14ac:dyDescent="0.25">
      <c r="A11" s="13">
        <v>1939</v>
      </c>
      <c r="B11" s="14">
        <v>10</v>
      </c>
      <c r="C11" s="42">
        <v>169.2</v>
      </c>
      <c r="D11" s="43">
        <v>2743.7</v>
      </c>
      <c r="E11" s="44">
        <v>631.29999999999995</v>
      </c>
      <c r="F11" s="44">
        <v>4.3</v>
      </c>
      <c r="G11" s="45">
        <v>20.9</v>
      </c>
      <c r="H11" s="68">
        <v>0</v>
      </c>
      <c r="I11" s="47"/>
      <c r="J11" s="69">
        <v>121.9</v>
      </c>
      <c r="K11" s="70">
        <v>95.2</v>
      </c>
      <c r="L11" s="50">
        <v>223.8</v>
      </c>
      <c r="M11" s="50">
        <v>1416.8</v>
      </c>
      <c r="N11" s="50">
        <v>9.9</v>
      </c>
      <c r="O11" s="50">
        <v>20.9</v>
      </c>
      <c r="P11" s="50">
        <v>6.3</v>
      </c>
      <c r="Q11" s="71"/>
      <c r="R11" s="72">
        <v>407.5</v>
      </c>
      <c r="S11" s="53">
        <v>1326.9</v>
      </c>
      <c r="T11" s="53">
        <v>10.199999999999999</v>
      </c>
      <c r="U11" s="53">
        <v>3.3</v>
      </c>
      <c r="V11" s="54">
        <v>121.9</v>
      </c>
    </row>
    <row r="12" spans="1:22" x14ac:dyDescent="0.25">
      <c r="A12" s="13">
        <v>2008</v>
      </c>
      <c r="B12" s="14">
        <v>32</v>
      </c>
      <c r="C12" s="42">
        <v>352.5</v>
      </c>
      <c r="D12" s="43">
        <v>5235.8</v>
      </c>
      <c r="E12" s="44">
        <v>990</v>
      </c>
      <c r="F12" s="44">
        <v>5.3</v>
      </c>
      <c r="G12" s="45">
        <v>24.8</v>
      </c>
      <c r="H12" s="68">
        <v>10.3</v>
      </c>
      <c r="I12" s="47">
        <v>20.3</v>
      </c>
      <c r="J12" s="69">
        <v>294.8</v>
      </c>
      <c r="K12" s="70">
        <v>315</v>
      </c>
      <c r="L12" s="50">
        <v>516.4</v>
      </c>
      <c r="M12" s="50">
        <v>3380.5</v>
      </c>
      <c r="N12" s="50">
        <v>20.2</v>
      </c>
      <c r="O12" s="50">
        <v>14.5</v>
      </c>
      <c r="P12" s="50">
        <v>6.2</v>
      </c>
      <c r="Q12" s="71">
        <v>172.9</v>
      </c>
      <c r="R12" s="72">
        <v>441.2</v>
      </c>
      <c r="S12" s="53">
        <v>1855.3</v>
      </c>
      <c r="T12" s="53">
        <v>14.9</v>
      </c>
      <c r="U12" s="53">
        <v>4.2</v>
      </c>
      <c r="V12" s="54">
        <v>101.6</v>
      </c>
    </row>
    <row r="13" spans="1:22" x14ac:dyDescent="0.25">
      <c r="A13" s="13">
        <v>2009</v>
      </c>
      <c r="B13" s="14">
        <v>32</v>
      </c>
      <c r="C13" s="42">
        <v>343.5</v>
      </c>
      <c r="D13" s="43">
        <v>5362.2</v>
      </c>
      <c r="E13" s="44">
        <v>1006.9</v>
      </c>
      <c r="F13" s="44">
        <v>5.3</v>
      </c>
      <c r="G13" s="45">
        <v>27.3</v>
      </c>
      <c r="H13" s="68">
        <v>10.8</v>
      </c>
      <c r="I13" s="47">
        <v>23.3</v>
      </c>
      <c r="J13" s="69">
        <v>299</v>
      </c>
      <c r="K13" s="70">
        <v>324.10000000000002</v>
      </c>
      <c r="L13" s="50">
        <v>532.29999999999995</v>
      </c>
      <c r="M13" s="50">
        <v>3495.3</v>
      </c>
      <c r="N13" s="50">
        <v>22.2</v>
      </c>
      <c r="O13" s="50">
        <v>16.399999999999999</v>
      </c>
      <c r="P13" s="50">
        <v>6.2</v>
      </c>
      <c r="Q13" s="71">
        <v>179.6</v>
      </c>
      <c r="R13" s="72">
        <v>440.3</v>
      </c>
      <c r="S13" s="53">
        <v>1866.8</v>
      </c>
      <c r="T13" s="53">
        <v>13.4</v>
      </c>
      <c r="U13" s="53">
        <v>4.2</v>
      </c>
      <c r="V13" s="54">
        <v>96.2</v>
      </c>
    </row>
    <row r="14" spans="1:22" x14ac:dyDescent="0.25">
      <c r="A14" s="13">
        <v>2012</v>
      </c>
      <c r="B14" s="14">
        <v>32</v>
      </c>
      <c r="C14" s="42">
        <v>364.1</v>
      </c>
      <c r="D14" s="43">
        <v>5555.2</v>
      </c>
      <c r="E14" s="44">
        <v>1027.5999999999999</v>
      </c>
      <c r="F14" s="44">
        <v>5.4</v>
      </c>
      <c r="G14" s="45">
        <v>24.9</v>
      </c>
      <c r="H14" s="68">
        <v>10.3</v>
      </c>
      <c r="I14" s="47">
        <v>28.8</v>
      </c>
      <c r="J14" s="69">
        <v>317.60000000000002</v>
      </c>
      <c r="K14" s="70">
        <v>338.5</v>
      </c>
      <c r="L14" s="50">
        <v>555.9</v>
      </c>
      <c r="M14" s="50">
        <v>3700.6</v>
      </c>
      <c r="N14" s="50">
        <v>23.7</v>
      </c>
      <c r="O14" s="50">
        <v>14.6</v>
      </c>
      <c r="P14" s="50">
        <v>6.2</v>
      </c>
      <c r="Q14" s="71">
        <v>191.9</v>
      </c>
      <c r="R14" s="72">
        <v>435.2</v>
      </c>
      <c r="S14" s="53">
        <v>1854.7</v>
      </c>
      <c r="T14" s="53">
        <v>12.5</v>
      </c>
      <c r="U14" s="53">
        <v>4.3</v>
      </c>
      <c r="V14" s="54">
        <v>96.9</v>
      </c>
    </row>
    <row r="15" spans="1:22" x14ac:dyDescent="0.25">
      <c r="A15" s="13">
        <v>2010</v>
      </c>
      <c r="B15" s="14">
        <v>32</v>
      </c>
      <c r="C15" s="42">
        <v>352.6</v>
      </c>
      <c r="D15" s="43">
        <v>5376.8</v>
      </c>
      <c r="E15" s="44">
        <v>1010</v>
      </c>
      <c r="F15" s="44">
        <v>5.3</v>
      </c>
      <c r="G15" s="45">
        <v>26.9</v>
      </c>
      <c r="H15" s="68">
        <v>10.9</v>
      </c>
      <c r="I15" s="47">
        <v>23.3</v>
      </c>
      <c r="J15" s="69">
        <v>302.8</v>
      </c>
      <c r="K15" s="70">
        <v>327.8</v>
      </c>
      <c r="L15" s="50">
        <v>539.70000000000005</v>
      </c>
      <c r="M15" s="50">
        <v>3545.3</v>
      </c>
      <c r="N15" s="50">
        <v>23.5</v>
      </c>
      <c r="O15" s="50">
        <v>16</v>
      </c>
      <c r="P15" s="50">
        <v>6.2</v>
      </c>
      <c r="Q15" s="71">
        <v>183.3</v>
      </c>
      <c r="R15" s="72">
        <v>435</v>
      </c>
      <c r="S15" s="53">
        <v>1831.5</v>
      </c>
      <c r="T15" s="53">
        <v>12.5</v>
      </c>
      <c r="U15" s="53">
        <v>4.2</v>
      </c>
      <c r="V15" s="54">
        <v>96.3</v>
      </c>
    </row>
    <row r="16" spans="1:22" x14ac:dyDescent="0.25">
      <c r="A16" s="13">
        <v>1989</v>
      </c>
      <c r="B16" s="14">
        <v>28</v>
      </c>
      <c r="C16" s="42">
        <v>329.7</v>
      </c>
      <c r="D16" s="43">
        <v>5218.6000000000004</v>
      </c>
      <c r="E16" s="44">
        <v>1018.3</v>
      </c>
      <c r="F16" s="44">
        <v>5.0999999999999996</v>
      </c>
      <c r="G16" s="45">
        <v>35</v>
      </c>
      <c r="H16" s="68">
        <v>15.1</v>
      </c>
      <c r="I16" s="47">
        <v>22.3</v>
      </c>
      <c r="J16" s="69">
        <v>300.3</v>
      </c>
      <c r="K16" s="70">
        <v>285.7</v>
      </c>
      <c r="L16" s="50">
        <v>512.1</v>
      </c>
      <c r="M16" s="50">
        <v>3374.1</v>
      </c>
      <c r="N16" s="50">
        <v>20.8</v>
      </c>
      <c r="O16" s="50">
        <v>20</v>
      </c>
      <c r="P16" s="50">
        <v>6.1</v>
      </c>
      <c r="Q16" s="71">
        <v>170.4</v>
      </c>
      <c r="R16" s="72">
        <v>466.7</v>
      </c>
      <c r="S16" s="53">
        <v>1844.5</v>
      </c>
      <c r="T16" s="53">
        <v>13.9</v>
      </c>
      <c r="U16" s="53">
        <v>4</v>
      </c>
      <c r="V16" s="54">
        <v>107.6</v>
      </c>
    </row>
    <row r="17" spans="1:22" x14ac:dyDescent="0.25">
      <c r="A17" s="13">
        <v>2004</v>
      </c>
      <c r="B17" s="14">
        <v>32</v>
      </c>
      <c r="C17" s="42">
        <v>343.8</v>
      </c>
      <c r="D17" s="43">
        <v>5234.6000000000004</v>
      </c>
      <c r="E17" s="44">
        <v>999.3</v>
      </c>
      <c r="F17" s="44">
        <v>5.2</v>
      </c>
      <c r="G17" s="45">
        <v>28.3</v>
      </c>
      <c r="H17" s="68">
        <v>11.9</v>
      </c>
      <c r="I17" s="47">
        <v>27.8</v>
      </c>
      <c r="J17" s="69">
        <v>300.39999999999998</v>
      </c>
      <c r="K17" s="70">
        <v>305.39999999999998</v>
      </c>
      <c r="L17" s="50">
        <v>511.1</v>
      </c>
      <c r="M17" s="50">
        <v>3368.7</v>
      </c>
      <c r="N17" s="50">
        <v>22.9</v>
      </c>
      <c r="O17" s="50">
        <v>16.399999999999999</v>
      </c>
      <c r="P17" s="50">
        <v>6.1</v>
      </c>
      <c r="Q17" s="71">
        <v>172.6</v>
      </c>
      <c r="R17" s="72">
        <v>450.9</v>
      </c>
      <c r="S17" s="53">
        <v>1865.9</v>
      </c>
      <c r="T17" s="53">
        <v>13</v>
      </c>
      <c r="U17" s="53">
        <v>4.0999999999999996</v>
      </c>
      <c r="V17" s="54">
        <v>99.9</v>
      </c>
    </row>
    <row r="18" spans="1:22" x14ac:dyDescent="0.25">
      <c r="A18" s="13">
        <v>1963</v>
      </c>
      <c r="B18" s="14">
        <v>14</v>
      </c>
      <c r="C18" s="42">
        <v>307.7</v>
      </c>
      <c r="D18" s="43">
        <v>4369.8999999999996</v>
      </c>
      <c r="E18" s="44">
        <v>859.4</v>
      </c>
      <c r="F18" s="44">
        <v>5.0999999999999996</v>
      </c>
      <c r="G18" s="45">
        <v>37.6</v>
      </c>
      <c r="H18" s="68">
        <v>16</v>
      </c>
      <c r="I18" s="47">
        <v>16.399999999999999</v>
      </c>
      <c r="J18" s="69">
        <v>240.6</v>
      </c>
      <c r="K18" s="70">
        <v>199.4</v>
      </c>
      <c r="L18" s="50">
        <v>386.8</v>
      </c>
      <c r="M18" s="50">
        <v>2600.4</v>
      </c>
      <c r="N18" s="50">
        <v>21.6</v>
      </c>
      <c r="O18" s="50">
        <v>21.6</v>
      </c>
      <c r="P18" s="50">
        <v>6.1</v>
      </c>
      <c r="Q18" s="71">
        <v>124.6</v>
      </c>
      <c r="R18" s="72">
        <v>436.6</v>
      </c>
      <c r="S18" s="53">
        <v>1769.4</v>
      </c>
      <c r="T18" s="53">
        <v>13.6</v>
      </c>
      <c r="U18" s="53">
        <v>4.0999999999999996</v>
      </c>
      <c r="V18" s="54">
        <v>99.5</v>
      </c>
    </row>
    <row r="19" spans="1:22" x14ac:dyDescent="0.25">
      <c r="A19" s="13">
        <v>1961</v>
      </c>
      <c r="B19" s="14">
        <v>14</v>
      </c>
      <c r="C19" s="42">
        <v>301.10000000000002</v>
      </c>
      <c r="D19" s="43">
        <v>4367.1000000000004</v>
      </c>
      <c r="E19" s="44">
        <v>851.9</v>
      </c>
      <c r="F19" s="44">
        <v>5.0999999999999996</v>
      </c>
      <c r="G19" s="45">
        <v>40.1</v>
      </c>
      <c r="H19" s="68">
        <v>16.399999999999999</v>
      </c>
      <c r="I19" s="47">
        <v>13.8</v>
      </c>
      <c r="J19" s="69">
        <v>242.6</v>
      </c>
      <c r="K19" s="70">
        <v>197.1</v>
      </c>
      <c r="L19" s="50">
        <v>378</v>
      </c>
      <c r="M19" s="50">
        <v>2526.6</v>
      </c>
      <c r="N19" s="50">
        <v>20.399999999999999</v>
      </c>
      <c r="O19" s="50">
        <v>23.7</v>
      </c>
      <c r="P19" s="50">
        <v>6.1</v>
      </c>
      <c r="Q19" s="71">
        <v>126.9</v>
      </c>
      <c r="R19" s="72">
        <v>436.1</v>
      </c>
      <c r="S19" s="53">
        <v>1840.4</v>
      </c>
      <c r="T19" s="53">
        <v>14.6</v>
      </c>
      <c r="U19" s="53">
        <v>4.2</v>
      </c>
      <c r="V19" s="54">
        <v>101.9</v>
      </c>
    </row>
    <row r="20" spans="1:22" x14ac:dyDescent="0.25">
      <c r="A20" s="13">
        <v>1965</v>
      </c>
      <c r="B20" s="14">
        <v>14</v>
      </c>
      <c r="C20" s="42">
        <v>322.89999999999998</v>
      </c>
      <c r="D20" s="43">
        <v>4263</v>
      </c>
      <c r="E20" s="44">
        <v>854.3</v>
      </c>
      <c r="F20" s="44">
        <v>5</v>
      </c>
      <c r="G20" s="45">
        <v>36.1</v>
      </c>
      <c r="H20" s="68">
        <v>16.3</v>
      </c>
      <c r="I20" s="47">
        <v>20.5</v>
      </c>
      <c r="J20" s="69">
        <v>240.6</v>
      </c>
      <c r="K20" s="70">
        <v>198.1</v>
      </c>
      <c r="L20" s="50">
        <v>386.2</v>
      </c>
      <c r="M20" s="50">
        <v>2573.4</v>
      </c>
      <c r="N20" s="50">
        <v>21.9</v>
      </c>
      <c r="O20" s="50">
        <v>19.8</v>
      </c>
      <c r="P20" s="50">
        <v>6.1</v>
      </c>
      <c r="Q20" s="71">
        <v>124.2</v>
      </c>
      <c r="R20" s="72">
        <v>430.8</v>
      </c>
      <c r="S20" s="53">
        <v>1689.6</v>
      </c>
      <c r="T20" s="53">
        <v>14.1</v>
      </c>
      <c r="U20" s="53">
        <v>3.9</v>
      </c>
      <c r="V20" s="54">
        <v>95.9</v>
      </c>
    </row>
    <row r="21" spans="1:22" x14ac:dyDescent="0.25">
      <c r="A21" s="13">
        <v>1940</v>
      </c>
      <c r="B21" s="14">
        <v>10</v>
      </c>
      <c r="C21" s="42">
        <v>165.7</v>
      </c>
      <c r="D21" s="43">
        <v>2694.8</v>
      </c>
      <c r="E21" s="44">
        <v>639</v>
      </c>
      <c r="F21" s="44">
        <v>4.2</v>
      </c>
      <c r="G21" s="45">
        <v>22.3</v>
      </c>
      <c r="H21" s="68">
        <v>0</v>
      </c>
      <c r="I21" s="47"/>
      <c r="J21" s="69">
        <v>126.1</v>
      </c>
      <c r="K21" s="70">
        <v>96.8</v>
      </c>
      <c r="L21" s="50">
        <v>225.4</v>
      </c>
      <c r="M21" s="50">
        <v>1378.8</v>
      </c>
      <c r="N21" s="50">
        <v>10</v>
      </c>
      <c r="O21" s="50">
        <v>22.3</v>
      </c>
      <c r="P21" s="50">
        <v>6.1</v>
      </c>
      <c r="Q21" s="71"/>
      <c r="R21" s="72">
        <v>413.6</v>
      </c>
      <c r="S21" s="53">
        <v>1316</v>
      </c>
      <c r="T21" s="53">
        <v>10</v>
      </c>
      <c r="U21" s="53">
        <v>3.2</v>
      </c>
      <c r="V21" s="54">
        <v>126.1</v>
      </c>
    </row>
    <row r="22" spans="1:22" x14ac:dyDescent="0.25">
      <c r="A22" s="13">
        <v>1959</v>
      </c>
      <c r="B22" s="14">
        <v>12</v>
      </c>
      <c r="C22" s="42">
        <v>256</v>
      </c>
      <c r="D22" s="43">
        <v>3761.8</v>
      </c>
      <c r="E22" s="44">
        <v>743.6</v>
      </c>
      <c r="F22" s="44">
        <v>5.0999999999999996</v>
      </c>
      <c r="G22" s="45">
        <v>33.799999999999997</v>
      </c>
      <c r="H22" s="68">
        <v>15.4</v>
      </c>
      <c r="I22" s="47">
        <v>15.4</v>
      </c>
      <c r="J22" s="69">
        <v>208.6</v>
      </c>
      <c r="K22" s="70">
        <v>154.80000000000001</v>
      </c>
      <c r="L22" s="50">
        <v>309.5</v>
      </c>
      <c r="M22" s="50">
        <v>2037.7</v>
      </c>
      <c r="N22" s="50">
        <v>16.399999999999999</v>
      </c>
      <c r="O22" s="50">
        <v>18.399999999999999</v>
      </c>
      <c r="P22" s="50">
        <v>6.1</v>
      </c>
      <c r="Q22" s="71">
        <v>101.8</v>
      </c>
      <c r="R22" s="72">
        <v>408.4</v>
      </c>
      <c r="S22" s="53">
        <v>1724.1</v>
      </c>
      <c r="T22" s="53">
        <v>13.3</v>
      </c>
      <c r="U22" s="53">
        <v>4.2</v>
      </c>
      <c r="V22" s="54">
        <v>91.3</v>
      </c>
    </row>
    <row r="23" spans="1:22" x14ac:dyDescent="0.25">
      <c r="A23" s="13">
        <v>1941</v>
      </c>
      <c r="B23" s="14">
        <v>10</v>
      </c>
      <c r="C23" s="42">
        <v>181.2</v>
      </c>
      <c r="D23" s="43">
        <v>2623.7</v>
      </c>
      <c r="E23" s="44">
        <v>628.6</v>
      </c>
      <c r="F23" s="44">
        <v>4.2</v>
      </c>
      <c r="G23" s="45">
        <v>34.6</v>
      </c>
      <c r="H23" s="68">
        <v>12.6</v>
      </c>
      <c r="I23" s="47">
        <v>9.1999999999999993</v>
      </c>
      <c r="J23" s="69">
        <v>127.2</v>
      </c>
      <c r="K23" s="70">
        <v>97.8</v>
      </c>
      <c r="L23" s="50">
        <v>221</v>
      </c>
      <c r="M23" s="50">
        <v>1339.7</v>
      </c>
      <c r="N23" s="50">
        <v>9.9</v>
      </c>
      <c r="O23" s="50">
        <v>22</v>
      </c>
      <c r="P23" s="50">
        <v>6.1</v>
      </c>
      <c r="Q23" s="71">
        <v>48</v>
      </c>
      <c r="R23" s="72">
        <v>407.6</v>
      </c>
      <c r="S23" s="53">
        <v>1284</v>
      </c>
      <c r="T23" s="53">
        <v>11.4</v>
      </c>
      <c r="U23" s="53">
        <v>3.2</v>
      </c>
      <c r="V23" s="54">
        <v>70</v>
      </c>
    </row>
    <row r="24" spans="1:22" x14ac:dyDescent="0.25">
      <c r="A24" s="13">
        <v>1942</v>
      </c>
      <c r="B24" s="14">
        <v>10</v>
      </c>
      <c r="C24" s="42">
        <v>174.5</v>
      </c>
      <c r="D24" s="43">
        <v>2714.9</v>
      </c>
      <c r="E24" s="44">
        <v>630.1</v>
      </c>
      <c r="F24" s="44">
        <v>4.3</v>
      </c>
      <c r="G24" s="45">
        <v>33.5</v>
      </c>
      <c r="H24" s="68">
        <v>11.6</v>
      </c>
      <c r="I24" s="47">
        <v>10.199999999999999</v>
      </c>
      <c r="J24" s="69">
        <v>129.80000000000001</v>
      </c>
      <c r="K24" s="70">
        <v>98.6</v>
      </c>
      <c r="L24" s="50">
        <v>224.9</v>
      </c>
      <c r="M24" s="50">
        <v>1360.8</v>
      </c>
      <c r="N24" s="50">
        <v>10.8</v>
      </c>
      <c r="O24" s="50">
        <v>21.9</v>
      </c>
      <c r="P24" s="50">
        <v>6.1</v>
      </c>
      <c r="Q24" s="71">
        <v>50.8</v>
      </c>
      <c r="R24" s="72">
        <v>405.2</v>
      </c>
      <c r="S24" s="53">
        <v>1354.1</v>
      </c>
      <c r="T24" s="53">
        <v>9.6999999999999993</v>
      </c>
      <c r="U24" s="53">
        <v>3.3</v>
      </c>
      <c r="V24" s="54">
        <v>68.8</v>
      </c>
    </row>
    <row r="25" spans="1:22" x14ac:dyDescent="0.25">
      <c r="A25" s="13">
        <v>1958</v>
      </c>
      <c r="B25" s="14">
        <v>12</v>
      </c>
      <c r="C25" s="42">
        <v>271.10000000000002</v>
      </c>
      <c r="D25" s="43">
        <v>3859.2</v>
      </c>
      <c r="E25" s="44">
        <v>753.8</v>
      </c>
      <c r="F25" s="44">
        <v>5.0999999999999996</v>
      </c>
      <c r="G25" s="45">
        <v>37.200000000000003</v>
      </c>
      <c r="H25" s="68">
        <v>16.899999999999999</v>
      </c>
      <c r="I25" s="47">
        <v>14.8</v>
      </c>
      <c r="J25" s="69">
        <v>210.5</v>
      </c>
      <c r="K25" s="70">
        <v>162.80000000000001</v>
      </c>
      <c r="L25" s="50">
        <v>329.3</v>
      </c>
      <c r="M25" s="50">
        <v>2164.3000000000002</v>
      </c>
      <c r="N25" s="50">
        <v>17.600000000000001</v>
      </c>
      <c r="O25" s="50">
        <v>20.3</v>
      </c>
      <c r="P25" s="50">
        <v>6.1</v>
      </c>
      <c r="Q25" s="71">
        <v>102.2</v>
      </c>
      <c r="R25" s="72">
        <v>400.4</v>
      </c>
      <c r="S25" s="53">
        <v>1694.8</v>
      </c>
      <c r="T25" s="53">
        <v>14.7</v>
      </c>
      <c r="U25" s="53">
        <v>4.2</v>
      </c>
      <c r="V25" s="54">
        <v>93.6</v>
      </c>
    </row>
    <row r="26" spans="1:22" x14ac:dyDescent="0.25">
      <c r="A26" s="13">
        <v>1944</v>
      </c>
      <c r="B26" s="14">
        <v>11</v>
      </c>
      <c r="C26" s="42">
        <v>163.69999999999999</v>
      </c>
      <c r="D26" s="43">
        <v>2256.6999999999998</v>
      </c>
      <c r="E26" s="44">
        <v>530.70000000000005</v>
      </c>
      <c r="F26" s="44">
        <v>4.3</v>
      </c>
      <c r="G26" s="45">
        <v>31.4</v>
      </c>
      <c r="H26" s="68">
        <v>10.1</v>
      </c>
      <c r="I26" s="47">
        <v>8</v>
      </c>
      <c r="J26" s="69">
        <v>104.1</v>
      </c>
      <c r="K26" s="70">
        <v>82.4</v>
      </c>
      <c r="L26" s="50">
        <v>192.2</v>
      </c>
      <c r="M26" s="50">
        <v>1175</v>
      </c>
      <c r="N26" s="50">
        <v>10.6</v>
      </c>
      <c r="O26" s="50">
        <v>21.3</v>
      </c>
      <c r="P26" s="50">
        <v>6.1</v>
      </c>
      <c r="Q26" s="71">
        <v>42</v>
      </c>
      <c r="R26" s="72">
        <v>338.5</v>
      </c>
      <c r="S26" s="53">
        <v>1081.7</v>
      </c>
      <c r="T26" s="53">
        <v>10.7</v>
      </c>
      <c r="U26" s="53">
        <v>3.2</v>
      </c>
      <c r="V26" s="54">
        <v>54.1</v>
      </c>
    </row>
    <row r="27" spans="1:22" x14ac:dyDescent="0.25">
      <c r="A27" s="13">
        <v>1981</v>
      </c>
      <c r="B27" s="14">
        <v>28</v>
      </c>
      <c r="C27" s="42">
        <v>330.8</v>
      </c>
      <c r="D27" s="43">
        <v>5352</v>
      </c>
      <c r="E27" s="44">
        <v>1061</v>
      </c>
      <c r="F27" s="44">
        <v>5</v>
      </c>
      <c r="G27" s="45">
        <v>39.9</v>
      </c>
      <c r="H27" s="68">
        <v>18.100000000000001</v>
      </c>
      <c r="I27" s="47">
        <v>25.3</v>
      </c>
      <c r="J27" s="69">
        <v>310.39999999999998</v>
      </c>
      <c r="K27" s="70">
        <v>276.60000000000002</v>
      </c>
      <c r="L27" s="50">
        <v>506.4</v>
      </c>
      <c r="M27" s="50">
        <v>3269.8</v>
      </c>
      <c r="N27" s="50">
        <v>21.1</v>
      </c>
      <c r="O27" s="50">
        <v>21.8</v>
      </c>
      <c r="P27" s="50">
        <v>6</v>
      </c>
      <c r="Q27" s="71">
        <v>163.4</v>
      </c>
      <c r="R27" s="72">
        <v>518.1</v>
      </c>
      <c r="S27" s="53">
        <v>2082.3000000000002</v>
      </c>
      <c r="T27" s="53">
        <v>15.8</v>
      </c>
      <c r="U27" s="53">
        <v>4</v>
      </c>
      <c r="V27" s="54">
        <v>121.8</v>
      </c>
    </row>
    <row r="28" spans="1:22" x14ac:dyDescent="0.25">
      <c r="A28" s="13">
        <v>1980</v>
      </c>
      <c r="B28" s="14">
        <v>28</v>
      </c>
      <c r="C28" s="42">
        <v>327.8</v>
      </c>
      <c r="D28" s="43">
        <v>5175.8</v>
      </c>
      <c r="E28" s="44">
        <v>1040</v>
      </c>
      <c r="F28" s="44">
        <v>5</v>
      </c>
      <c r="G28" s="45">
        <v>37.1</v>
      </c>
      <c r="H28" s="68">
        <v>14.7</v>
      </c>
      <c r="I28" s="47">
        <v>23.3</v>
      </c>
      <c r="J28" s="69">
        <v>304.60000000000002</v>
      </c>
      <c r="K28" s="70">
        <v>275</v>
      </c>
      <c r="L28" s="50">
        <v>489.5</v>
      </c>
      <c r="M28" s="50">
        <v>3135.3</v>
      </c>
      <c r="N28" s="50">
        <v>21.6</v>
      </c>
      <c r="O28" s="50">
        <v>22.4</v>
      </c>
      <c r="P28" s="50">
        <v>6</v>
      </c>
      <c r="Q28" s="71">
        <v>161.80000000000001</v>
      </c>
      <c r="R28" s="72">
        <v>513.70000000000005</v>
      </c>
      <c r="S28" s="53">
        <v>2040.5</v>
      </c>
      <c r="T28" s="53">
        <v>15.4</v>
      </c>
      <c r="U28" s="53">
        <v>4</v>
      </c>
      <c r="V28" s="54">
        <v>119.5</v>
      </c>
    </row>
    <row r="29" spans="1:22" x14ac:dyDescent="0.25">
      <c r="A29" s="13">
        <v>1983</v>
      </c>
      <c r="B29" s="14">
        <v>28</v>
      </c>
      <c r="C29" s="42">
        <v>349.3</v>
      </c>
      <c r="D29" s="43">
        <v>5349.8</v>
      </c>
      <c r="E29" s="44">
        <v>1052.5999999999999</v>
      </c>
      <c r="F29" s="44">
        <v>5.0999999999999996</v>
      </c>
      <c r="G29" s="45">
        <v>39.799999999999997</v>
      </c>
      <c r="H29" s="68">
        <v>17.600000000000001</v>
      </c>
      <c r="I29" s="47">
        <v>22.1</v>
      </c>
      <c r="J29" s="69">
        <v>310.8</v>
      </c>
      <c r="K29" s="70">
        <v>285.5</v>
      </c>
      <c r="L29" s="50">
        <v>501.7</v>
      </c>
      <c r="M29" s="50">
        <v>3274</v>
      </c>
      <c r="N29" s="50">
        <v>22.3</v>
      </c>
      <c r="O29" s="50">
        <v>22.1</v>
      </c>
      <c r="P29" s="50">
        <v>6</v>
      </c>
      <c r="Q29" s="71">
        <v>167</v>
      </c>
      <c r="R29" s="72">
        <v>507.5</v>
      </c>
      <c r="S29" s="53">
        <v>2075.8000000000002</v>
      </c>
      <c r="T29" s="53">
        <v>15.6</v>
      </c>
      <c r="U29" s="53">
        <v>4.0999999999999996</v>
      </c>
      <c r="V29" s="54">
        <v>121.7</v>
      </c>
    </row>
    <row r="30" spans="1:22" x14ac:dyDescent="0.25">
      <c r="A30" s="13">
        <v>1956</v>
      </c>
      <c r="B30" s="14">
        <v>12</v>
      </c>
      <c r="C30" s="42">
        <v>244.6</v>
      </c>
      <c r="D30" s="43">
        <v>3638.7</v>
      </c>
      <c r="E30" s="44">
        <v>748.8</v>
      </c>
      <c r="F30" s="44">
        <v>4.9000000000000004</v>
      </c>
      <c r="G30" s="45">
        <v>33.299999999999997</v>
      </c>
      <c r="H30" s="68">
        <v>13.3</v>
      </c>
      <c r="I30" s="47">
        <v>13.9</v>
      </c>
      <c r="J30" s="69">
        <v>206.2</v>
      </c>
      <c r="K30" s="70">
        <v>138</v>
      </c>
      <c r="L30" s="50">
        <v>273.5</v>
      </c>
      <c r="M30" s="50">
        <v>1770.9</v>
      </c>
      <c r="N30" s="50">
        <v>13.5</v>
      </c>
      <c r="O30" s="50">
        <v>20</v>
      </c>
      <c r="P30" s="50">
        <v>6</v>
      </c>
      <c r="Q30" s="71">
        <v>89</v>
      </c>
      <c r="R30" s="72">
        <v>454.4</v>
      </c>
      <c r="S30" s="53">
        <v>1867.8</v>
      </c>
      <c r="T30" s="53">
        <v>14.9</v>
      </c>
      <c r="U30" s="53">
        <v>4.0999999999999996</v>
      </c>
      <c r="V30" s="54">
        <v>103.3</v>
      </c>
    </row>
    <row r="31" spans="1:22" x14ac:dyDescent="0.25">
      <c r="A31" s="13">
        <v>2006</v>
      </c>
      <c r="B31" s="14">
        <v>32</v>
      </c>
      <c r="C31" s="42">
        <v>330.5</v>
      </c>
      <c r="D31" s="43">
        <v>5153.8</v>
      </c>
      <c r="E31" s="44">
        <v>1000</v>
      </c>
      <c r="F31" s="44">
        <v>5.2</v>
      </c>
      <c r="G31" s="45">
        <v>28</v>
      </c>
      <c r="H31" s="68">
        <v>11.8</v>
      </c>
      <c r="I31" s="47">
        <v>23.6</v>
      </c>
      <c r="J31" s="69">
        <v>293.89999999999998</v>
      </c>
      <c r="K31" s="70">
        <v>306.10000000000002</v>
      </c>
      <c r="L31" s="50">
        <v>512.20000000000005</v>
      </c>
      <c r="M31" s="50">
        <v>3276.9</v>
      </c>
      <c r="N31" s="50">
        <v>20.3</v>
      </c>
      <c r="O31" s="50">
        <v>16.3</v>
      </c>
      <c r="P31" s="50">
        <v>6</v>
      </c>
      <c r="Q31" s="71">
        <v>170.4</v>
      </c>
      <c r="R31" s="72">
        <v>451.5</v>
      </c>
      <c r="S31" s="53">
        <v>1876.9</v>
      </c>
      <c r="T31" s="53">
        <v>13.3</v>
      </c>
      <c r="U31" s="53">
        <v>4.2</v>
      </c>
      <c r="V31" s="54">
        <v>99.8</v>
      </c>
    </row>
    <row r="32" spans="1:22" x14ac:dyDescent="0.25">
      <c r="A32" s="13">
        <v>1994</v>
      </c>
      <c r="B32" s="14">
        <v>28</v>
      </c>
      <c r="C32" s="42">
        <v>324.10000000000002</v>
      </c>
      <c r="D32" s="43">
        <v>5085.8999999999996</v>
      </c>
      <c r="E32" s="44">
        <v>1019.4</v>
      </c>
      <c r="F32" s="44">
        <v>5</v>
      </c>
      <c r="G32" s="45">
        <v>29.7</v>
      </c>
      <c r="H32" s="68">
        <v>12.8</v>
      </c>
      <c r="I32" s="47">
        <v>24</v>
      </c>
      <c r="J32" s="69">
        <v>297.60000000000002</v>
      </c>
      <c r="K32" s="70">
        <v>312.10000000000002</v>
      </c>
      <c r="L32" s="50">
        <v>537.70000000000005</v>
      </c>
      <c r="M32" s="50">
        <v>3417.6</v>
      </c>
      <c r="N32" s="50">
        <v>20.8</v>
      </c>
      <c r="O32" s="50">
        <v>16.899999999999999</v>
      </c>
      <c r="P32" s="50">
        <v>6</v>
      </c>
      <c r="Q32" s="71">
        <v>176.6</v>
      </c>
      <c r="R32" s="72">
        <v>448.2</v>
      </c>
      <c r="S32" s="53">
        <v>1668.2</v>
      </c>
      <c r="T32" s="53">
        <v>12.1</v>
      </c>
      <c r="U32" s="53">
        <v>3.7</v>
      </c>
      <c r="V32" s="54">
        <v>97</v>
      </c>
    </row>
    <row r="33" spans="1:22" x14ac:dyDescent="0.25">
      <c r="A33" s="13">
        <v>1990</v>
      </c>
      <c r="B33" s="14">
        <v>28</v>
      </c>
      <c r="C33" s="42">
        <v>322</v>
      </c>
      <c r="D33" s="43">
        <v>4937.8999999999996</v>
      </c>
      <c r="E33" s="44">
        <v>965.2</v>
      </c>
      <c r="F33" s="44">
        <v>5.0999999999999996</v>
      </c>
      <c r="G33" s="45">
        <v>31.8</v>
      </c>
      <c r="H33" s="68">
        <v>14.6</v>
      </c>
      <c r="I33" s="47">
        <v>20.100000000000001</v>
      </c>
      <c r="J33" s="69">
        <v>284.2</v>
      </c>
      <c r="K33" s="70">
        <v>270.39999999999998</v>
      </c>
      <c r="L33" s="50">
        <v>482.7</v>
      </c>
      <c r="M33" s="50">
        <v>3116</v>
      </c>
      <c r="N33" s="50">
        <v>20.5</v>
      </c>
      <c r="O33" s="50">
        <v>17.100000000000001</v>
      </c>
      <c r="P33" s="50">
        <v>6</v>
      </c>
      <c r="Q33" s="71">
        <v>160.69999999999999</v>
      </c>
      <c r="R33" s="72">
        <v>444.4</v>
      </c>
      <c r="S33" s="53">
        <v>1821.9</v>
      </c>
      <c r="T33" s="53">
        <v>13.5</v>
      </c>
      <c r="U33" s="53">
        <v>4.0999999999999996</v>
      </c>
      <c r="V33" s="54">
        <v>103.4</v>
      </c>
    </row>
    <row r="34" spans="1:22" x14ac:dyDescent="0.25">
      <c r="A34" s="13">
        <v>1995</v>
      </c>
      <c r="B34" s="14">
        <v>30</v>
      </c>
      <c r="C34" s="42">
        <v>343.8</v>
      </c>
      <c r="D34" s="43">
        <v>5262.1</v>
      </c>
      <c r="E34" s="44">
        <v>1032.5</v>
      </c>
      <c r="F34" s="44">
        <v>5.0999999999999996</v>
      </c>
      <c r="G34" s="45">
        <v>30.6</v>
      </c>
      <c r="H34" s="68">
        <v>13.5</v>
      </c>
      <c r="I34" s="47">
        <v>23.2</v>
      </c>
      <c r="J34" s="69">
        <v>309.5</v>
      </c>
      <c r="K34" s="70">
        <v>323.89999999999998</v>
      </c>
      <c r="L34" s="50">
        <v>556.6</v>
      </c>
      <c r="M34" s="50">
        <v>3532.5</v>
      </c>
      <c r="N34" s="50">
        <v>22.1</v>
      </c>
      <c r="O34" s="50">
        <v>17.100000000000001</v>
      </c>
      <c r="P34" s="50">
        <v>6</v>
      </c>
      <c r="Q34" s="71">
        <v>185.6</v>
      </c>
      <c r="R34" s="72">
        <v>440</v>
      </c>
      <c r="S34" s="53">
        <v>1729.5</v>
      </c>
      <c r="T34" s="53">
        <v>12.8</v>
      </c>
      <c r="U34" s="53">
        <v>3.9</v>
      </c>
      <c r="V34" s="54">
        <v>100.7</v>
      </c>
    </row>
    <row r="35" spans="1:22" x14ac:dyDescent="0.25">
      <c r="A35" s="13">
        <v>1991</v>
      </c>
      <c r="B35" s="14">
        <v>28</v>
      </c>
      <c r="C35" s="42">
        <v>303.8</v>
      </c>
      <c r="D35" s="43">
        <v>4908.6000000000004</v>
      </c>
      <c r="E35" s="44">
        <v>972.2</v>
      </c>
      <c r="F35" s="44">
        <v>5</v>
      </c>
      <c r="G35" s="45">
        <v>32.200000000000003</v>
      </c>
      <c r="H35" s="68">
        <v>14.8</v>
      </c>
      <c r="I35" s="47">
        <v>19.3</v>
      </c>
      <c r="J35" s="69">
        <v>284.10000000000002</v>
      </c>
      <c r="K35" s="70">
        <v>285.8</v>
      </c>
      <c r="L35" s="50">
        <v>498.2</v>
      </c>
      <c r="M35" s="50">
        <v>3185.8</v>
      </c>
      <c r="N35" s="50">
        <v>18.3</v>
      </c>
      <c r="O35" s="50">
        <v>17.399999999999999</v>
      </c>
      <c r="P35" s="50">
        <v>6</v>
      </c>
      <c r="Q35" s="71">
        <v>166.3</v>
      </c>
      <c r="R35" s="72">
        <v>438.5</v>
      </c>
      <c r="S35" s="53">
        <v>1722.8</v>
      </c>
      <c r="T35" s="53">
        <v>12.8</v>
      </c>
      <c r="U35" s="53">
        <v>3.9</v>
      </c>
      <c r="V35" s="54">
        <v>98.5</v>
      </c>
    </row>
    <row r="36" spans="1:22" x14ac:dyDescent="0.25">
      <c r="A36" s="13">
        <v>2007</v>
      </c>
      <c r="B36" s="14">
        <v>32</v>
      </c>
      <c r="C36" s="42">
        <v>347</v>
      </c>
      <c r="D36" s="43">
        <v>5203.5</v>
      </c>
      <c r="E36" s="44">
        <v>1004.2</v>
      </c>
      <c r="F36" s="44">
        <v>5.2</v>
      </c>
      <c r="G36" s="45">
        <v>28.7</v>
      </c>
      <c r="H36" s="68">
        <v>12</v>
      </c>
      <c r="I36" s="47">
        <v>20.5</v>
      </c>
      <c r="J36" s="69">
        <v>297.8</v>
      </c>
      <c r="K36" s="70">
        <v>325.8</v>
      </c>
      <c r="L36" s="50">
        <v>532.70000000000005</v>
      </c>
      <c r="M36" s="50">
        <v>3428.8</v>
      </c>
      <c r="N36" s="50">
        <v>22.5</v>
      </c>
      <c r="O36" s="50">
        <v>16.7</v>
      </c>
      <c r="P36" s="50">
        <v>6</v>
      </c>
      <c r="Q36" s="71">
        <v>181.7</v>
      </c>
      <c r="R36" s="72">
        <v>437.1</v>
      </c>
      <c r="S36" s="53">
        <v>1774.7</v>
      </c>
      <c r="T36" s="53">
        <v>12.1</v>
      </c>
      <c r="U36" s="53">
        <v>4.0999999999999996</v>
      </c>
      <c r="V36" s="54">
        <v>95.6</v>
      </c>
    </row>
    <row r="37" spans="1:22" x14ac:dyDescent="0.25">
      <c r="A37" s="13">
        <v>1957</v>
      </c>
      <c r="B37" s="14">
        <v>12</v>
      </c>
      <c r="C37" s="42">
        <v>237.5</v>
      </c>
      <c r="D37" s="43">
        <v>3517.3</v>
      </c>
      <c r="E37" s="44">
        <v>735.2</v>
      </c>
      <c r="F37" s="44">
        <v>4.8</v>
      </c>
      <c r="G37" s="45">
        <v>34.4</v>
      </c>
      <c r="H37" s="68">
        <v>15.2</v>
      </c>
      <c r="I37" s="47">
        <v>15.2</v>
      </c>
      <c r="J37" s="69">
        <v>195.3</v>
      </c>
      <c r="K37" s="70">
        <v>140.4</v>
      </c>
      <c r="L37" s="50">
        <v>278.3</v>
      </c>
      <c r="M37" s="50">
        <v>1841</v>
      </c>
      <c r="N37" s="50">
        <v>14.2</v>
      </c>
      <c r="O37" s="50">
        <v>19.3</v>
      </c>
      <c r="P37" s="50">
        <v>6</v>
      </c>
      <c r="Q37" s="71">
        <v>91.5</v>
      </c>
      <c r="R37" s="72">
        <v>429.3</v>
      </c>
      <c r="S37" s="53">
        <v>1676.3</v>
      </c>
      <c r="T37" s="53">
        <v>13.3</v>
      </c>
      <c r="U37" s="53">
        <v>3.9</v>
      </c>
      <c r="V37" s="54">
        <v>88.6</v>
      </c>
    </row>
    <row r="38" spans="1:22" x14ac:dyDescent="0.25">
      <c r="A38" s="13">
        <v>1954</v>
      </c>
      <c r="B38" s="14">
        <v>12</v>
      </c>
      <c r="C38" s="42">
        <v>262.7</v>
      </c>
      <c r="D38" s="43">
        <v>3881.3</v>
      </c>
      <c r="E38" s="44">
        <v>779.8</v>
      </c>
      <c r="F38" s="44">
        <v>5</v>
      </c>
      <c r="G38" s="45">
        <v>41</v>
      </c>
      <c r="H38" s="68">
        <v>16.5</v>
      </c>
      <c r="I38" s="47">
        <v>14.9</v>
      </c>
      <c r="J38" s="69">
        <v>214.3</v>
      </c>
      <c r="K38" s="70">
        <v>177.9</v>
      </c>
      <c r="L38" s="50">
        <v>352.7</v>
      </c>
      <c r="M38" s="50">
        <v>2299.4</v>
      </c>
      <c r="N38" s="50">
        <v>17.600000000000001</v>
      </c>
      <c r="O38" s="50">
        <v>24.5</v>
      </c>
      <c r="P38" s="50">
        <v>6</v>
      </c>
      <c r="Q38" s="71">
        <v>111.8</v>
      </c>
      <c r="R38" s="72">
        <v>397.9</v>
      </c>
      <c r="S38" s="53">
        <v>1581.8</v>
      </c>
      <c r="T38" s="53">
        <v>12.7</v>
      </c>
      <c r="U38" s="53">
        <v>4</v>
      </c>
      <c r="V38" s="54">
        <v>87.6</v>
      </c>
    </row>
    <row r="39" spans="1:22" x14ac:dyDescent="0.25">
      <c r="A39" s="13">
        <v>1984</v>
      </c>
      <c r="B39" s="14">
        <v>28</v>
      </c>
      <c r="C39" s="42">
        <v>339.4</v>
      </c>
      <c r="D39" s="43">
        <v>5276.5</v>
      </c>
      <c r="E39" s="44">
        <v>1051.8</v>
      </c>
      <c r="F39" s="44">
        <v>5</v>
      </c>
      <c r="G39" s="45">
        <v>36.1</v>
      </c>
      <c r="H39" s="68">
        <v>15.3</v>
      </c>
      <c r="I39" s="47">
        <v>22.4</v>
      </c>
      <c r="J39" s="69">
        <v>309.2</v>
      </c>
      <c r="K39" s="70">
        <v>288.39999999999998</v>
      </c>
      <c r="L39" s="50">
        <v>511.6</v>
      </c>
      <c r="M39" s="50">
        <v>3294.2</v>
      </c>
      <c r="N39" s="50">
        <v>22</v>
      </c>
      <c r="O39" s="50">
        <v>20.9</v>
      </c>
      <c r="P39" s="50">
        <v>5.9</v>
      </c>
      <c r="Q39" s="71">
        <v>171.7</v>
      </c>
      <c r="R39" s="72">
        <v>493.3</v>
      </c>
      <c r="S39" s="53">
        <v>1982.3</v>
      </c>
      <c r="T39" s="53">
        <v>14.6</v>
      </c>
      <c r="U39" s="53">
        <v>4</v>
      </c>
      <c r="V39" s="54">
        <v>115.1</v>
      </c>
    </row>
    <row r="40" spans="1:22" x14ac:dyDescent="0.25">
      <c r="A40" s="13">
        <v>1988</v>
      </c>
      <c r="B40" s="14">
        <v>28</v>
      </c>
      <c r="C40" s="42">
        <v>324.10000000000002</v>
      </c>
      <c r="D40" s="43">
        <v>5153.2</v>
      </c>
      <c r="E40" s="44">
        <v>1026.7</v>
      </c>
      <c r="F40" s="44">
        <v>5</v>
      </c>
      <c r="G40" s="45">
        <v>34.5</v>
      </c>
      <c r="H40" s="68">
        <v>14.7</v>
      </c>
      <c r="I40" s="47">
        <v>24</v>
      </c>
      <c r="J40" s="69">
        <v>302.60000000000002</v>
      </c>
      <c r="K40" s="70">
        <v>273.89999999999998</v>
      </c>
      <c r="L40" s="50">
        <v>504.7</v>
      </c>
      <c r="M40" s="50">
        <v>3210.5</v>
      </c>
      <c r="N40" s="50">
        <v>19.899999999999999</v>
      </c>
      <c r="O40" s="50">
        <v>19.8</v>
      </c>
      <c r="P40" s="50">
        <v>5.9</v>
      </c>
      <c r="Q40" s="71">
        <v>164.8</v>
      </c>
      <c r="R40" s="72">
        <v>485</v>
      </c>
      <c r="S40" s="53">
        <v>1942.7</v>
      </c>
      <c r="T40" s="53">
        <v>15.1</v>
      </c>
      <c r="U40" s="53">
        <v>4</v>
      </c>
      <c r="V40" s="54">
        <v>113.9</v>
      </c>
    </row>
    <row r="41" spans="1:22" x14ac:dyDescent="0.25">
      <c r="A41" s="13">
        <v>1986</v>
      </c>
      <c r="B41" s="14">
        <v>28</v>
      </c>
      <c r="C41" s="42">
        <v>328.3</v>
      </c>
      <c r="D41" s="43">
        <v>5187.6000000000004</v>
      </c>
      <c r="E41" s="44">
        <v>1042</v>
      </c>
      <c r="F41" s="44">
        <v>5</v>
      </c>
      <c r="G41" s="45">
        <v>36.1</v>
      </c>
      <c r="H41" s="68">
        <v>15.4</v>
      </c>
      <c r="I41" s="47">
        <v>25.1</v>
      </c>
      <c r="J41" s="69">
        <v>303.3</v>
      </c>
      <c r="K41" s="70">
        <v>286.2</v>
      </c>
      <c r="L41" s="50">
        <v>516.79999999999995</v>
      </c>
      <c r="M41" s="50">
        <v>3288.6</v>
      </c>
      <c r="N41" s="50">
        <v>20.9</v>
      </c>
      <c r="O41" s="50">
        <v>20.8</v>
      </c>
      <c r="P41" s="50">
        <v>5.9</v>
      </c>
      <c r="Q41" s="71">
        <v>169.6</v>
      </c>
      <c r="R41" s="72">
        <v>482.5</v>
      </c>
      <c r="S41" s="53">
        <v>1899</v>
      </c>
      <c r="T41" s="53">
        <v>14.3</v>
      </c>
      <c r="U41" s="53">
        <v>3.9</v>
      </c>
      <c r="V41" s="54">
        <v>108.5</v>
      </c>
    </row>
    <row r="42" spans="1:22" x14ac:dyDescent="0.25">
      <c r="A42" s="13">
        <v>1987</v>
      </c>
      <c r="B42" s="14">
        <v>28</v>
      </c>
      <c r="C42" s="42">
        <v>324</v>
      </c>
      <c r="D42" s="43">
        <v>4917.5</v>
      </c>
      <c r="E42" s="44">
        <v>992.4</v>
      </c>
      <c r="F42" s="44">
        <v>5</v>
      </c>
      <c r="G42" s="45">
        <v>35.5</v>
      </c>
      <c r="H42" s="68">
        <v>16.2</v>
      </c>
      <c r="I42" s="47">
        <v>26.1</v>
      </c>
      <c r="J42" s="69">
        <v>291</v>
      </c>
      <c r="K42" s="70">
        <v>264.10000000000002</v>
      </c>
      <c r="L42" s="50">
        <v>481.8</v>
      </c>
      <c r="M42" s="50">
        <v>3058.8</v>
      </c>
      <c r="N42" s="50">
        <v>21.8</v>
      </c>
      <c r="O42" s="50">
        <v>19.3</v>
      </c>
      <c r="P42" s="50">
        <v>5.9</v>
      </c>
      <c r="Q42" s="71">
        <v>158.5</v>
      </c>
      <c r="R42" s="72">
        <v>471</v>
      </c>
      <c r="S42" s="53">
        <v>1858.7</v>
      </c>
      <c r="T42" s="53">
        <v>12.9</v>
      </c>
      <c r="U42" s="53">
        <v>3.9</v>
      </c>
      <c r="V42" s="54">
        <v>106.5</v>
      </c>
    </row>
    <row r="43" spans="1:22" x14ac:dyDescent="0.25">
      <c r="A43" s="13">
        <v>1998</v>
      </c>
      <c r="B43" s="14">
        <v>30</v>
      </c>
      <c r="C43" s="42">
        <v>340.5</v>
      </c>
      <c r="D43" s="43">
        <v>5082.6000000000004</v>
      </c>
      <c r="E43" s="44">
        <v>1008.8</v>
      </c>
      <c r="F43" s="44">
        <v>5</v>
      </c>
      <c r="G43" s="45">
        <v>28.7</v>
      </c>
      <c r="H43" s="68">
        <v>11.7</v>
      </c>
      <c r="I43" s="47">
        <v>27.2</v>
      </c>
      <c r="J43" s="69">
        <v>291.3</v>
      </c>
      <c r="K43" s="70">
        <v>292.2</v>
      </c>
      <c r="L43" s="50">
        <v>516.29999999999995</v>
      </c>
      <c r="M43" s="50">
        <v>3279.5</v>
      </c>
      <c r="N43" s="50">
        <v>21.9</v>
      </c>
      <c r="O43" s="50">
        <v>17</v>
      </c>
      <c r="P43" s="50">
        <v>5.9</v>
      </c>
      <c r="Q43" s="71">
        <v>167.5</v>
      </c>
      <c r="R43" s="72">
        <v>452.3</v>
      </c>
      <c r="S43" s="53">
        <v>1803.1</v>
      </c>
      <c r="T43" s="53">
        <v>12.6</v>
      </c>
      <c r="U43" s="53">
        <v>4</v>
      </c>
      <c r="V43" s="54">
        <v>96.6</v>
      </c>
    </row>
    <row r="44" spans="1:22" x14ac:dyDescent="0.25">
      <c r="A44" s="13">
        <v>2005</v>
      </c>
      <c r="B44" s="14">
        <v>32</v>
      </c>
      <c r="C44" s="42">
        <v>329.9</v>
      </c>
      <c r="D44" s="43">
        <v>5054.7</v>
      </c>
      <c r="E44" s="44">
        <v>1000.7</v>
      </c>
      <c r="F44" s="44">
        <v>5.0999999999999996</v>
      </c>
      <c r="G44" s="45">
        <v>28</v>
      </c>
      <c r="H44" s="68">
        <v>12.2</v>
      </c>
      <c r="I44" s="47">
        <v>28.1</v>
      </c>
      <c r="J44" s="69">
        <v>294.60000000000002</v>
      </c>
      <c r="K44" s="70">
        <v>305.89999999999998</v>
      </c>
      <c r="L44" s="50">
        <v>514.5</v>
      </c>
      <c r="M44" s="50">
        <v>3255.3</v>
      </c>
      <c r="N44" s="50">
        <v>20.100000000000001</v>
      </c>
      <c r="O44" s="50">
        <v>15.8</v>
      </c>
      <c r="P44" s="50">
        <v>5.9</v>
      </c>
      <c r="Q44" s="71">
        <v>170.2</v>
      </c>
      <c r="R44" s="72">
        <v>449.2</v>
      </c>
      <c r="S44" s="53">
        <v>1799.5</v>
      </c>
      <c r="T44" s="53">
        <v>13.5</v>
      </c>
      <c r="U44" s="53">
        <v>4</v>
      </c>
      <c r="V44" s="54">
        <v>96.3</v>
      </c>
    </row>
    <row r="45" spans="1:22" x14ac:dyDescent="0.25">
      <c r="A45" s="13">
        <v>2001</v>
      </c>
      <c r="B45" s="14">
        <v>31</v>
      </c>
      <c r="C45" s="42">
        <v>323.39999999999998</v>
      </c>
      <c r="D45" s="43">
        <v>5081.3</v>
      </c>
      <c r="E45" s="44">
        <v>1001.4</v>
      </c>
      <c r="F45" s="44">
        <v>5.0999999999999996</v>
      </c>
      <c r="G45" s="45">
        <v>29.9</v>
      </c>
      <c r="H45" s="68">
        <v>12.4</v>
      </c>
      <c r="I45" s="47">
        <v>22.6</v>
      </c>
      <c r="J45" s="69">
        <v>288.2</v>
      </c>
      <c r="K45" s="70">
        <v>307.8</v>
      </c>
      <c r="L45" s="50">
        <v>522</v>
      </c>
      <c r="M45" s="50">
        <v>3292.9</v>
      </c>
      <c r="N45" s="50">
        <v>20.5</v>
      </c>
      <c r="O45" s="50">
        <v>17.600000000000001</v>
      </c>
      <c r="P45" s="50">
        <v>5.9</v>
      </c>
      <c r="Q45" s="71">
        <v>170.1</v>
      </c>
      <c r="R45" s="72">
        <v>440.8</v>
      </c>
      <c r="S45" s="53">
        <v>1788.4</v>
      </c>
      <c r="T45" s="53">
        <v>11.8</v>
      </c>
      <c r="U45" s="53">
        <v>4.0999999999999996</v>
      </c>
      <c r="V45" s="54">
        <v>95.5</v>
      </c>
    </row>
    <row r="46" spans="1:22" x14ac:dyDescent="0.25">
      <c r="A46" s="13">
        <v>2002</v>
      </c>
      <c r="B46" s="14">
        <v>32</v>
      </c>
      <c r="C46" s="42">
        <v>346.8</v>
      </c>
      <c r="D46" s="43">
        <v>5253.8</v>
      </c>
      <c r="E46" s="44">
        <v>1017.8</v>
      </c>
      <c r="F46" s="44">
        <v>5.2</v>
      </c>
      <c r="G46" s="45">
        <v>29</v>
      </c>
      <c r="H46" s="68">
        <v>12.5</v>
      </c>
      <c r="I46" s="47">
        <v>26</v>
      </c>
      <c r="J46" s="69">
        <v>304</v>
      </c>
      <c r="K46" s="70">
        <v>322.3</v>
      </c>
      <c r="L46" s="50">
        <v>540.4</v>
      </c>
      <c r="M46" s="50">
        <v>3395.7</v>
      </c>
      <c r="N46" s="50">
        <v>21.7</v>
      </c>
      <c r="O46" s="50">
        <v>16.5</v>
      </c>
      <c r="P46" s="50">
        <v>5.9</v>
      </c>
      <c r="Q46" s="71">
        <v>175.9</v>
      </c>
      <c r="R46" s="72">
        <v>440.7</v>
      </c>
      <c r="S46" s="53">
        <v>1858.1</v>
      </c>
      <c r="T46" s="53">
        <v>14.4</v>
      </c>
      <c r="U46" s="53">
        <v>4.2</v>
      </c>
      <c r="V46" s="54">
        <v>102</v>
      </c>
    </row>
    <row r="47" spans="1:22" x14ac:dyDescent="0.25">
      <c r="A47" s="13">
        <v>1960</v>
      </c>
      <c r="B47" s="14">
        <v>13</v>
      </c>
      <c r="C47" s="42">
        <v>258.7</v>
      </c>
      <c r="D47" s="43">
        <v>3645</v>
      </c>
      <c r="E47" s="44">
        <v>738.2</v>
      </c>
      <c r="F47" s="44">
        <v>4.9000000000000004</v>
      </c>
      <c r="G47" s="45">
        <v>34.299999999999997</v>
      </c>
      <c r="H47" s="68">
        <v>13.2</v>
      </c>
      <c r="I47" s="47">
        <v>14.9</v>
      </c>
      <c r="J47" s="69">
        <v>201.4</v>
      </c>
      <c r="K47" s="70">
        <v>158.80000000000001</v>
      </c>
      <c r="L47" s="50">
        <v>316.5</v>
      </c>
      <c r="M47" s="50">
        <v>2047.5</v>
      </c>
      <c r="N47" s="50">
        <v>17</v>
      </c>
      <c r="O47" s="50">
        <v>21.1</v>
      </c>
      <c r="P47" s="50">
        <v>5.9</v>
      </c>
      <c r="Q47" s="71">
        <v>99.8</v>
      </c>
      <c r="R47" s="72">
        <v>391.6</v>
      </c>
      <c r="S47" s="53">
        <v>1597.5</v>
      </c>
      <c r="T47" s="53">
        <v>12.4</v>
      </c>
      <c r="U47" s="53">
        <v>4.0999999999999996</v>
      </c>
      <c r="V47" s="54">
        <v>86.7</v>
      </c>
    </row>
    <row r="48" spans="1:22" x14ac:dyDescent="0.25">
      <c r="A48" s="13">
        <v>1979</v>
      </c>
      <c r="B48" s="14">
        <v>28</v>
      </c>
      <c r="C48" s="42">
        <v>321</v>
      </c>
      <c r="D48" s="43">
        <v>5055.1000000000004</v>
      </c>
      <c r="E48" s="44">
        <v>1043.5</v>
      </c>
      <c r="F48" s="44">
        <v>4.8</v>
      </c>
      <c r="G48" s="45">
        <v>38.299999999999997</v>
      </c>
      <c r="H48" s="68">
        <v>16.899999999999999</v>
      </c>
      <c r="I48" s="47">
        <v>24.5</v>
      </c>
      <c r="J48" s="69">
        <v>295.39999999999998</v>
      </c>
      <c r="K48" s="70">
        <v>250.8</v>
      </c>
      <c r="L48" s="50">
        <v>463.5</v>
      </c>
      <c r="M48" s="50">
        <v>2886</v>
      </c>
      <c r="N48" s="50">
        <v>19.2</v>
      </c>
      <c r="O48" s="50">
        <v>21.3</v>
      </c>
      <c r="P48" s="50">
        <v>5.8</v>
      </c>
      <c r="Q48" s="71">
        <v>148.19999999999999</v>
      </c>
      <c r="R48" s="72">
        <v>542.29999999999995</v>
      </c>
      <c r="S48" s="53">
        <v>2169</v>
      </c>
      <c r="T48" s="53">
        <v>17.399999999999999</v>
      </c>
      <c r="U48" s="53">
        <v>4</v>
      </c>
      <c r="V48" s="54">
        <v>122.7</v>
      </c>
    </row>
    <row r="49" spans="1:22" x14ac:dyDescent="0.25">
      <c r="A49" s="13">
        <v>1985</v>
      </c>
      <c r="B49" s="14">
        <v>28</v>
      </c>
      <c r="C49" s="42">
        <v>344.5</v>
      </c>
      <c r="D49" s="43">
        <v>5271.1</v>
      </c>
      <c r="E49" s="44">
        <v>1048.8</v>
      </c>
      <c r="F49" s="44">
        <v>5</v>
      </c>
      <c r="G49" s="45">
        <v>38.200000000000003</v>
      </c>
      <c r="H49" s="68">
        <v>16.7</v>
      </c>
      <c r="I49" s="47">
        <v>23.9</v>
      </c>
      <c r="J49" s="69">
        <v>306.89999999999998</v>
      </c>
      <c r="K49" s="70">
        <v>282.5</v>
      </c>
      <c r="L49" s="50">
        <v>515.1</v>
      </c>
      <c r="M49" s="50">
        <v>3272.2</v>
      </c>
      <c r="N49" s="50">
        <v>21.4</v>
      </c>
      <c r="O49" s="50">
        <v>21.5</v>
      </c>
      <c r="P49" s="50">
        <v>5.8</v>
      </c>
      <c r="Q49" s="71">
        <v>170.2</v>
      </c>
      <c r="R49" s="72">
        <v>487</v>
      </c>
      <c r="S49" s="53">
        <v>1998.9</v>
      </c>
      <c r="T49" s="53">
        <v>15.8</v>
      </c>
      <c r="U49" s="53">
        <v>4.0999999999999996</v>
      </c>
      <c r="V49" s="54">
        <v>112.8</v>
      </c>
    </row>
    <row r="50" spans="1:22" x14ac:dyDescent="0.25">
      <c r="A50" s="13">
        <v>2003</v>
      </c>
      <c r="B50" s="14">
        <v>32</v>
      </c>
      <c r="C50" s="42">
        <v>333.3</v>
      </c>
      <c r="D50" s="43">
        <v>5092.8</v>
      </c>
      <c r="E50" s="44">
        <v>1002.9</v>
      </c>
      <c r="F50" s="44">
        <v>5.0999999999999996</v>
      </c>
      <c r="G50" s="45">
        <v>28.5</v>
      </c>
      <c r="H50" s="68">
        <v>11.7</v>
      </c>
      <c r="I50" s="47">
        <v>25.3</v>
      </c>
      <c r="J50" s="69">
        <v>292.7</v>
      </c>
      <c r="K50" s="70">
        <v>303</v>
      </c>
      <c r="L50" s="50">
        <v>515.4</v>
      </c>
      <c r="M50" s="50">
        <v>3207.1</v>
      </c>
      <c r="N50" s="50">
        <v>20.399999999999999</v>
      </c>
      <c r="O50" s="50">
        <v>16.8</v>
      </c>
      <c r="P50" s="50">
        <v>5.8</v>
      </c>
      <c r="Q50" s="71">
        <v>165.8</v>
      </c>
      <c r="R50" s="72">
        <v>453.4</v>
      </c>
      <c r="S50" s="53">
        <v>1885.7</v>
      </c>
      <c r="T50" s="53">
        <v>13.3</v>
      </c>
      <c r="U50" s="53">
        <v>4.2</v>
      </c>
      <c r="V50" s="54">
        <v>101.6</v>
      </c>
    </row>
    <row r="51" spans="1:22" x14ac:dyDescent="0.25">
      <c r="A51" s="13">
        <v>1996</v>
      </c>
      <c r="B51" s="14">
        <v>30</v>
      </c>
      <c r="C51" s="42">
        <v>326.8</v>
      </c>
      <c r="D51" s="43">
        <v>5062.3999999999996</v>
      </c>
      <c r="E51" s="44">
        <v>1022.2</v>
      </c>
      <c r="F51" s="44">
        <v>5</v>
      </c>
      <c r="G51" s="45">
        <v>30.6</v>
      </c>
      <c r="H51" s="68">
        <v>12.6</v>
      </c>
      <c r="I51" s="47">
        <v>24.4</v>
      </c>
      <c r="J51" s="69">
        <v>298.60000000000002</v>
      </c>
      <c r="K51" s="70">
        <v>306.60000000000002</v>
      </c>
      <c r="L51" s="50">
        <v>532.20000000000005</v>
      </c>
      <c r="M51" s="50">
        <v>3318.9</v>
      </c>
      <c r="N51" s="50">
        <v>20.9</v>
      </c>
      <c r="O51" s="50">
        <v>18.100000000000001</v>
      </c>
      <c r="P51" s="50">
        <v>5.8</v>
      </c>
      <c r="Q51" s="71">
        <v>174.8</v>
      </c>
      <c r="R51" s="72">
        <v>453.1</v>
      </c>
      <c r="S51" s="53">
        <v>1743.5</v>
      </c>
      <c r="T51" s="53">
        <v>12.1</v>
      </c>
      <c r="U51" s="53">
        <v>3.8</v>
      </c>
      <c r="V51" s="54">
        <v>99.4</v>
      </c>
    </row>
    <row r="52" spans="1:22" x14ac:dyDescent="0.25">
      <c r="A52" s="13">
        <v>1993</v>
      </c>
      <c r="B52" s="14">
        <v>28</v>
      </c>
      <c r="C52" s="42">
        <v>299.2</v>
      </c>
      <c r="D52" s="43">
        <v>4970.3</v>
      </c>
      <c r="E52" s="44">
        <v>1005.5</v>
      </c>
      <c r="F52" s="44">
        <v>4.9000000000000004</v>
      </c>
      <c r="G52" s="45">
        <v>30.4</v>
      </c>
      <c r="H52" s="68">
        <v>13.7</v>
      </c>
      <c r="I52" s="47">
        <v>20</v>
      </c>
      <c r="J52" s="69">
        <v>290.2</v>
      </c>
      <c r="K52" s="70">
        <v>298.3</v>
      </c>
      <c r="L52" s="50">
        <v>514.79999999999995</v>
      </c>
      <c r="M52" s="50">
        <v>3209.8</v>
      </c>
      <c r="N52" s="50">
        <v>18.5</v>
      </c>
      <c r="O52" s="50">
        <v>16.8</v>
      </c>
      <c r="P52" s="50">
        <v>5.8</v>
      </c>
      <c r="Q52" s="71">
        <v>167.7</v>
      </c>
      <c r="R52" s="72">
        <v>453</v>
      </c>
      <c r="S52" s="53">
        <v>1760.5</v>
      </c>
      <c r="T52" s="53">
        <v>10.9</v>
      </c>
      <c r="U52" s="53">
        <v>3.9</v>
      </c>
      <c r="V52" s="54">
        <v>102.4</v>
      </c>
    </row>
    <row r="53" spans="1:22" x14ac:dyDescent="0.25">
      <c r="A53" s="13">
        <v>2000</v>
      </c>
      <c r="B53" s="14">
        <v>31</v>
      </c>
      <c r="C53" s="42">
        <v>330.8</v>
      </c>
      <c r="D53" s="43">
        <v>5110.8</v>
      </c>
      <c r="E53" s="44">
        <v>1007.5</v>
      </c>
      <c r="F53" s="44">
        <v>5.0999999999999996</v>
      </c>
      <c r="G53" s="45">
        <v>30.1</v>
      </c>
      <c r="H53" s="68">
        <v>13</v>
      </c>
      <c r="I53" s="47">
        <v>25.3</v>
      </c>
      <c r="J53" s="69">
        <v>294.8</v>
      </c>
      <c r="K53" s="70">
        <v>306.39999999999998</v>
      </c>
      <c r="L53" s="50">
        <v>526.5</v>
      </c>
      <c r="M53" s="50">
        <v>3309.9</v>
      </c>
      <c r="N53" s="50">
        <v>20.5</v>
      </c>
      <c r="O53" s="50">
        <v>17.100000000000001</v>
      </c>
      <c r="P53" s="50">
        <v>5.8</v>
      </c>
      <c r="Q53" s="71">
        <v>171.5</v>
      </c>
      <c r="R53" s="72">
        <v>441.2</v>
      </c>
      <c r="S53" s="53">
        <v>1800.9</v>
      </c>
      <c r="T53" s="53">
        <v>13.3</v>
      </c>
      <c r="U53" s="53">
        <v>4.0999999999999996</v>
      </c>
      <c r="V53" s="54">
        <v>98</v>
      </c>
    </row>
    <row r="54" spans="1:22" x14ac:dyDescent="0.25">
      <c r="A54" s="13">
        <v>1968</v>
      </c>
      <c r="B54" s="14">
        <v>16</v>
      </c>
      <c r="C54" s="42">
        <v>287</v>
      </c>
      <c r="D54" s="43">
        <v>4134.6000000000004</v>
      </c>
      <c r="E54" s="44">
        <v>850</v>
      </c>
      <c r="F54" s="44">
        <v>4.9000000000000004</v>
      </c>
      <c r="G54" s="45">
        <v>34.700000000000003</v>
      </c>
      <c r="H54" s="68">
        <v>14.3</v>
      </c>
      <c r="I54" s="47">
        <v>18.8</v>
      </c>
      <c r="J54" s="69">
        <v>235.9</v>
      </c>
      <c r="K54" s="70">
        <v>193.3</v>
      </c>
      <c r="L54" s="50">
        <v>374.8</v>
      </c>
      <c r="M54" s="50">
        <v>2359.4</v>
      </c>
      <c r="N54" s="50">
        <v>19.2</v>
      </c>
      <c r="O54" s="50">
        <v>20.399999999999999</v>
      </c>
      <c r="P54" s="50">
        <v>5.8</v>
      </c>
      <c r="Q54" s="71">
        <v>117.2</v>
      </c>
      <c r="R54" s="72">
        <v>441.2</v>
      </c>
      <c r="S54" s="53">
        <v>1775.1</v>
      </c>
      <c r="T54" s="53">
        <v>12.6</v>
      </c>
      <c r="U54" s="53">
        <v>4</v>
      </c>
      <c r="V54" s="54">
        <v>99.9</v>
      </c>
    </row>
    <row r="55" spans="1:22" x14ac:dyDescent="0.25">
      <c r="A55" s="13">
        <v>1992</v>
      </c>
      <c r="B55" s="14">
        <v>28</v>
      </c>
      <c r="C55" s="42">
        <v>299.7</v>
      </c>
      <c r="D55" s="43">
        <v>4770.5</v>
      </c>
      <c r="E55" s="44">
        <v>958.5</v>
      </c>
      <c r="F55" s="44">
        <v>5</v>
      </c>
      <c r="G55" s="45">
        <v>32.700000000000003</v>
      </c>
      <c r="H55" s="68">
        <v>14.2</v>
      </c>
      <c r="I55" s="47">
        <v>20.2</v>
      </c>
      <c r="J55" s="69">
        <v>276.7</v>
      </c>
      <c r="K55" s="70">
        <v>275.2</v>
      </c>
      <c r="L55" s="50">
        <v>478.9</v>
      </c>
      <c r="M55" s="50">
        <v>3002.3</v>
      </c>
      <c r="N55" s="50">
        <v>18.399999999999999</v>
      </c>
      <c r="O55" s="50">
        <v>18.5</v>
      </c>
      <c r="P55" s="50">
        <v>5.8</v>
      </c>
      <c r="Q55" s="71">
        <v>156.6</v>
      </c>
      <c r="R55" s="72">
        <v>439</v>
      </c>
      <c r="S55" s="53">
        <v>1768.2</v>
      </c>
      <c r="T55" s="53">
        <v>11.9</v>
      </c>
      <c r="U55" s="53">
        <v>4</v>
      </c>
      <c r="V55" s="54">
        <v>99.9</v>
      </c>
    </row>
    <row r="56" spans="1:22" x14ac:dyDescent="0.25">
      <c r="A56" s="13">
        <v>1999</v>
      </c>
      <c r="B56" s="14">
        <v>31</v>
      </c>
      <c r="C56" s="42">
        <v>333</v>
      </c>
      <c r="D56" s="43">
        <v>5100.3</v>
      </c>
      <c r="E56" s="44">
        <v>1018</v>
      </c>
      <c r="F56" s="44">
        <v>5</v>
      </c>
      <c r="G56" s="45">
        <v>30.7</v>
      </c>
      <c r="H56" s="68">
        <v>12.6</v>
      </c>
      <c r="I56" s="47">
        <v>24.3</v>
      </c>
      <c r="J56" s="69">
        <v>290</v>
      </c>
      <c r="K56" s="70">
        <v>308.60000000000002</v>
      </c>
      <c r="L56" s="50">
        <v>540.6</v>
      </c>
      <c r="M56" s="50">
        <v>3396.4</v>
      </c>
      <c r="N56" s="50">
        <v>21.5</v>
      </c>
      <c r="O56" s="50">
        <v>18.100000000000001</v>
      </c>
      <c r="P56" s="50">
        <v>5.8</v>
      </c>
      <c r="Q56" s="71">
        <v>172.4</v>
      </c>
      <c r="R56" s="72">
        <v>437</v>
      </c>
      <c r="S56" s="53">
        <v>1703.8</v>
      </c>
      <c r="T56" s="53">
        <v>11.7</v>
      </c>
      <c r="U56" s="53">
        <v>3.9</v>
      </c>
      <c r="V56" s="54">
        <v>93.3</v>
      </c>
    </row>
    <row r="57" spans="1:22" x14ac:dyDescent="0.25">
      <c r="A57" s="13">
        <v>1969</v>
      </c>
      <c r="B57" s="14">
        <v>16</v>
      </c>
      <c r="C57" s="42">
        <v>292.60000000000002</v>
      </c>
      <c r="D57" s="43">
        <v>4192</v>
      </c>
      <c r="E57" s="44">
        <v>858.6</v>
      </c>
      <c r="F57" s="44">
        <v>4.9000000000000004</v>
      </c>
      <c r="G57" s="45">
        <v>33.200000000000003</v>
      </c>
      <c r="H57" s="68">
        <v>13.8</v>
      </c>
      <c r="I57" s="47">
        <v>19.100000000000001</v>
      </c>
      <c r="J57" s="69">
        <v>237.8</v>
      </c>
      <c r="K57" s="70">
        <v>208.8</v>
      </c>
      <c r="L57" s="50">
        <v>396.6</v>
      </c>
      <c r="M57" s="50">
        <v>2484.6999999999998</v>
      </c>
      <c r="N57" s="50">
        <v>20.2</v>
      </c>
      <c r="O57" s="50">
        <v>19.399999999999999</v>
      </c>
      <c r="P57" s="50">
        <v>5.8</v>
      </c>
      <c r="Q57" s="71">
        <v>125</v>
      </c>
      <c r="R57" s="72">
        <v>426.9</v>
      </c>
      <c r="S57" s="53">
        <v>1707.3</v>
      </c>
      <c r="T57" s="53">
        <v>12.3</v>
      </c>
      <c r="U57" s="53">
        <v>4</v>
      </c>
      <c r="V57" s="54">
        <v>93.8</v>
      </c>
    </row>
    <row r="58" spans="1:22" x14ac:dyDescent="0.25">
      <c r="A58" s="13">
        <v>1982</v>
      </c>
      <c r="B58" s="14">
        <v>28</v>
      </c>
      <c r="C58" s="42">
        <v>181.4</v>
      </c>
      <c r="D58" s="43">
        <v>2854.8</v>
      </c>
      <c r="E58" s="44">
        <v>584.6</v>
      </c>
      <c r="F58" s="44">
        <v>4.9000000000000004</v>
      </c>
      <c r="G58" s="45">
        <v>21.9</v>
      </c>
      <c r="H58" s="68">
        <v>9.4</v>
      </c>
      <c r="I58" s="47">
        <v>13.1</v>
      </c>
      <c r="J58" s="69">
        <v>170.4</v>
      </c>
      <c r="K58" s="70">
        <v>159.80000000000001</v>
      </c>
      <c r="L58" s="50">
        <v>283.3</v>
      </c>
      <c r="M58" s="50">
        <v>1794.9</v>
      </c>
      <c r="N58" s="50">
        <v>11.4</v>
      </c>
      <c r="O58" s="50">
        <v>12.5</v>
      </c>
      <c r="P58" s="50">
        <v>5.8</v>
      </c>
      <c r="Q58" s="71">
        <v>93.1</v>
      </c>
      <c r="R58" s="72">
        <v>277.3</v>
      </c>
      <c r="S58" s="53">
        <v>1060</v>
      </c>
      <c r="T58" s="53">
        <v>8.3000000000000007</v>
      </c>
      <c r="U58" s="53">
        <v>3.8</v>
      </c>
      <c r="V58" s="54">
        <v>64.2</v>
      </c>
    </row>
    <row r="59" spans="1:22" x14ac:dyDescent="0.25">
      <c r="A59" s="13">
        <v>1972</v>
      </c>
      <c r="B59" s="14">
        <v>26</v>
      </c>
      <c r="C59" s="42">
        <v>283.5</v>
      </c>
      <c r="D59" s="43">
        <v>4080</v>
      </c>
      <c r="E59" s="44">
        <v>847.2</v>
      </c>
      <c r="F59" s="44">
        <v>4.8</v>
      </c>
      <c r="G59" s="45">
        <v>32.799999999999997</v>
      </c>
      <c r="H59" s="68">
        <v>14.3</v>
      </c>
      <c r="I59" s="47">
        <v>18.399999999999999</v>
      </c>
      <c r="J59" s="69">
        <v>234.6</v>
      </c>
      <c r="K59" s="70">
        <v>179.2</v>
      </c>
      <c r="L59" s="50">
        <v>346.6</v>
      </c>
      <c r="M59" s="50">
        <v>2129</v>
      </c>
      <c r="N59" s="50">
        <v>15.5</v>
      </c>
      <c r="O59" s="50">
        <v>18.5</v>
      </c>
      <c r="P59" s="50">
        <v>5.7</v>
      </c>
      <c r="Q59" s="71">
        <v>108.5</v>
      </c>
      <c r="R59" s="72">
        <v>471.4</v>
      </c>
      <c r="S59" s="53">
        <v>1950.9</v>
      </c>
      <c r="T59" s="53">
        <v>14</v>
      </c>
      <c r="U59" s="53">
        <v>4.0999999999999996</v>
      </c>
      <c r="V59" s="54">
        <v>107.7</v>
      </c>
    </row>
    <row r="60" spans="1:22" x14ac:dyDescent="0.25">
      <c r="A60" s="13">
        <v>1997</v>
      </c>
      <c r="B60" s="14">
        <v>30</v>
      </c>
      <c r="C60" s="42">
        <v>331.9</v>
      </c>
      <c r="D60" s="43">
        <v>5037.8</v>
      </c>
      <c r="E60" s="44">
        <v>1020.7</v>
      </c>
      <c r="F60" s="44">
        <v>4.9000000000000004</v>
      </c>
      <c r="G60" s="45">
        <v>28.6</v>
      </c>
      <c r="H60" s="68">
        <v>12.7</v>
      </c>
      <c r="I60" s="47">
        <v>23.7</v>
      </c>
      <c r="J60" s="69">
        <v>292.3</v>
      </c>
      <c r="K60" s="70">
        <v>294.8</v>
      </c>
      <c r="L60" s="50">
        <v>524.29999999999995</v>
      </c>
      <c r="M60" s="50">
        <v>3229.2</v>
      </c>
      <c r="N60" s="50">
        <v>20.6</v>
      </c>
      <c r="O60" s="50">
        <v>16</v>
      </c>
      <c r="P60" s="50">
        <v>5.7</v>
      </c>
      <c r="Q60" s="71">
        <v>169.4</v>
      </c>
      <c r="R60" s="72">
        <v>454.6</v>
      </c>
      <c r="S60" s="53">
        <v>1808.7</v>
      </c>
      <c r="T60" s="53">
        <v>12.8</v>
      </c>
      <c r="U60" s="53">
        <v>4</v>
      </c>
      <c r="V60" s="54">
        <v>99.2</v>
      </c>
    </row>
    <row r="61" spans="1:22" x14ac:dyDescent="0.25">
      <c r="A61" s="13">
        <v>1967</v>
      </c>
      <c r="B61" s="14">
        <v>16</v>
      </c>
      <c r="C61" s="42">
        <v>305.89999999999998</v>
      </c>
      <c r="D61" s="43">
        <v>4196.8999999999996</v>
      </c>
      <c r="E61" s="44">
        <v>866.8</v>
      </c>
      <c r="F61" s="44">
        <v>4.8</v>
      </c>
      <c r="G61" s="45">
        <v>36.299999999999997</v>
      </c>
      <c r="H61" s="68">
        <v>13.4</v>
      </c>
      <c r="I61" s="47">
        <v>19.8</v>
      </c>
      <c r="J61" s="69">
        <v>238.6</v>
      </c>
      <c r="K61" s="70">
        <v>205.8</v>
      </c>
      <c r="L61" s="50">
        <v>403.2</v>
      </c>
      <c r="M61" s="50">
        <v>2513.6999999999998</v>
      </c>
      <c r="N61" s="50">
        <v>20.3</v>
      </c>
      <c r="O61" s="50">
        <v>22.9</v>
      </c>
      <c r="P61" s="50">
        <v>5.7</v>
      </c>
      <c r="Q61" s="71">
        <v>123.2</v>
      </c>
      <c r="R61" s="72">
        <v>429.3</v>
      </c>
      <c r="S61" s="53">
        <v>1683.2</v>
      </c>
      <c r="T61" s="53">
        <v>13.7</v>
      </c>
      <c r="U61" s="53">
        <v>3.9</v>
      </c>
      <c r="V61" s="54">
        <v>95.6</v>
      </c>
    </row>
    <row r="62" spans="1:22" x14ac:dyDescent="0.25">
      <c r="A62" s="13">
        <v>1938</v>
      </c>
      <c r="B62" s="14">
        <v>10</v>
      </c>
      <c r="C62" s="42">
        <v>148.4</v>
      </c>
      <c r="D62" s="43">
        <v>2534.9</v>
      </c>
      <c r="E62" s="44">
        <v>617.29999999999995</v>
      </c>
      <c r="F62" s="44">
        <v>4.0999999999999996</v>
      </c>
      <c r="G62" s="45">
        <v>22.1</v>
      </c>
      <c r="H62" s="68">
        <v>0</v>
      </c>
      <c r="I62" s="47"/>
      <c r="J62" s="69">
        <v>119</v>
      </c>
      <c r="K62" s="70">
        <v>82.4</v>
      </c>
      <c r="L62" s="50">
        <v>203</v>
      </c>
      <c r="M62" s="50">
        <v>1164.0999999999999</v>
      </c>
      <c r="N62" s="50">
        <v>9.3000000000000007</v>
      </c>
      <c r="O62" s="50">
        <v>22.1</v>
      </c>
      <c r="P62" s="50">
        <v>5.7</v>
      </c>
      <c r="Q62" s="71"/>
      <c r="R62" s="72">
        <v>414.3</v>
      </c>
      <c r="S62" s="53">
        <v>1370.8</v>
      </c>
      <c r="T62" s="53">
        <v>8.3000000000000007</v>
      </c>
      <c r="U62" s="53">
        <v>3.3</v>
      </c>
      <c r="V62" s="54">
        <v>119</v>
      </c>
    </row>
    <row r="63" spans="1:22" x14ac:dyDescent="0.25">
      <c r="A63" s="13">
        <v>1971</v>
      </c>
      <c r="B63" s="14">
        <v>26</v>
      </c>
      <c r="C63" s="42">
        <v>271.10000000000002</v>
      </c>
      <c r="D63" s="43">
        <v>4001.9</v>
      </c>
      <c r="E63" s="44">
        <v>844.5</v>
      </c>
      <c r="F63" s="44">
        <v>4.7</v>
      </c>
      <c r="G63" s="45">
        <v>36.5</v>
      </c>
      <c r="H63" s="68">
        <v>15.6</v>
      </c>
      <c r="I63" s="47">
        <v>17.5</v>
      </c>
      <c r="J63" s="69">
        <v>226.6</v>
      </c>
      <c r="K63" s="70">
        <v>184.2</v>
      </c>
      <c r="L63" s="50">
        <v>362</v>
      </c>
      <c r="M63" s="50">
        <v>2180.1</v>
      </c>
      <c r="N63" s="50">
        <v>15</v>
      </c>
      <c r="O63" s="50">
        <v>20.9</v>
      </c>
      <c r="P63" s="50">
        <v>5.6</v>
      </c>
      <c r="Q63" s="71">
        <v>110.1</v>
      </c>
      <c r="R63" s="72">
        <v>452.9</v>
      </c>
      <c r="S63" s="53">
        <v>1821.8</v>
      </c>
      <c r="T63" s="53">
        <v>12.8</v>
      </c>
      <c r="U63" s="53">
        <v>4</v>
      </c>
      <c r="V63" s="54">
        <v>99</v>
      </c>
    </row>
    <row r="64" spans="1:22" x14ac:dyDescent="0.25">
      <c r="A64" s="13">
        <v>1955</v>
      </c>
      <c r="B64" s="14">
        <v>12</v>
      </c>
      <c r="C64" s="42">
        <v>250.1</v>
      </c>
      <c r="D64" s="43">
        <v>3682.2</v>
      </c>
      <c r="E64" s="44">
        <v>784.2</v>
      </c>
      <c r="F64" s="44">
        <v>4.7</v>
      </c>
      <c r="G64" s="45">
        <v>39.1</v>
      </c>
      <c r="H64" s="68">
        <v>17.600000000000001</v>
      </c>
      <c r="I64" s="47">
        <v>15.8</v>
      </c>
      <c r="J64" s="69">
        <v>208.4</v>
      </c>
      <c r="K64" s="70">
        <v>152.4</v>
      </c>
      <c r="L64" s="50">
        <v>318.3</v>
      </c>
      <c r="M64" s="50">
        <v>1917.4</v>
      </c>
      <c r="N64" s="50">
        <v>15</v>
      </c>
      <c r="O64" s="50">
        <v>21.5</v>
      </c>
      <c r="P64" s="50">
        <v>5.6</v>
      </c>
      <c r="Q64" s="71">
        <v>96.2</v>
      </c>
      <c r="R64" s="72">
        <v>442.1</v>
      </c>
      <c r="S64" s="53">
        <v>1764.8</v>
      </c>
      <c r="T64" s="53">
        <v>13.8</v>
      </c>
      <c r="U64" s="53">
        <v>4</v>
      </c>
      <c r="V64" s="54">
        <v>96.5</v>
      </c>
    </row>
    <row r="65" spans="1:22" x14ac:dyDescent="0.25">
      <c r="A65" s="13">
        <v>1964</v>
      </c>
      <c r="B65" s="14">
        <v>14</v>
      </c>
      <c r="C65" s="42">
        <v>308.5</v>
      </c>
      <c r="D65" s="43">
        <v>4166.3999999999996</v>
      </c>
      <c r="E65" s="44">
        <v>865.6</v>
      </c>
      <c r="F65" s="44">
        <v>4.8</v>
      </c>
      <c r="G65" s="45">
        <v>35.4</v>
      </c>
      <c r="H65" s="68">
        <v>16.7</v>
      </c>
      <c r="I65" s="47">
        <v>18.899999999999999</v>
      </c>
      <c r="J65" s="69">
        <v>238</v>
      </c>
      <c r="K65" s="70">
        <v>199.6</v>
      </c>
      <c r="L65" s="50">
        <v>388.4</v>
      </c>
      <c r="M65" s="50">
        <v>2431</v>
      </c>
      <c r="N65" s="50">
        <v>19.899999999999999</v>
      </c>
      <c r="O65" s="50">
        <v>18.7</v>
      </c>
      <c r="P65" s="50">
        <v>5.6</v>
      </c>
      <c r="Q65" s="71">
        <v>123</v>
      </c>
      <c r="R65" s="72">
        <v>434.3</v>
      </c>
      <c r="S65" s="53">
        <v>1735.4</v>
      </c>
      <c r="T65" s="53">
        <v>13.9</v>
      </c>
      <c r="U65" s="53">
        <v>4</v>
      </c>
      <c r="V65" s="54">
        <v>96.1</v>
      </c>
    </row>
    <row r="66" spans="1:22" x14ac:dyDescent="0.25">
      <c r="A66" s="13">
        <v>1966</v>
      </c>
      <c r="B66" s="14">
        <v>15</v>
      </c>
      <c r="C66" s="42">
        <v>304.10000000000002</v>
      </c>
      <c r="D66" s="43">
        <v>4189.1000000000004</v>
      </c>
      <c r="E66" s="44">
        <v>880.5</v>
      </c>
      <c r="F66" s="44">
        <v>4.8</v>
      </c>
      <c r="G66" s="45">
        <v>35.799999999999997</v>
      </c>
      <c r="H66" s="68">
        <v>14.6</v>
      </c>
      <c r="I66" s="47">
        <v>19.7</v>
      </c>
      <c r="J66" s="69">
        <v>238.9</v>
      </c>
      <c r="K66" s="70">
        <v>209.9</v>
      </c>
      <c r="L66" s="50">
        <v>407.2</v>
      </c>
      <c r="M66" s="50">
        <v>2495.6999999999998</v>
      </c>
      <c r="N66" s="50">
        <v>18.7</v>
      </c>
      <c r="O66" s="50">
        <v>21.2</v>
      </c>
      <c r="P66" s="50">
        <v>5.6</v>
      </c>
      <c r="Q66" s="71">
        <v>123.9</v>
      </c>
      <c r="R66" s="72">
        <v>433.9</v>
      </c>
      <c r="S66" s="53">
        <v>1693.4</v>
      </c>
      <c r="T66" s="53">
        <v>13.3</v>
      </c>
      <c r="U66" s="53">
        <v>3.9</v>
      </c>
      <c r="V66" s="54">
        <v>95.2</v>
      </c>
    </row>
    <row r="67" spans="1:22" x14ac:dyDescent="0.25">
      <c r="A67" s="13">
        <v>1937</v>
      </c>
      <c r="B67" s="14">
        <v>10</v>
      </c>
      <c r="C67" s="42">
        <v>142.4</v>
      </c>
      <c r="D67" s="43">
        <v>2418.6</v>
      </c>
      <c r="E67" s="44">
        <v>607.70000000000005</v>
      </c>
      <c r="F67" s="44">
        <v>4</v>
      </c>
      <c r="G67" s="45">
        <v>20.6</v>
      </c>
      <c r="H67" s="68">
        <v>0</v>
      </c>
      <c r="I67" s="47"/>
      <c r="J67" s="69">
        <v>109.8</v>
      </c>
      <c r="K67" s="70">
        <v>69.7</v>
      </c>
      <c r="L67" s="50">
        <v>181.5</v>
      </c>
      <c r="M67" s="50">
        <v>1022.7</v>
      </c>
      <c r="N67" s="50">
        <v>9</v>
      </c>
      <c r="O67" s="50">
        <v>20.6</v>
      </c>
      <c r="P67" s="50">
        <v>5.6</v>
      </c>
      <c r="Q67" s="71"/>
      <c r="R67" s="72">
        <v>426.2</v>
      </c>
      <c r="S67" s="53">
        <v>1395.9</v>
      </c>
      <c r="T67" s="53">
        <v>6.7</v>
      </c>
      <c r="U67" s="53">
        <v>3.3</v>
      </c>
      <c r="V67" s="54">
        <v>109.8</v>
      </c>
    </row>
    <row r="68" spans="1:22" x14ac:dyDescent="0.25">
      <c r="A68" s="13">
        <v>1978</v>
      </c>
      <c r="B68" s="14">
        <v>28</v>
      </c>
      <c r="C68" s="42">
        <v>293.3</v>
      </c>
      <c r="D68" s="43">
        <v>4810.6000000000004</v>
      </c>
      <c r="E68" s="44">
        <v>1033</v>
      </c>
      <c r="F68" s="44">
        <v>4.7</v>
      </c>
      <c r="G68" s="45">
        <v>40.6</v>
      </c>
      <c r="H68" s="68">
        <v>17.8</v>
      </c>
      <c r="I68" s="47">
        <v>25.8</v>
      </c>
      <c r="J68" s="69">
        <v>282.39999999999998</v>
      </c>
      <c r="K68" s="70">
        <v>224.2</v>
      </c>
      <c r="L68" s="50">
        <v>422.5</v>
      </c>
      <c r="M68" s="50">
        <v>2541.4</v>
      </c>
      <c r="N68" s="50">
        <v>16.7</v>
      </c>
      <c r="O68" s="50">
        <v>22.8</v>
      </c>
      <c r="P68" s="50">
        <v>5.5</v>
      </c>
      <c r="Q68" s="71">
        <v>132.9</v>
      </c>
      <c r="R68" s="72">
        <v>574.1</v>
      </c>
      <c r="S68" s="53">
        <v>2269.3000000000002</v>
      </c>
      <c r="T68" s="53">
        <v>16.2</v>
      </c>
      <c r="U68" s="53">
        <v>4</v>
      </c>
      <c r="V68" s="54">
        <v>123.7</v>
      </c>
    </row>
    <row r="69" spans="1:22" x14ac:dyDescent="0.25">
      <c r="A69" s="13">
        <v>1949</v>
      </c>
      <c r="B69" s="14">
        <v>10</v>
      </c>
      <c r="C69" s="42">
        <v>269.89999999999998</v>
      </c>
      <c r="D69" s="43">
        <v>3739.6</v>
      </c>
      <c r="E69" s="44">
        <v>818</v>
      </c>
      <c r="F69" s="44">
        <v>4.5999999999999996</v>
      </c>
      <c r="G69" s="45">
        <v>40.200000000000003</v>
      </c>
      <c r="H69" s="68">
        <v>15.5</v>
      </c>
      <c r="I69" s="47">
        <v>16.8</v>
      </c>
      <c r="J69" s="69">
        <v>209.7</v>
      </c>
      <c r="K69" s="70">
        <v>152.69999999999999</v>
      </c>
      <c r="L69" s="50">
        <v>327.5</v>
      </c>
      <c r="M69" s="50">
        <v>1932.4</v>
      </c>
      <c r="N69" s="50">
        <v>16.8</v>
      </c>
      <c r="O69" s="50">
        <v>24.7</v>
      </c>
      <c r="P69" s="50">
        <v>5.5</v>
      </c>
      <c r="Q69" s="71">
        <v>93.1</v>
      </c>
      <c r="R69" s="72">
        <v>464.1</v>
      </c>
      <c r="S69" s="53">
        <v>1807.2</v>
      </c>
      <c r="T69" s="53">
        <v>15.9</v>
      </c>
      <c r="U69" s="53">
        <v>3.9</v>
      </c>
      <c r="V69" s="54">
        <v>99.8</v>
      </c>
    </row>
    <row r="70" spans="1:22" x14ac:dyDescent="0.25">
      <c r="A70" s="13">
        <v>1951</v>
      </c>
      <c r="B70" s="14">
        <v>12</v>
      </c>
      <c r="C70" s="42">
        <v>263.3</v>
      </c>
      <c r="D70" s="43">
        <v>3776.5</v>
      </c>
      <c r="E70" s="44">
        <v>805.3</v>
      </c>
      <c r="F70" s="44">
        <v>4.7</v>
      </c>
      <c r="G70" s="45">
        <v>39.700000000000003</v>
      </c>
      <c r="H70" s="68">
        <v>15.7</v>
      </c>
      <c r="I70" s="47">
        <v>18.100000000000001</v>
      </c>
      <c r="J70" s="69">
        <v>214.5</v>
      </c>
      <c r="K70" s="70">
        <v>150.80000000000001</v>
      </c>
      <c r="L70" s="50">
        <v>323.39999999999998</v>
      </c>
      <c r="M70" s="50">
        <v>1952.9</v>
      </c>
      <c r="N70" s="50">
        <v>16.7</v>
      </c>
      <c r="O70" s="50">
        <v>24</v>
      </c>
      <c r="P70" s="50">
        <v>5.5</v>
      </c>
      <c r="Q70" s="71">
        <v>91.6</v>
      </c>
      <c r="R70" s="72">
        <v>450.2</v>
      </c>
      <c r="S70" s="53">
        <v>1823.6</v>
      </c>
      <c r="T70" s="53">
        <v>14.6</v>
      </c>
      <c r="U70" s="53">
        <v>4.0999999999999996</v>
      </c>
      <c r="V70" s="54">
        <v>104.8</v>
      </c>
    </row>
    <row r="71" spans="1:22" x14ac:dyDescent="0.25">
      <c r="A71" s="13">
        <v>1950</v>
      </c>
      <c r="B71" s="14">
        <v>13</v>
      </c>
      <c r="C71" s="42">
        <v>275.3</v>
      </c>
      <c r="D71" s="43">
        <v>3840.8</v>
      </c>
      <c r="E71" s="44">
        <v>807.8</v>
      </c>
      <c r="F71" s="44">
        <v>4.8</v>
      </c>
      <c r="G71" s="45">
        <v>44.8</v>
      </c>
      <c r="H71" s="68">
        <v>18.399999999999999</v>
      </c>
      <c r="I71" s="47">
        <v>14.9</v>
      </c>
      <c r="J71" s="69">
        <v>204.4</v>
      </c>
      <c r="K71" s="70">
        <v>154.5</v>
      </c>
      <c r="L71" s="50">
        <v>331.3</v>
      </c>
      <c r="M71" s="50">
        <v>1988.9</v>
      </c>
      <c r="N71" s="50">
        <v>16.899999999999999</v>
      </c>
      <c r="O71" s="50">
        <v>26.4</v>
      </c>
      <c r="P71" s="50">
        <v>5.5</v>
      </c>
      <c r="Q71" s="71">
        <v>88.2</v>
      </c>
      <c r="R71" s="72">
        <v>445.6</v>
      </c>
      <c r="S71" s="53">
        <v>1851.9</v>
      </c>
      <c r="T71" s="53">
        <v>16</v>
      </c>
      <c r="U71" s="53">
        <v>4.2</v>
      </c>
      <c r="V71" s="54">
        <v>101.3</v>
      </c>
    </row>
    <row r="72" spans="1:22" x14ac:dyDescent="0.25">
      <c r="A72" s="13">
        <v>1970</v>
      </c>
      <c r="B72" s="14">
        <v>26</v>
      </c>
      <c r="C72" s="42">
        <v>269.60000000000002</v>
      </c>
      <c r="D72" s="43">
        <v>3944.8</v>
      </c>
      <c r="E72" s="44">
        <v>850</v>
      </c>
      <c r="F72" s="44">
        <v>4.5999999999999996</v>
      </c>
      <c r="G72" s="45">
        <v>34</v>
      </c>
      <c r="H72" s="68">
        <v>14.3</v>
      </c>
      <c r="I72" s="47">
        <v>18.8</v>
      </c>
      <c r="J72" s="69">
        <v>221.1</v>
      </c>
      <c r="K72" s="70">
        <v>192.6</v>
      </c>
      <c r="L72" s="50">
        <v>376.8</v>
      </c>
      <c r="M72" s="50">
        <v>2259.4</v>
      </c>
      <c r="N72" s="50">
        <v>16.399999999999999</v>
      </c>
      <c r="O72" s="50">
        <v>19.600000000000001</v>
      </c>
      <c r="P72" s="50">
        <v>5.5</v>
      </c>
      <c r="Q72" s="71">
        <v>114.3</v>
      </c>
      <c r="R72" s="72">
        <v>439.7</v>
      </c>
      <c r="S72" s="53">
        <v>1685.4</v>
      </c>
      <c r="T72" s="53">
        <v>11.3</v>
      </c>
      <c r="U72" s="53">
        <v>3.8</v>
      </c>
      <c r="V72" s="54">
        <v>88</v>
      </c>
    </row>
    <row r="73" spans="1:22" x14ac:dyDescent="0.25">
      <c r="A73" s="13">
        <v>1975</v>
      </c>
      <c r="B73" s="14">
        <v>26</v>
      </c>
      <c r="C73" s="42">
        <v>288.3</v>
      </c>
      <c r="D73" s="43">
        <v>4316</v>
      </c>
      <c r="E73" s="44">
        <v>926.1</v>
      </c>
      <c r="F73" s="44">
        <v>4.7</v>
      </c>
      <c r="G73" s="45">
        <v>36.5</v>
      </c>
      <c r="H73" s="68">
        <v>16</v>
      </c>
      <c r="I73" s="47">
        <v>20.5</v>
      </c>
      <c r="J73" s="69">
        <v>257.2</v>
      </c>
      <c r="K73" s="70">
        <v>201.2</v>
      </c>
      <c r="L73" s="50">
        <v>383.6</v>
      </c>
      <c r="M73" s="50">
        <v>2279.1</v>
      </c>
      <c r="N73" s="50">
        <v>16.7</v>
      </c>
      <c r="O73" s="50">
        <v>20.5</v>
      </c>
      <c r="P73" s="50">
        <v>5.4</v>
      </c>
      <c r="Q73" s="71">
        <v>122.2</v>
      </c>
      <c r="R73" s="72">
        <v>507.7</v>
      </c>
      <c r="S73" s="53">
        <v>2036.9</v>
      </c>
      <c r="T73" s="53">
        <v>15.9</v>
      </c>
      <c r="U73" s="53">
        <v>4</v>
      </c>
      <c r="V73" s="54">
        <v>114.5</v>
      </c>
    </row>
    <row r="74" spans="1:22" x14ac:dyDescent="0.25">
      <c r="A74" s="13">
        <v>1936</v>
      </c>
      <c r="B74" s="14">
        <v>9</v>
      </c>
      <c r="C74" s="42">
        <v>142.69999999999999</v>
      </c>
      <c r="D74" s="43">
        <v>2703.3</v>
      </c>
      <c r="E74" s="44">
        <v>678.8</v>
      </c>
      <c r="F74" s="44">
        <v>4</v>
      </c>
      <c r="G74" s="45">
        <v>24</v>
      </c>
      <c r="H74" s="68">
        <v>0</v>
      </c>
      <c r="I74" s="47"/>
      <c r="J74" s="69">
        <v>129.6</v>
      </c>
      <c r="K74" s="70">
        <v>67.099999999999994</v>
      </c>
      <c r="L74" s="50">
        <v>184</v>
      </c>
      <c r="M74" s="50">
        <v>995.6</v>
      </c>
      <c r="N74" s="50">
        <v>7.4</v>
      </c>
      <c r="O74" s="50">
        <v>24</v>
      </c>
      <c r="P74" s="50">
        <v>5.4</v>
      </c>
      <c r="Q74" s="71"/>
      <c r="R74" s="72">
        <v>494.8</v>
      </c>
      <c r="S74" s="53">
        <v>1707.8</v>
      </c>
      <c r="T74" s="53">
        <v>8.6</v>
      </c>
      <c r="U74" s="53">
        <v>3.5</v>
      </c>
      <c r="V74" s="54">
        <v>129.6</v>
      </c>
    </row>
    <row r="75" spans="1:22" x14ac:dyDescent="0.25">
      <c r="A75" s="13">
        <v>1933</v>
      </c>
      <c r="B75" s="14">
        <v>10</v>
      </c>
      <c r="C75" s="42">
        <v>110.5</v>
      </c>
      <c r="D75" s="43">
        <v>2267</v>
      </c>
      <c r="E75" s="44">
        <v>574.9</v>
      </c>
      <c r="F75" s="44">
        <v>3.9</v>
      </c>
      <c r="G75" s="45">
        <v>24.9</v>
      </c>
      <c r="H75" s="68">
        <v>0</v>
      </c>
      <c r="I75" s="47"/>
      <c r="J75" s="69"/>
      <c r="K75" s="70">
        <v>57.6</v>
      </c>
      <c r="L75" s="50">
        <v>163.1</v>
      </c>
      <c r="M75" s="50">
        <v>887.8</v>
      </c>
      <c r="N75" s="50">
        <v>5.7</v>
      </c>
      <c r="O75" s="50">
        <v>24.9</v>
      </c>
      <c r="P75" s="50">
        <v>5.4</v>
      </c>
      <c r="Q75" s="71"/>
      <c r="R75" s="72">
        <v>411.8</v>
      </c>
      <c r="S75" s="53">
        <v>1379.2</v>
      </c>
      <c r="T75" s="53">
        <v>6.9</v>
      </c>
      <c r="U75" s="53">
        <v>3.3</v>
      </c>
      <c r="V75" s="54"/>
    </row>
    <row r="76" spans="1:22" x14ac:dyDescent="0.25">
      <c r="A76" s="13">
        <v>1953</v>
      </c>
      <c r="B76" s="14">
        <v>12</v>
      </c>
      <c r="C76" s="42">
        <v>258.10000000000002</v>
      </c>
      <c r="D76" s="43">
        <v>3689.2</v>
      </c>
      <c r="E76" s="44">
        <v>786.3</v>
      </c>
      <c r="F76" s="44">
        <v>4.7</v>
      </c>
      <c r="G76" s="45">
        <v>42.5</v>
      </c>
      <c r="H76" s="68">
        <v>17</v>
      </c>
      <c r="I76" s="47">
        <v>12.4</v>
      </c>
      <c r="J76" s="69">
        <v>202.4</v>
      </c>
      <c r="K76" s="70">
        <v>168.3</v>
      </c>
      <c r="L76" s="50">
        <v>355.6</v>
      </c>
      <c r="M76" s="50">
        <v>2085.4</v>
      </c>
      <c r="N76" s="50">
        <v>15.8</v>
      </c>
      <c r="O76" s="50">
        <v>25.5</v>
      </c>
      <c r="P76" s="50">
        <v>5.4</v>
      </c>
      <c r="Q76" s="71">
        <v>99.2</v>
      </c>
      <c r="R76" s="72">
        <v>401.4</v>
      </c>
      <c r="S76" s="53">
        <v>1603.8</v>
      </c>
      <c r="T76" s="53">
        <v>14.1</v>
      </c>
      <c r="U76" s="53">
        <v>4</v>
      </c>
      <c r="V76" s="54">
        <v>90.8</v>
      </c>
    </row>
    <row r="77" spans="1:22" x14ac:dyDescent="0.25">
      <c r="A77" s="13">
        <v>1976</v>
      </c>
      <c r="B77" s="14">
        <v>28</v>
      </c>
      <c r="C77" s="42">
        <v>268.10000000000002</v>
      </c>
      <c r="D77" s="43">
        <v>4237.8999999999996</v>
      </c>
      <c r="E77" s="44">
        <v>919.5</v>
      </c>
      <c r="F77" s="44">
        <v>4.5999999999999996</v>
      </c>
      <c r="G77" s="45">
        <v>35.200000000000003</v>
      </c>
      <c r="H77" s="68">
        <v>17.399999999999999</v>
      </c>
      <c r="I77" s="47">
        <v>19.5</v>
      </c>
      <c r="J77" s="69">
        <v>247.3</v>
      </c>
      <c r="K77" s="70">
        <v>191.1</v>
      </c>
      <c r="L77" s="50">
        <v>366.4</v>
      </c>
      <c r="M77" s="50">
        <v>2128.4</v>
      </c>
      <c r="N77" s="50">
        <v>15.4</v>
      </c>
      <c r="O77" s="50">
        <v>17.8</v>
      </c>
      <c r="P77" s="50">
        <v>5.3</v>
      </c>
      <c r="Q77" s="71">
        <v>113.8</v>
      </c>
      <c r="R77" s="72">
        <v>516.5</v>
      </c>
      <c r="S77" s="53">
        <v>2109.4</v>
      </c>
      <c r="T77" s="53">
        <v>14.8</v>
      </c>
      <c r="U77" s="53">
        <v>4.0999999999999996</v>
      </c>
      <c r="V77" s="54">
        <v>114</v>
      </c>
    </row>
    <row r="78" spans="1:22" x14ac:dyDescent="0.25">
      <c r="A78" s="13">
        <v>1973</v>
      </c>
      <c r="B78" s="14">
        <v>26</v>
      </c>
      <c r="C78" s="42">
        <v>272.3</v>
      </c>
      <c r="D78" s="43">
        <v>3994.3</v>
      </c>
      <c r="E78" s="44">
        <v>870.8</v>
      </c>
      <c r="F78" s="44">
        <v>4.5999999999999996</v>
      </c>
      <c r="G78" s="45">
        <v>34.1</v>
      </c>
      <c r="H78" s="68">
        <v>16</v>
      </c>
      <c r="I78" s="47">
        <v>16.8</v>
      </c>
      <c r="J78" s="69">
        <v>232</v>
      </c>
      <c r="K78" s="70">
        <v>177</v>
      </c>
      <c r="L78" s="50">
        <v>340.2</v>
      </c>
      <c r="M78" s="50">
        <v>1973</v>
      </c>
      <c r="N78" s="50">
        <v>14.5</v>
      </c>
      <c r="O78" s="50">
        <v>18.100000000000001</v>
      </c>
      <c r="P78" s="50">
        <v>5.3</v>
      </c>
      <c r="Q78" s="71">
        <v>104.1</v>
      </c>
      <c r="R78" s="72">
        <v>497.5</v>
      </c>
      <c r="S78" s="53">
        <v>2021.3</v>
      </c>
      <c r="T78" s="53">
        <v>12.7</v>
      </c>
      <c r="U78" s="53">
        <v>4.0999999999999996</v>
      </c>
      <c r="V78" s="54">
        <v>111.2</v>
      </c>
    </row>
    <row r="79" spans="1:22" x14ac:dyDescent="0.25">
      <c r="A79" s="13">
        <v>1974</v>
      </c>
      <c r="B79" s="14">
        <v>26</v>
      </c>
      <c r="C79" s="42">
        <v>254.5</v>
      </c>
      <c r="D79" s="43">
        <v>4011.6</v>
      </c>
      <c r="E79" s="44">
        <v>882.1</v>
      </c>
      <c r="F79" s="44">
        <v>4.5</v>
      </c>
      <c r="G79" s="45">
        <v>32.700000000000003</v>
      </c>
      <c r="H79" s="68">
        <v>13.5</v>
      </c>
      <c r="I79" s="47">
        <v>18.3</v>
      </c>
      <c r="J79" s="69">
        <v>238.9</v>
      </c>
      <c r="K79" s="70">
        <v>193.9</v>
      </c>
      <c r="L79" s="50">
        <v>369.6</v>
      </c>
      <c r="M79" s="50">
        <v>2145.4</v>
      </c>
      <c r="N79" s="50">
        <v>14.5</v>
      </c>
      <c r="O79" s="50">
        <v>19.2</v>
      </c>
      <c r="P79" s="50">
        <v>5.3</v>
      </c>
      <c r="Q79" s="71">
        <v>113.5</v>
      </c>
      <c r="R79" s="72">
        <v>481</v>
      </c>
      <c r="S79" s="53">
        <v>1866.2</v>
      </c>
      <c r="T79" s="53">
        <v>14</v>
      </c>
      <c r="U79" s="53">
        <v>3.9</v>
      </c>
      <c r="V79" s="54">
        <v>107.1</v>
      </c>
    </row>
    <row r="80" spans="1:22" x14ac:dyDescent="0.25">
      <c r="A80" s="13">
        <v>1977</v>
      </c>
      <c r="B80" s="14">
        <v>28</v>
      </c>
      <c r="C80" s="42">
        <v>240.5</v>
      </c>
      <c r="D80" s="43">
        <v>4000.7</v>
      </c>
      <c r="E80" s="44">
        <v>906.8</v>
      </c>
      <c r="F80" s="44">
        <v>4.4000000000000004</v>
      </c>
      <c r="G80" s="45">
        <v>35.6</v>
      </c>
      <c r="H80" s="68">
        <v>15.5</v>
      </c>
      <c r="I80" s="47">
        <v>18.600000000000001</v>
      </c>
      <c r="J80" s="69">
        <v>236.4</v>
      </c>
      <c r="K80" s="70">
        <v>179.4</v>
      </c>
      <c r="L80" s="50">
        <v>349.5</v>
      </c>
      <c r="M80" s="50">
        <v>1986.4</v>
      </c>
      <c r="N80" s="50">
        <v>13.9</v>
      </c>
      <c r="O80" s="50">
        <v>20.100000000000001</v>
      </c>
      <c r="P80" s="50">
        <v>5.2</v>
      </c>
      <c r="Q80" s="71">
        <v>107.4</v>
      </c>
      <c r="R80" s="72">
        <v>523.20000000000005</v>
      </c>
      <c r="S80" s="53">
        <v>2014.3</v>
      </c>
      <c r="T80" s="53">
        <v>12.6</v>
      </c>
      <c r="U80" s="53">
        <v>3.8</v>
      </c>
      <c r="V80" s="54">
        <v>110.4</v>
      </c>
    </row>
    <row r="81" spans="1:22" x14ac:dyDescent="0.25">
      <c r="A81" s="13">
        <v>1935</v>
      </c>
      <c r="B81" s="14">
        <v>9</v>
      </c>
      <c r="C81" s="42">
        <v>128.69999999999999</v>
      </c>
      <c r="D81" s="43">
        <v>2310.3000000000002</v>
      </c>
      <c r="E81" s="44">
        <v>638.4</v>
      </c>
      <c r="F81" s="44">
        <v>3.6</v>
      </c>
      <c r="G81" s="45">
        <v>26.4</v>
      </c>
      <c r="H81" s="68">
        <v>0</v>
      </c>
      <c r="I81" s="47"/>
      <c r="J81" s="69">
        <v>104</v>
      </c>
      <c r="K81" s="70">
        <v>61.3</v>
      </c>
      <c r="L81" s="50">
        <v>181.1</v>
      </c>
      <c r="M81" s="50">
        <v>939.2</v>
      </c>
      <c r="N81" s="50">
        <v>7.1</v>
      </c>
      <c r="O81" s="50">
        <v>26.4</v>
      </c>
      <c r="P81" s="50">
        <v>5.2</v>
      </c>
      <c r="Q81" s="71"/>
      <c r="R81" s="72">
        <v>457.3</v>
      </c>
      <c r="S81" s="53">
        <v>1371.1</v>
      </c>
      <c r="T81" s="53">
        <v>7.4</v>
      </c>
      <c r="U81" s="53">
        <v>3</v>
      </c>
      <c r="V81" s="54">
        <v>104</v>
      </c>
    </row>
    <row r="82" spans="1:22" x14ac:dyDescent="0.25">
      <c r="A82" s="13">
        <v>1952</v>
      </c>
      <c r="B82" s="14">
        <v>12</v>
      </c>
      <c r="C82" s="42">
        <v>267.3</v>
      </c>
      <c r="D82" s="43">
        <v>3529.4</v>
      </c>
      <c r="E82" s="44">
        <v>796.8</v>
      </c>
      <c r="F82" s="44">
        <v>4.4000000000000004</v>
      </c>
      <c r="G82" s="45">
        <v>43.2</v>
      </c>
      <c r="H82" s="68">
        <v>18.399999999999999</v>
      </c>
      <c r="I82" s="47">
        <v>12.8</v>
      </c>
      <c r="J82" s="69">
        <v>194.4</v>
      </c>
      <c r="K82" s="70">
        <v>155.30000000000001</v>
      </c>
      <c r="L82" s="50">
        <v>335.3</v>
      </c>
      <c r="M82" s="50">
        <v>1919.4</v>
      </c>
      <c r="N82" s="50">
        <v>18.2</v>
      </c>
      <c r="O82" s="50">
        <v>24.8</v>
      </c>
      <c r="P82" s="50">
        <v>5.0999999999999996</v>
      </c>
      <c r="Q82" s="71">
        <v>94.8</v>
      </c>
      <c r="R82" s="72">
        <v>422.4</v>
      </c>
      <c r="S82" s="53">
        <v>1610</v>
      </c>
      <c r="T82" s="53">
        <v>12.3</v>
      </c>
      <c r="U82" s="53">
        <v>3.8</v>
      </c>
      <c r="V82" s="54">
        <v>86.8</v>
      </c>
    </row>
    <row r="83" spans="1:22" x14ac:dyDescent="0.25">
      <c r="A83" s="13">
        <v>1932</v>
      </c>
      <c r="B83" s="14">
        <v>8</v>
      </c>
      <c r="C83" s="42">
        <v>98.5</v>
      </c>
      <c r="D83" s="43">
        <v>1981.1</v>
      </c>
      <c r="E83" s="44">
        <v>535.29999999999995</v>
      </c>
      <c r="F83" s="44">
        <v>3.7</v>
      </c>
      <c r="G83" s="45">
        <v>12.3</v>
      </c>
      <c r="H83" s="68">
        <v>0</v>
      </c>
      <c r="I83" s="47"/>
      <c r="J83" s="69"/>
      <c r="K83" s="70">
        <v>46.5</v>
      </c>
      <c r="L83" s="50">
        <v>130.5</v>
      </c>
      <c r="M83" s="50">
        <v>662.5</v>
      </c>
      <c r="N83" s="50">
        <v>5.3</v>
      </c>
      <c r="O83" s="50">
        <v>12.3</v>
      </c>
      <c r="P83" s="50">
        <v>5.0999999999999996</v>
      </c>
      <c r="Q83" s="71"/>
      <c r="R83" s="72">
        <v>404.8</v>
      </c>
      <c r="S83" s="53">
        <v>1318.6</v>
      </c>
      <c r="T83" s="53">
        <v>6.9</v>
      </c>
      <c r="U83" s="53">
        <v>3.3</v>
      </c>
      <c r="V83" s="54"/>
    </row>
    <row r="84" spans="1:22" ht="15.75" thickBot="1" x14ac:dyDescent="0.3">
      <c r="A84" s="16">
        <v>1934</v>
      </c>
      <c r="B84" s="17">
        <v>11</v>
      </c>
      <c r="C84" s="73">
        <v>117.3</v>
      </c>
      <c r="D84" s="74">
        <v>2189.5</v>
      </c>
      <c r="E84" s="75">
        <v>549.70000000000005</v>
      </c>
      <c r="F84" s="75">
        <v>4</v>
      </c>
      <c r="G84" s="76">
        <v>18.7</v>
      </c>
      <c r="H84" s="77">
        <v>0</v>
      </c>
      <c r="I84" s="78"/>
      <c r="J84" s="79"/>
      <c r="K84" s="80">
        <v>45.9</v>
      </c>
      <c r="L84" s="81">
        <v>146</v>
      </c>
      <c r="M84" s="81">
        <v>647</v>
      </c>
      <c r="N84" s="81">
        <v>5.0999999999999996</v>
      </c>
      <c r="O84" s="81">
        <v>18.7</v>
      </c>
      <c r="P84" s="81">
        <v>4.4000000000000004</v>
      </c>
      <c r="Q84" s="82"/>
      <c r="R84" s="83">
        <v>403.7</v>
      </c>
      <c r="S84" s="84">
        <v>1542.5</v>
      </c>
      <c r="T84" s="84">
        <v>9.1999999999999993</v>
      </c>
      <c r="U84" s="84">
        <v>3.8</v>
      </c>
      <c r="V84" s="85"/>
    </row>
  </sheetData>
  <mergeCells count="3">
    <mergeCell ref="D1:G1"/>
    <mergeCell ref="K1:Q1"/>
    <mergeCell ref="R1:V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2" workbookViewId="0">
      <selection activeCell="A22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25</v>
      </c>
      <c r="C2">
        <v>452</v>
      </c>
      <c r="D2">
        <v>3458</v>
      </c>
      <c r="E2">
        <v>2457</v>
      </c>
    </row>
    <row r="3" spans="1:5" x14ac:dyDescent="0.25">
      <c r="A3">
        <v>2</v>
      </c>
      <c r="B3" t="s">
        <v>26</v>
      </c>
      <c r="C3">
        <v>439</v>
      </c>
      <c r="D3">
        <v>4096</v>
      </c>
      <c r="E3">
        <v>1703</v>
      </c>
    </row>
    <row r="4" spans="1:5" x14ac:dyDescent="0.25">
      <c r="A4">
        <v>3</v>
      </c>
      <c r="B4" t="s">
        <v>19</v>
      </c>
      <c r="C4">
        <v>422</v>
      </c>
      <c r="D4">
        <v>3578</v>
      </c>
      <c r="E4">
        <v>2209</v>
      </c>
    </row>
    <row r="5" spans="1:5" x14ac:dyDescent="0.25">
      <c r="A5">
        <v>4</v>
      </c>
      <c r="B5" t="s">
        <v>22</v>
      </c>
      <c r="C5">
        <v>421</v>
      </c>
      <c r="D5">
        <v>3820</v>
      </c>
      <c r="E5">
        <v>1910</v>
      </c>
    </row>
    <row r="6" spans="1:5" x14ac:dyDescent="0.25">
      <c r="A6">
        <v>5</v>
      </c>
      <c r="B6" t="s">
        <v>12</v>
      </c>
      <c r="C6">
        <v>418</v>
      </c>
      <c r="D6">
        <v>3495</v>
      </c>
      <c r="E6">
        <v>2072</v>
      </c>
    </row>
    <row r="7" spans="1:5" x14ac:dyDescent="0.25">
      <c r="A7">
        <v>6</v>
      </c>
      <c r="B7" t="s">
        <v>1</v>
      </c>
      <c r="C7">
        <v>403</v>
      </c>
      <c r="D7">
        <v>3810</v>
      </c>
      <c r="E7">
        <v>2382</v>
      </c>
    </row>
    <row r="8" spans="1:5" x14ac:dyDescent="0.25">
      <c r="A8">
        <v>7</v>
      </c>
      <c r="B8" t="s">
        <v>31</v>
      </c>
      <c r="C8">
        <v>395</v>
      </c>
      <c r="D8">
        <v>3227</v>
      </c>
      <c r="E8">
        <v>2539</v>
      </c>
    </row>
    <row r="9" spans="1:5" x14ac:dyDescent="0.25">
      <c r="A9">
        <v>8</v>
      </c>
      <c r="B9" t="s">
        <v>15</v>
      </c>
      <c r="C9">
        <v>391</v>
      </c>
      <c r="D9">
        <v>3271</v>
      </c>
      <c r="E9">
        <v>1679</v>
      </c>
    </row>
    <row r="10" spans="1:5" x14ac:dyDescent="0.25">
      <c r="A10">
        <v>9</v>
      </c>
      <c r="B10" t="s">
        <v>17</v>
      </c>
      <c r="C10">
        <v>389</v>
      </c>
      <c r="D10">
        <v>2926</v>
      </c>
      <c r="E10">
        <v>2223</v>
      </c>
    </row>
    <row r="11" spans="1:5" x14ac:dyDescent="0.25">
      <c r="A11">
        <v>10</v>
      </c>
      <c r="B11" t="s">
        <v>29</v>
      </c>
      <c r="C11">
        <v>379</v>
      </c>
      <c r="D11">
        <v>4120</v>
      </c>
      <c r="E11">
        <v>1512</v>
      </c>
    </row>
    <row r="12" spans="1:5" x14ac:dyDescent="0.25">
      <c r="A12">
        <v>11</v>
      </c>
      <c r="B12" t="s">
        <v>16</v>
      </c>
      <c r="C12">
        <v>363</v>
      </c>
      <c r="D12">
        <v>4036</v>
      </c>
      <c r="E12">
        <v>1535</v>
      </c>
    </row>
    <row r="13" spans="1:5" x14ac:dyDescent="0.25">
      <c r="A13">
        <v>12</v>
      </c>
      <c r="B13" t="s">
        <v>2</v>
      </c>
      <c r="C13">
        <v>361</v>
      </c>
      <c r="D13">
        <v>3190</v>
      </c>
      <c r="E13">
        <v>1959</v>
      </c>
    </row>
    <row r="14" spans="1:5" x14ac:dyDescent="0.25">
      <c r="A14">
        <v>13</v>
      </c>
      <c r="B14" t="s">
        <v>20</v>
      </c>
      <c r="C14">
        <v>359</v>
      </c>
      <c r="D14">
        <v>3106</v>
      </c>
      <c r="E14">
        <v>2183</v>
      </c>
    </row>
    <row r="15" spans="1:5" x14ac:dyDescent="0.25">
      <c r="A15">
        <v>14</v>
      </c>
      <c r="B15" t="s">
        <v>32</v>
      </c>
      <c r="C15">
        <v>351</v>
      </c>
      <c r="D15">
        <v>2679</v>
      </c>
      <c r="E15">
        <v>2546</v>
      </c>
    </row>
    <row r="16" spans="1:5" x14ac:dyDescent="0.25">
      <c r="A16">
        <v>15</v>
      </c>
      <c r="B16" t="s">
        <v>18</v>
      </c>
      <c r="C16">
        <v>325</v>
      </c>
      <c r="D16">
        <v>3341</v>
      </c>
      <c r="E16">
        <v>1861</v>
      </c>
    </row>
    <row r="17" spans="1:5" x14ac:dyDescent="0.25">
      <c r="A17">
        <v>16</v>
      </c>
      <c r="B17" t="s">
        <v>14</v>
      </c>
      <c r="C17">
        <v>318</v>
      </c>
      <c r="D17">
        <v>3300</v>
      </c>
      <c r="E17">
        <v>1898</v>
      </c>
    </row>
    <row r="18" spans="1:5" x14ac:dyDescent="0.25">
      <c r="A18">
        <v>17</v>
      </c>
      <c r="B18" t="s">
        <v>7</v>
      </c>
      <c r="C18">
        <v>311</v>
      </c>
      <c r="D18">
        <v>4437</v>
      </c>
      <c r="E18">
        <v>1138</v>
      </c>
    </row>
    <row r="19" spans="1:5" x14ac:dyDescent="0.25">
      <c r="A19">
        <v>18</v>
      </c>
      <c r="B19" t="s">
        <v>3</v>
      </c>
      <c r="C19">
        <v>310</v>
      </c>
      <c r="D19">
        <v>3677</v>
      </c>
      <c r="E19">
        <v>1432</v>
      </c>
    </row>
    <row r="20" spans="1:5" x14ac:dyDescent="0.25">
      <c r="A20">
        <v>19</v>
      </c>
      <c r="B20" t="s">
        <v>21</v>
      </c>
      <c r="C20">
        <v>306</v>
      </c>
      <c r="D20">
        <v>3146</v>
      </c>
      <c r="E20">
        <v>1467</v>
      </c>
    </row>
    <row r="21" spans="1:5" x14ac:dyDescent="0.25">
      <c r="A21">
        <v>20</v>
      </c>
      <c r="B21" t="s">
        <v>11</v>
      </c>
      <c r="C21">
        <v>300</v>
      </c>
      <c r="D21">
        <v>2890</v>
      </c>
      <c r="E21">
        <v>1826</v>
      </c>
    </row>
    <row r="22" spans="1:5" x14ac:dyDescent="0.25">
      <c r="A22">
        <v>21</v>
      </c>
      <c r="B22" t="s">
        <v>8</v>
      </c>
      <c r="C22">
        <v>299</v>
      </c>
      <c r="D22">
        <v>3597</v>
      </c>
      <c r="E22">
        <v>1525</v>
      </c>
    </row>
    <row r="23" spans="1:5" x14ac:dyDescent="0.25">
      <c r="A23">
        <v>22</v>
      </c>
      <c r="B23" t="s">
        <v>27</v>
      </c>
      <c r="C23">
        <v>298</v>
      </c>
      <c r="D23">
        <v>3766</v>
      </c>
      <c r="E23">
        <v>1352</v>
      </c>
    </row>
    <row r="24" spans="1:5" x14ac:dyDescent="0.25">
      <c r="A24">
        <v>23</v>
      </c>
      <c r="B24" t="s">
        <v>4</v>
      </c>
      <c r="C24">
        <v>290</v>
      </c>
      <c r="D24">
        <v>3582</v>
      </c>
      <c r="E24">
        <v>1369</v>
      </c>
    </row>
    <row r="25" spans="1:5" x14ac:dyDescent="0.25">
      <c r="A25">
        <v>24</v>
      </c>
      <c r="B25" t="s">
        <v>10</v>
      </c>
      <c r="C25">
        <v>271</v>
      </c>
      <c r="D25">
        <v>2515</v>
      </c>
      <c r="E25">
        <v>1607</v>
      </c>
    </row>
    <row r="26" spans="1:5" x14ac:dyDescent="0.25">
      <c r="A26">
        <v>25</v>
      </c>
      <c r="B26" t="s">
        <v>24</v>
      </c>
      <c r="C26">
        <v>265</v>
      </c>
      <c r="D26">
        <v>3088</v>
      </c>
      <c r="E26">
        <v>1605</v>
      </c>
    </row>
    <row r="27" spans="1:5" x14ac:dyDescent="0.25">
      <c r="A27">
        <v>26</v>
      </c>
      <c r="B27" t="s">
        <v>30</v>
      </c>
      <c r="C27">
        <v>260</v>
      </c>
      <c r="D27">
        <v>2237</v>
      </c>
      <c r="E27">
        <v>1816</v>
      </c>
    </row>
    <row r="28" spans="1:5" x14ac:dyDescent="0.25">
      <c r="A28">
        <v>27</v>
      </c>
      <c r="B28" t="s">
        <v>23</v>
      </c>
      <c r="C28">
        <v>260</v>
      </c>
      <c r="D28">
        <v>2002</v>
      </c>
      <c r="E28">
        <v>2099</v>
      </c>
    </row>
    <row r="29" spans="1:5" x14ac:dyDescent="0.25">
      <c r="A29">
        <v>28</v>
      </c>
      <c r="B29" t="s">
        <v>5</v>
      </c>
      <c r="C29">
        <v>254</v>
      </c>
      <c r="D29">
        <v>2848</v>
      </c>
      <c r="E29">
        <v>1471</v>
      </c>
    </row>
    <row r="30" spans="1:5" x14ac:dyDescent="0.25">
      <c r="A30">
        <v>29</v>
      </c>
      <c r="B30" t="s">
        <v>9</v>
      </c>
      <c r="C30">
        <v>240</v>
      </c>
      <c r="D30">
        <v>2642</v>
      </c>
      <c r="E30">
        <v>1328</v>
      </c>
    </row>
    <row r="31" spans="1:5" x14ac:dyDescent="0.25">
      <c r="A31">
        <v>30</v>
      </c>
      <c r="B31" t="s">
        <v>28</v>
      </c>
      <c r="C31">
        <v>239</v>
      </c>
      <c r="D31">
        <v>1898</v>
      </c>
      <c r="E31">
        <v>1689</v>
      </c>
    </row>
    <row r="32" spans="1:5" x14ac:dyDescent="0.25">
      <c r="A32">
        <v>31</v>
      </c>
      <c r="B32" t="s">
        <v>13</v>
      </c>
      <c r="C32">
        <v>235</v>
      </c>
      <c r="D32">
        <v>3343</v>
      </c>
      <c r="E32">
        <v>1688</v>
      </c>
    </row>
    <row r="33" spans="1:5" x14ac:dyDescent="0.25">
      <c r="A33">
        <v>32</v>
      </c>
      <c r="B33" t="s">
        <v>6</v>
      </c>
      <c r="C33">
        <v>232</v>
      </c>
      <c r="D33">
        <v>3047</v>
      </c>
      <c r="E33">
        <v>1503</v>
      </c>
    </row>
    <row r="34" spans="1:5" x14ac:dyDescent="0.25">
      <c r="A34" s="105" t="s">
        <v>68</v>
      </c>
      <c r="B34" s="105"/>
      <c r="C34" s="105"/>
      <c r="D34">
        <f>PEARSON(C2:C33,D2:D33)</f>
        <v>0.53534968676648975</v>
      </c>
      <c r="E34">
        <f>PEARSON(C2:C33,E2:E33)</f>
        <v>0.56716875111117171</v>
      </c>
    </row>
  </sheetData>
  <mergeCells count="1">
    <mergeCell ref="A34:C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19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s="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26</v>
      </c>
      <c r="C2">
        <v>522</v>
      </c>
      <c r="D2">
        <v>4623</v>
      </c>
      <c r="E2">
        <v>1852</v>
      </c>
    </row>
    <row r="3" spans="1:5" x14ac:dyDescent="0.25">
      <c r="A3">
        <v>2</v>
      </c>
      <c r="B3" t="s">
        <v>1</v>
      </c>
      <c r="C3">
        <v>483</v>
      </c>
      <c r="D3">
        <v>4406</v>
      </c>
      <c r="E3">
        <v>2289</v>
      </c>
    </row>
    <row r="4" spans="1:5" x14ac:dyDescent="0.25">
      <c r="A4">
        <v>3</v>
      </c>
      <c r="B4" t="s">
        <v>12</v>
      </c>
      <c r="C4">
        <v>446</v>
      </c>
      <c r="D4">
        <v>3357</v>
      </c>
      <c r="E4">
        <v>2185</v>
      </c>
    </row>
    <row r="5" spans="1:5" x14ac:dyDescent="0.25">
      <c r="A5">
        <v>4</v>
      </c>
      <c r="B5" t="s">
        <v>29</v>
      </c>
      <c r="C5">
        <v>437</v>
      </c>
      <c r="D5">
        <v>3588</v>
      </c>
      <c r="E5">
        <v>2134</v>
      </c>
    </row>
    <row r="6" spans="1:5" x14ac:dyDescent="0.25">
      <c r="A6">
        <v>5</v>
      </c>
      <c r="B6" t="s">
        <v>27</v>
      </c>
      <c r="C6">
        <v>424</v>
      </c>
      <c r="D6">
        <v>4449</v>
      </c>
      <c r="E6">
        <v>1908</v>
      </c>
    </row>
    <row r="7" spans="1:5" x14ac:dyDescent="0.25">
      <c r="A7">
        <v>6</v>
      </c>
      <c r="B7" t="s">
        <v>21</v>
      </c>
      <c r="C7">
        <v>405</v>
      </c>
      <c r="D7">
        <v>4516</v>
      </c>
      <c r="E7">
        <v>1823</v>
      </c>
    </row>
    <row r="8" spans="1:5" x14ac:dyDescent="0.25">
      <c r="A8">
        <v>7</v>
      </c>
      <c r="B8" t="s">
        <v>10</v>
      </c>
      <c r="C8">
        <v>395</v>
      </c>
      <c r="D8">
        <v>2817</v>
      </c>
      <c r="E8">
        <v>1874</v>
      </c>
    </row>
    <row r="9" spans="1:5" x14ac:dyDescent="0.25">
      <c r="A9">
        <v>8</v>
      </c>
      <c r="B9" t="s">
        <v>3</v>
      </c>
      <c r="C9">
        <v>386</v>
      </c>
      <c r="D9">
        <v>3979</v>
      </c>
      <c r="E9">
        <v>1639</v>
      </c>
    </row>
    <row r="10" spans="1:5" x14ac:dyDescent="0.25">
      <c r="A10">
        <v>9</v>
      </c>
      <c r="B10" t="s">
        <v>31</v>
      </c>
      <c r="C10">
        <v>381</v>
      </c>
      <c r="D10">
        <v>3999</v>
      </c>
      <c r="E10">
        <v>2333</v>
      </c>
    </row>
    <row r="11" spans="1:5" x14ac:dyDescent="0.25">
      <c r="A11">
        <v>10</v>
      </c>
      <c r="B11" t="s">
        <v>22</v>
      </c>
      <c r="C11">
        <v>374</v>
      </c>
      <c r="D11">
        <v>3301</v>
      </c>
      <c r="E11">
        <v>1839</v>
      </c>
    </row>
    <row r="12" spans="1:5" x14ac:dyDescent="0.25">
      <c r="A12">
        <v>11</v>
      </c>
      <c r="B12" t="s">
        <v>17</v>
      </c>
      <c r="C12">
        <v>372</v>
      </c>
      <c r="D12">
        <v>2720</v>
      </c>
      <c r="E12">
        <v>2464</v>
      </c>
    </row>
    <row r="13" spans="1:5" x14ac:dyDescent="0.25">
      <c r="A13">
        <v>12</v>
      </c>
      <c r="B13" t="s">
        <v>25</v>
      </c>
      <c r="C13">
        <v>371</v>
      </c>
      <c r="D13">
        <v>3539</v>
      </c>
      <c r="E13">
        <v>2095</v>
      </c>
    </row>
    <row r="14" spans="1:5" x14ac:dyDescent="0.25">
      <c r="A14">
        <v>13</v>
      </c>
      <c r="B14" t="s">
        <v>15</v>
      </c>
      <c r="C14">
        <v>355</v>
      </c>
      <c r="D14">
        <v>3643</v>
      </c>
      <c r="E14">
        <v>1582</v>
      </c>
    </row>
    <row r="15" spans="1:5" x14ac:dyDescent="0.25">
      <c r="A15">
        <v>14</v>
      </c>
      <c r="B15" t="s">
        <v>13</v>
      </c>
      <c r="C15">
        <v>348</v>
      </c>
      <c r="D15">
        <v>3587</v>
      </c>
      <c r="E15">
        <v>1606</v>
      </c>
    </row>
    <row r="16" spans="1:5" x14ac:dyDescent="0.25">
      <c r="A16">
        <v>15</v>
      </c>
      <c r="B16" t="s">
        <v>8</v>
      </c>
      <c r="C16">
        <v>344</v>
      </c>
      <c r="D16">
        <v>3616</v>
      </c>
      <c r="E16">
        <v>1871</v>
      </c>
    </row>
    <row r="17" spans="1:5" x14ac:dyDescent="0.25">
      <c r="A17">
        <v>16</v>
      </c>
      <c r="B17" t="s">
        <v>32</v>
      </c>
      <c r="C17">
        <v>340</v>
      </c>
      <c r="D17">
        <v>2412</v>
      </c>
      <c r="E17">
        <v>2672</v>
      </c>
    </row>
    <row r="18" spans="1:5" x14ac:dyDescent="0.25">
      <c r="A18">
        <v>17</v>
      </c>
      <c r="B18" t="s">
        <v>9</v>
      </c>
      <c r="C18">
        <v>333</v>
      </c>
      <c r="D18">
        <v>3050</v>
      </c>
      <c r="E18">
        <v>2388</v>
      </c>
    </row>
    <row r="19" spans="1:5" x14ac:dyDescent="0.25">
      <c r="A19">
        <v>18</v>
      </c>
      <c r="B19" t="s">
        <v>4</v>
      </c>
      <c r="C19">
        <v>320</v>
      </c>
      <c r="D19">
        <v>3858</v>
      </c>
      <c r="E19">
        <v>1295</v>
      </c>
    </row>
    <row r="20" spans="1:5" x14ac:dyDescent="0.25">
      <c r="A20">
        <v>19</v>
      </c>
      <c r="B20" t="s">
        <v>16</v>
      </c>
      <c r="C20">
        <v>319</v>
      </c>
      <c r="D20">
        <v>4253</v>
      </c>
      <c r="E20">
        <v>1624</v>
      </c>
    </row>
    <row r="21" spans="1:5" x14ac:dyDescent="0.25">
      <c r="A21">
        <v>20</v>
      </c>
      <c r="B21" t="s">
        <v>24</v>
      </c>
      <c r="C21">
        <v>317</v>
      </c>
      <c r="D21">
        <v>2312</v>
      </c>
      <c r="E21">
        <v>2063</v>
      </c>
    </row>
    <row r="22" spans="1:5" x14ac:dyDescent="0.25">
      <c r="A22">
        <v>21</v>
      </c>
      <c r="B22" t="s">
        <v>30</v>
      </c>
      <c r="C22">
        <v>309</v>
      </c>
      <c r="D22">
        <v>3246</v>
      </c>
      <c r="E22">
        <v>1882</v>
      </c>
    </row>
    <row r="23" spans="1:5" x14ac:dyDescent="0.25">
      <c r="A23">
        <v>22</v>
      </c>
      <c r="B23" t="s">
        <v>19</v>
      </c>
      <c r="C23">
        <v>303</v>
      </c>
      <c r="D23">
        <v>2818</v>
      </c>
      <c r="E23">
        <v>1904</v>
      </c>
    </row>
    <row r="24" spans="1:5" x14ac:dyDescent="0.25">
      <c r="A24">
        <v>23</v>
      </c>
      <c r="B24" t="s">
        <v>11</v>
      </c>
      <c r="C24">
        <v>301</v>
      </c>
      <c r="D24">
        <v>3474</v>
      </c>
      <c r="E24">
        <v>1489</v>
      </c>
    </row>
    <row r="25" spans="1:5" x14ac:dyDescent="0.25">
      <c r="A25">
        <v>24</v>
      </c>
      <c r="B25" t="s">
        <v>5</v>
      </c>
      <c r="C25">
        <v>296</v>
      </c>
      <c r="D25">
        <v>2916</v>
      </c>
      <c r="E25">
        <v>1777</v>
      </c>
    </row>
    <row r="26" spans="1:5" x14ac:dyDescent="0.25">
      <c r="A26">
        <v>25</v>
      </c>
      <c r="B26" t="s">
        <v>18</v>
      </c>
      <c r="C26">
        <v>293</v>
      </c>
      <c r="D26">
        <v>3428</v>
      </c>
      <c r="E26">
        <v>1769</v>
      </c>
    </row>
    <row r="27" spans="1:5" x14ac:dyDescent="0.25">
      <c r="A27">
        <v>26</v>
      </c>
      <c r="B27" t="s">
        <v>7</v>
      </c>
      <c r="C27">
        <v>284</v>
      </c>
      <c r="D27">
        <v>2882</v>
      </c>
      <c r="E27">
        <v>1668</v>
      </c>
    </row>
    <row r="28" spans="1:5" x14ac:dyDescent="0.25">
      <c r="A28">
        <v>27</v>
      </c>
      <c r="B28" t="s">
        <v>6</v>
      </c>
      <c r="C28">
        <v>276</v>
      </c>
      <c r="D28">
        <v>2824</v>
      </c>
      <c r="E28">
        <v>1657</v>
      </c>
    </row>
    <row r="29" spans="1:5" x14ac:dyDescent="0.25">
      <c r="A29">
        <v>28</v>
      </c>
      <c r="B29" t="s">
        <v>14</v>
      </c>
      <c r="C29">
        <v>275</v>
      </c>
      <c r="D29">
        <v>3065</v>
      </c>
      <c r="E29">
        <v>1339</v>
      </c>
    </row>
    <row r="30" spans="1:5" x14ac:dyDescent="0.25">
      <c r="A30">
        <v>29</v>
      </c>
      <c r="B30" t="s">
        <v>2</v>
      </c>
      <c r="C30">
        <v>261</v>
      </c>
      <c r="D30">
        <v>3159</v>
      </c>
      <c r="E30">
        <v>1850</v>
      </c>
    </row>
    <row r="31" spans="1:5" x14ac:dyDescent="0.25">
      <c r="A31">
        <v>30</v>
      </c>
      <c r="B31" t="s">
        <v>28</v>
      </c>
      <c r="C31">
        <v>259</v>
      </c>
      <c r="D31">
        <v>3136</v>
      </c>
      <c r="E31">
        <v>1449</v>
      </c>
    </row>
    <row r="32" spans="1:5" x14ac:dyDescent="0.25">
      <c r="A32">
        <v>31</v>
      </c>
      <c r="B32" t="s">
        <v>20</v>
      </c>
      <c r="C32">
        <v>240</v>
      </c>
      <c r="D32">
        <v>2632</v>
      </c>
      <c r="E32">
        <v>1765</v>
      </c>
    </row>
    <row r="33" spans="1:5" x14ac:dyDescent="0.25">
      <c r="A33">
        <v>32</v>
      </c>
      <c r="B33" t="s">
        <v>23</v>
      </c>
      <c r="C33">
        <v>231</v>
      </c>
      <c r="D33">
        <v>2192</v>
      </c>
      <c r="E33">
        <v>1624</v>
      </c>
    </row>
    <row r="34" spans="1:5" x14ac:dyDescent="0.25">
      <c r="A34" s="105" t="s">
        <v>68</v>
      </c>
      <c r="B34" s="105"/>
      <c r="C34" s="105"/>
      <c r="D34">
        <f>PEARSON(C2:C33,D2:D33)</f>
        <v>0.65751166791830351</v>
      </c>
      <c r="E34">
        <f>PEARSON(C2:C33,E2:E33)</f>
        <v>0.43464553205775436</v>
      </c>
    </row>
  </sheetData>
  <mergeCells count="1">
    <mergeCell ref="A34:C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19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</v>
      </c>
      <c r="C2">
        <v>484</v>
      </c>
      <c r="D2">
        <v>3981</v>
      </c>
      <c r="E2">
        <v>1929</v>
      </c>
    </row>
    <row r="3" spans="1:5" x14ac:dyDescent="0.25">
      <c r="A3">
        <v>2</v>
      </c>
      <c r="B3" t="s">
        <v>26</v>
      </c>
      <c r="C3">
        <v>447</v>
      </c>
      <c r="D3">
        <v>4179</v>
      </c>
      <c r="E3">
        <v>1695</v>
      </c>
    </row>
    <row r="4" spans="1:5" x14ac:dyDescent="0.25">
      <c r="A4">
        <v>3</v>
      </c>
      <c r="B4" t="s">
        <v>16</v>
      </c>
      <c r="C4">
        <v>447</v>
      </c>
      <c r="D4">
        <v>3961</v>
      </c>
      <c r="E4">
        <v>1496</v>
      </c>
    </row>
    <row r="5" spans="1:5" x14ac:dyDescent="0.25">
      <c r="A5">
        <v>4</v>
      </c>
      <c r="B5" t="s">
        <v>27</v>
      </c>
      <c r="C5">
        <v>442</v>
      </c>
      <c r="D5">
        <v>3240</v>
      </c>
      <c r="E5">
        <v>2558</v>
      </c>
    </row>
    <row r="6" spans="1:5" x14ac:dyDescent="0.25">
      <c r="A6">
        <v>5</v>
      </c>
      <c r="B6" t="s">
        <v>8</v>
      </c>
      <c r="C6">
        <v>435</v>
      </c>
      <c r="D6">
        <v>3878</v>
      </c>
      <c r="E6">
        <v>1623</v>
      </c>
    </row>
    <row r="7" spans="1:5" x14ac:dyDescent="0.25">
      <c r="A7">
        <v>6</v>
      </c>
      <c r="B7" t="s">
        <v>21</v>
      </c>
      <c r="C7">
        <v>416</v>
      </c>
      <c r="D7">
        <v>3951</v>
      </c>
      <c r="E7">
        <v>2343</v>
      </c>
    </row>
    <row r="8" spans="1:5" x14ac:dyDescent="0.25">
      <c r="A8">
        <v>7</v>
      </c>
      <c r="B8" t="s">
        <v>25</v>
      </c>
      <c r="C8">
        <v>404</v>
      </c>
      <c r="D8">
        <v>3618</v>
      </c>
      <c r="E8">
        <v>2009</v>
      </c>
    </row>
    <row r="9" spans="1:5" x14ac:dyDescent="0.25">
      <c r="A9">
        <v>8</v>
      </c>
      <c r="B9" t="s">
        <v>24</v>
      </c>
      <c r="C9">
        <v>391</v>
      </c>
      <c r="D9">
        <v>2255</v>
      </c>
      <c r="E9">
        <v>2674</v>
      </c>
    </row>
    <row r="10" spans="1:5" x14ac:dyDescent="0.25">
      <c r="A10">
        <v>9</v>
      </c>
      <c r="B10" t="s">
        <v>28</v>
      </c>
      <c r="C10">
        <v>384</v>
      </c>
      <c r="D10">
        <v>3408</v>
      </c>
      <c r="E10">
        <v>2279</v>
      </c>
    </row>
    <row r="11" spans="1:5" x14ac:dyDescent="0.25">
      <c r="A11">
        <v>10</v>
      </c>
      <c r="B11" t="s">
        <v>31</v>
      </c>
      <c r="C11">
        <v>381</v>
      </c>
      <c r="D11">
        <v>2969</v>
      </c>
      <c r="E11">
        <v>2629</v>
      </c>
    </row>
    <row r="12" spans="1:5" x14ac:dyDescent="0.25">
      <c r="A12">
        <v>11</v>
      </c>
      <c r="B12" t="s">
        <v>3</v>
      </c>
      <c r="C12">
        <v>374</v>
      </c>
      <c r="D12">
        <v>3020</v>
      </c>
      <c r="E12">
        <v>2015</v>
      </c>
    </row>
    <row r="13" spans="1:5" x14ac:dyDescent="0.25">
      <c r="A13">
        <v>12</v>
      </c>
      <c r="B13" t="s">
        <v>29</v>
      </c>
      <c r="C13">
        <v>348</v>
      </c>
      <c r="D13">
        <v>3432</v>
      </c>
      <c r="E13">
        <v>1607</v>
      </c>
    </row>
    <row r="14" spans="1:5" x14ac:dyDescent="0.25">
      <c r="A14">
        <v>13</v>
      </c>
      <c r="B14" t="s">
        <v>22</v>
      </c>
      <c r="C14">
        <v>346</v>
      </c>
      <c r="D14">
        <v>3342</v>
      </c>
      <c r="E14">
        <v>1987</v>
      </c>
    </row>
    <row r="15" spans="1:5" x14ac:dyDescent="0.25">
      <c r="A15">
        <v>14</v>
      </c>
      <c r="B15" t="s">
        <v>13</v>
      </c>
      <c r="C15">
        <v>340</v>
      </c>
      <c r="D15">
        <v>3438</v>
      </c>
      <c r="E15">
        <v>2000</v>
      </c>
    </row>
    <row r="16" spans="1:5" x14ac:dyDescent="0.25">
      <c r="A16">
        <v>15</v>
      </c>
      <c r="B16" t="s">
        <v>15</v>
      </c>
      <c r="C16">
        <v>325</v>
      </c>
      <c r="D16">
        <v>3050</v>
      </c>
      <c r="E16">
        <v>2091</v>
      </c>
    </row>
    <row r="17" spans="1:5" x14ac:dyDescent="0.25">
      <c r="A17">
        <v>16</v>
      </c>
      <c r="B17" t="s">
        <v>12</v>
      </c>
      <c r="C17">
        <v>313</v>
      </c>
      <c r="D17">
        <v>3021</v>
      </c>
      <c r="E17">
        <v>2146</v>
      </c>
    </row>
    <row r="18" spans="1:5" x14ac:dyDescent="0.25">
      <c r="A18">
        <v>17</v>
      </c>
      <c r="B18" t="s">
        <v>14</v>
      </c>
      <c r="C18">
        <v>311</v>
      </c>
      <c r="D18">
        <v>2792</v>
      </c>
      <c r="E18">
        <v>1817</v>
      </c>
    </row>
    <row r="19" spans="1:5" x14ac:dyDescent="0.25">
      <c r="A19">
        <v>18</v>
      </c>
      <c r="B19" t="s">
        <v>11</v>
      </c>
      <c r="C19">
        <v>301</v>
      </c>
      <c r="D19">
        <v>3805</v>
      </c>
      <c r="E19">
        <v>1648</v>
      </c>
    </row>
    <row r="20" spans="1:5" x14ac:dyDescent="0.25">
      <c r="A20">
        <v>19</v>
      </c>
      <c r="B20" t="s">
        <v>17</v>
      </c>
      <c r="C20">
        <v>300</v>
      </c>
      <c r="D20">
        <v>3304</v>
      </c>
      <c r="E20">
        <v>1488</v>
      </c>
    </row>
    <row r="21" spans="1:5" x14ac:dyDescent="0.25">
      <c r="A21">
        <v>20</v>
      </c>
      <c r="B21" t="s">
        <v>32</v>
      </c>
      <c r="C21">
        <v>299</v>
      </c>
      <c r="D21">
        <v>2408</v>
      </c>
      <c r="E21">
        <v>1949</v>
      </c>
    </row>
    <row r="22" spans="1:5" x14ac:dyDescent="0.25">
      <c r="A22">
        <v>21</v>
      </c>
      <c r="B22" t="s">
        <v>18</v>
      </c>
      <c r="C22">
        <v>289</v>
      </c>
      <c r="D22">
        <v>3162</v>
      </c>
      <c r="E22">
        <v>1999</v>
      </c>
    </row>
    <row r="23" spans="1:5" x14ac:dyDescent="0.25">
      <c r="A23">
        <v>22</v>
      </c>
      <c r="B23" t="s">
        <v>20</v>
      </c>
      <c r="C23">
        <v>287</v>
      </c>
      <c r="D23">
        <v>3006</v>
      </c>
      <c r="E23">
        <v>1653</v>
      </c>
    </row>
    <row r="24" spans="1:5" x14ac:dyDescent="0.25">
      <c r="A24">
        <v>23</v>
      </c>
      <c r="B24" t="s">
        <v>9</v>
      </c>
      <c r="C24">
        <v>283</v>
      </c>
      <c r="D24">
        <v>3316</v>
      </c>
      <c r="E24">
        <v>1635</v>
      </c>
    </row>
    <row r="25" spans="1:5" x14ac:dyDescent="0.25">
      <c r="A25">
        <v>24</v>
      </c>
      <c r="B25" t="s">
        <v>23</v>
      </c>
      <c r="C25">
        <v>283</v>
      </c>
      <c r="D25">
        <v>2617</v>
      </c>
      <c r="E25">
        <v>1763</v>
      </c>
    </row>
    <row r="26" spans="1:5" x14ac:dyDescent="0.25">
      <c r="A26">
        <v>25</v>
      </c>
      <c r="B26" t="s">
        <v>2</v>
      </c>
      <c r="C26">
        <v>276</v>
      </c>
      <c r="D26">
        <v>3285</v>
      </c>
      <c r="E26">
        <v>2073</v>
      </c>
    </row>
    <row r="27" spans="1:5" x14ac:dyDescent="0.25">
      <c r="A27">
        <v>26</v>
      </c>
      <c r="B27" t="s">
        <v>5</v>
      </c>
      <c r="C27">
        <v>270</v>
      </c>
      <c r="D27">
        <v>2924</v>
      </c>
      <c r="E27">
        <v>1338</v>
      </c>
    </row>
    <row r="28" spans="1:5" x14ac:dyDescent="0.25">
      <c r="A28">
        <v>27</v>
      </c>
      <c r="B28" t="s">
        <v>4</v>
      </c>
      <c r="C28">
        <v>270</v>
      </c>
      <c r="D28">
        <v>2751</v>
      </c>
      <c r="E28">
        <v>1822</v>
      </c>
    </row>
    <row r="29" spans="1:5" x14ac:dyDescent="0.25">
      <c r="A29">
        <v>28</v>
      </c>
      <c r="B29" t="s">
        <v>30</v>
      </c>
      <c r="C29">
        <v>255</v>
      </c>
      <c r="D29">
        <v>2655</v>
      </c>
      <c r="E29">
        <v>1651</v>
      </c>
    </row>
    <row r="30" spans="1:5" x14ac:dyDescent="0.25">
      <c r="A30">
        <v>29</v>
      </c>
      <c r="B30" t="s">
        <v>6</v>
      </c>
      <c r="C30">
        <v>254</v>
      </c>
      <c r="D30">
        <v>2834</v>
      </c>
      <c r="E30">
        <v>1670</v>
      </c>
    </row>
    <row r="31" spans="1:5" x14ac:dyDescent="0.25">
      <c r="A31">
        <v>30</v>
      </c>
      <c r="B31" t="s">
        <v>10</v>
      </c>
      <c r="C31">
        <v>243</v>
      </c>
      <c r="D31">
        <v>2684</v>
      </c>
      <c r="E31">
        <v>1664</v>
      </c>
    </row>
    <row r="32" spans="1:5" x14ac:dyDescent="0.25">
      <c r="A32">
        <v>31</v>
      </c>
      <c r="B32" t="s">
        <v>19</v>
      </c>
      <c r="C32">
        <v>243</v>
      </c>
      <c r="D32">
        <v>3383</v>
      </c>
      <c r="E32">
        <v>1559</v>
      </c>
    </row>
    <row r="33" spans="1:5" x14ac:dyDescent="0.25">
      <c r="A33">
        <v>32</v>
      </c>
      <c r="B33" t="s">
        <v>7</v>
      </c>
      <c r="C33">
        <v>225</v>
      </c>
      <c r="D33">
        <v>2959</v>
      </c>
      <c r="E33">
        <v>1531</v>
      </c>
    </row>
    <row r="34" spans="1:5" x14ac:dyDescent="0.25">
      <c r="A34" s="105" t="s">
        <v>68</v>
      </c>
      <c r="B34" s="105"/>
      <c r="C34" s="105"/>
      <c r="D34">
        <f>PEARSON(C2:C33,D2:D33)</f>
        <v>0.60616287238124678</v>
      </c>
      <c r="E34">
        <f>PEARSON(C2:C33,E2:E33)</f>
        <v>0.43425045752836855</v>
      </c>
    </row>
  </sheetData>
  <mergeCells count="1">
    <mergeCell ref="A34:C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6" workbookViewId="0">
      <selection activeCell="A16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</v>
      </c>
      <c r="C2">
        <v>467</v>
      </c>
      <c r="D2">
        <v>3622</v>
      </c>
      <c r="E2">
        <v>2378</v>
      </c>
    </row>
    <row r="3" spans="1:5" x14ac:dyDescent="0.25">
      <c r="A3">
        <v>2</v>
      </c>
      <c r="B3" t="s">
        <v>4</v>
      </c>
      <c r="C3">
        <v>450</v>
      </c>
      <c r="D3">
        <v>4475</v>
      </c>
      <c r="E3">
        <v>1762</v>
      </c>
    </row>
    <row r="4" spans="1:5" x14ac:dyDescent="0.25">
      <c r="A4">
        <v>3</v>
      </c>
      <c r="B4" t="s">
        <v>13</v>
      </c>
      <c r="C4">
        <v>432</v>
      </c>
      <c r="D4">
        <v>3441</v>
      </c>
      <c r="E4">
        <v>1764</v>
      </c>
    </row>
    <row r="5" spans="1:5" x14ac:dyDescent="0.25">
      <c r="A5">
        <v>4</v>
      </c>
      <c r="B5" t="s">
        <v>3</v>
      </c>
      <c r="C5">
        <v>415</v>
      </c>
      <c r="D5">
        <v>3384</v>
      </c>
      <c r="E5">
        <v>2220</v>
      </c>
    </row>
    <row r="6" spans="1:5" x14ac:dyDescent="0.25">
      <c r="A6">
        <v>5</v>
      </c>
      <c r="B6" t="s">
        <v>32</v>
      </c>
      <c r="C6">
        <v>402</v>
      </c>
      <c r="D6">
        <v>3167</v>
      </c>
      <c r="E6">
        <v>2368</v>
      </c>
    </row>
    <row r="7" spans="1:5" x14ac:dyDescent="0.25">
      <c r="A7">
        <v>6</v>
      </c>
      <c r="B7" t="s">
        <v>27</v>
      </c>
      <c r="C7">
        <v>398</v>
      </c>
      <c r="D7">
        <v>3627</v>
      </c>
      <c r="E7">
        <v>1933</v>
      </c>
    </row>
    <row r="8" spans="1:5" x14ac:dyDescent="0.25">
      <c r="A8">
        <v>7</v>
      </c>
      <c r="B8" t="s">
        <v>31</v>
      </c>
      <c r="C8">
        <v>392</v>
      </c>
      <c r="D8">
        <v>3824</v>
      </c>
      <c r="E8">
        <v>2266</v>
      </c>
    </row>
    <row r="9" spans="1:5" x14ac:dyDescent="0.25">
      <c r="A9">
        <v>8</v>
      </c>
      <c r="B9" t="s">
        <v>17</v>
      </c>
      <c r="C9">
        <v>390</v>
      </c>
      <c r="D9">
        <v>3832</v>
      </c>
      <c r="E9">
        <v>2120</v>
      </c>
    </row>
    <row r="10" spans="1:5" x14ac:dyDescent="0.25">
      <c r="A10">
        <v>9</v>
      </c>
      <c r="B10" t="s">
        <v>21</v>
      </c>
      <c r="C10">
        <v>390</v>
      </c>
      <c r="D10">
        <v>3685</v>
      </c>
      <c r="E10">
        <v>2507</v>
      </c>
    </row>
    <row r="11" spans="1:5" x14ac:dyDescent="0.25">
      <c r="A11">
        <v>10</v>
      </c>
      <c r="B11" t="s">
        <v>29</v>
      </c>
      <c r="C11">
        <v>381</v>
      </c>
      <c r="D11">
        <v>3577</v>
      </c>
      <c r="E11">
        <v>1508</v>
      </c>
    </row>
    <row r="12" spans="1:5" x14ac:dyDescent="0.25">
      <c r="A12">
        <v>11</v>
      </c>
      <c r="B12" t="s">
        <v>10</v>
      </c>
      <c r="C12">
        <v>379</v>
      </c>
      <c r="D12">
        <v>3995</v>
      </c>
      <c r="E12">
        <v>1596</v>
      </c>
    </row>
    <row r="13" spans="1:5" x14ac:dyDescent="0.25">
      <c r="A13">
        <v>12</v>
      </c>
      <c r="B13" t="s">
        <v>14</v>
      </c>
      <c r="C13">
        <v>378</v>
      </c>
      <c r="D13">
        <v>2890</v>
      </c>
      <c r="E13">
        <v>2502</v>
      </c>
    </row>
    <row r="14" spans="1:5" x14ac:dyDescent="0.25">
      <c r="A14">
        <v>13</v>
      </c>
      <c r="B14" t="s">
        <v>8</v>
      </c>
      <c r="C14">
        <v>367</v>
      </c>
      <c r="D14">
        <v>3320</v>
      </c>
      <c r="E14">
        <v>1952</v>
      </c>
    </row>
    <row r="15" spans="1:5" x14ac:dyDescent="0.25">
      <c r="A15">
        <v>14</v>
      </c>
      <c r="B15" t="s">
        <v>28</v>
      </c>
      <c r="C15">
        <v>367</v>
      </c>
      <c r="D15">
        <v>3457</v>
      </c>
      <c r="E15">
        <v>2244</v>
      </c>
    </row>
    <row r="16" spans="1:5" x14ac:dyDescent="0.25">
      <c r="A16">
        <v>15</v>
      </c>
      <c r="B16" t="s">
        <v>9</v>
      </c>
      <c r="C16">
        <v>359</v>
      </c>
      <c r="D16">
        <v>3418</v>
      </c>
      <c r="E16">
        <v>1618</v>
      </c>
    </row>
    <row r="17" spans="1:5" x14ac:dyDescent="0.25">
      <c r="A17">
        <v>16</v>
      </c>
      <c r="B17" t="s">
        <v>25</v>
      </c>
      <c r="C17">
        <v>355</v>
      </c>
      <c r="D17">
        <v>4078</v>
      </c>
      <c r="E17">
        <v>1740</v>
      </c>
    </row>
    <row r="18" spans="1:5" x14ac:dyDescent="0.25">
      <c r="A18">
        <v>17</v>
      </c>
      <c r="B18" t="s">
        <v>26</v>
      </c>
      <c r="C18">
        <v>349</v>
      </c>
      <c r="D18">
        <v>4055</v>
      </c>
      <c r="E18">
        <v>1561</v>
      </c>
    </row>
    <row r="19" spans="1:5" x14ac:dyDescent="0.25">
      <c r="A19">
        <v>18</v>
      </c>
      <c r="B19" t="s">
        <v>11</v>
      </c>
      <c r="C19">
        <v>346</v>
      </c>
      <c r="D19">
        <v>3445</v>
      </c>
      <c r="E19">
        <v>1557</v>
      </c>
    </row>
    <row r="20" spans="1:5" x14ac:dyDescent="0.25">
      <c r="A20">
        <v>19</v>
      </c>
      <c r="B20" t="s">
        <v>6</v>
      </c>
      <c r="C20">
        <v>344</v>
      </c>
      <c r="D20">
        <v>3412</v>
      </c>
      <c r="E20">
        <v>1615</v>
      </c>
    </row>
    <row r="21" spans="1:5" x14ac:dyDescent="0.25">
      <c r="A21">
        <v>20</v>
      </c>
      <c r="B21" t="s">
        <v>12</v>
      </c>
      <c r="C21">
        <v>333</v>
      </c>
      <c r="D21">
        <v>3188</v>
      </c>
      <c r="E21">
        <v>2137</v>
      </c>
    </row>
    <row r="22" spans="1:5" x14ac:dyDescent="0.25">
      <c r="A22">
        <v>21</v>
      </c>
      <c r="B22" t="s">
        <v>2</v>
      </c>
      <c r="C22">
        <v>328</v>
      </c>
      <c r="D22">
        <v>2762</v>
      </c>
      <c r="E22">
        <v>2089</v>
      </c>
    </row>
    <row r="23" spans="1:5" x14ac:dyDescent="0.25">
      <c r="A23">
        <v>22</v>
      </c>
      <c r="B23" t="s">
        <v>19</v>
      </c>
      <c r="C23">
        <v>320</v>
      </c>
      <c r="D23">
        <v>3951</v>
      </c>
      <c r="E23">
        <v>1875</v>
      </c>
    </row>
    <row r="24" spans="1:5" x14ac:dyDescent="0.25">
      <c r="A24">
        <v>23</v>
      </c>
      <c r="B24" t="s">
        <v>24</v>
      </c>
      <c r="C24">
        <v>316</v>
      </c>
      <c r="D24">
        <v>2847</v>
      </c>
      <c r="E24">
        <v>1792</v>
      </c>
    </row>
    <row r="25" spans="1:5" x14ac:dyDescent="0.25">
      <c r="A25">
        <v>24</v>
      </c>
      <c r="B25" t="s">
        <v>16</v>
      </c>
      <c r="C25">
        <v>316</v>
      </c>
      <c r="D25">
        <v>4154</v>
      </c>
      <c r="E25">
        <v>1405</v>
      </c>
    </row>
    <row r="26" spans="1:5" x14ac:dyDescent="0.25">
      <c r="A26">
        <v>25</v>
      </c>
      <c r="B26" t="s">
        <v>20</v>
      </c>
      <c r="C26">
        <v>307</v>
      </c>
      <c r="D26">
        <v>3254</v>
      </c>
      <c r="E26">
        <v>1889</v>
      </c>
    </row>
    <row r="27" spans="1:5" x14ac:dyDescent="0.25">
      <c r="A27">
        <v>26</v>
      </c>
      <c r="B27" t="s">
        <v>5</v>
      </c>
      <c r="C27">
        <v>306</v>
      </c>
      <c r="D27">
        <v>2994</v>
      </c>
      <c r="E27">
        <v>1477</v>
      </c>
    </row>
    <row r="28" spans="1:5" x14ac:dyDescent="0.25">
      <c r="A28">
        <v>27</v>
      </c>
      <c r="B28" t="s">
        <v>23</v>
      </c>
      <c r="C28">
        <v>281</v>
      </c>
      <c r="D28">
        <v>3051</v>
      </c>
      <c r="E28">
        <v>1344</v>
      </c>
    </row>
    <row r="29" spans="1:5" x14ac:dyDescent="0.25">
      <c r="A29">
        <v>28</v>
      </c>
      <c r="B29" t="s">
        <v>22</v>
      </c>
      <c r="C29">
        <v>279</v>
      </c>
      <c r="D29">
        <v>3476</v>
      </c>
      <c r="E29">
        <v>1730</v>
      </c>
    </row>
    <row r="30" spans="1:5" x14ac:dyDescent="0.25">
      <c r="A30">
        <v>29</v>
      </c>
      <c r="B30" t="s">
        <v>7</v>
      </c>
      <c r="C30">
        <v>262</v>
      </c>
      <c r="D30">
        <v>2740</v>
      </c>
      <c r="E30">
        <v>1823</v>
      </c>
    </row>
    <row r="31" spans="1:5" x14ac:dyDescent="0.25">
      <c r="A31">
        <v>30</v>
      </c>
      <c r="B31" t="s">
        <v>15</v>
      </c>
      <c r="C31">
        <v>258</v>
      </c>
      <c r="D31">
        <v>2694</v>
      </c>
      <c r="E31">
        <v>1586</v>
      </c>
    </row>
    <row r="32" spans="1:5" x14ac:dyDescent="0.25">
      <c r="A32">
        <v>31</v>
      </c>
      <c r="B32" t="s">
        <v>18</v>
      </c>
      <c r="C32">
        <v>217</v>
      </c>
      <c r="D32">
        <v>2621</v>
      </c>
      <c r="E32">
        <v>1754</v>
      </c>
    </row>
    <row r="33" spans="1:5" x14ac:dyDescent="0.25">
      <c r="A33">
        <v>32</v>
      </c>
      <c r="B33" t="s">
        <v>30</v>
      </c>
      <c r="C33">
        <v>213</v>
      </c>
      <c r="D33">
        <v>2225</v>
      </c>
      <c r="E33">
        <v>1347</v>
      </c>
    </row>
    <row r="34" spans="1:5" x14ac:dyDescent="0.25">
      <c r="A34" s="105" t="s">
        <v>68</v>
      </c>
      <c r="B34" s="105"/>
      <c r="C34" s="105"/>
      <c r="D34">
        <f>PEARSON(C2:C33,D2:D33)</f>
        <v>0.62781124293940893</v>
      </c>
      <c r="E34">
        <f>PEARSON(C2:C33,E2:E33)</f>
        <v>0.52403598644706306</v>
      </c>
    </row>
  </sheetData>
  <mergeCells count="1">
    <mergeCell ref="A34:C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activeCell="A13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16</v>
      </c>
      <c r="C2">
        <v>503</v>
      </c>
      <c r="D2">
        <v>4663</v>
      </c>
      <c r="E2">
        <v>2027</v>
      </c>
    </row>
    <row r="3" spans="1:5" x14ac:dyDescent="0.25">
      <c r="A3">
        <v>2</v>
      </c>
      <c r="B3" t="s">
        <v>26</v>
      </c>
      <c r="C3">
        <v>413</v>
      </c>
      <c r="D3">
        <v>3989</v>
      </c>
      <c r="E3">
        <v>1966</v>
      </c>
    </row>
    <row r="4" spans="1:5" x14ac:dyDescent="0.25">
      <c r="A4">
        <v>3</v>
      </c>
      <c r="B4" t="s">
        <v>28</v>
      </c>
      <c r="C4">
        <v>409</v>
      </c>
      <c r="D4">
        <v>3445</v>
      </c>
      <c r="E4">
        <v>2244</v>
      </c>
    </row>
    <row r="5" spans="1:5" x14ac:dyDescent="0.25">
      <c r="A5">
        <v>4</v>
      </c>
      <c r="B5" t="s">
        <v>4</v>
      </c>
      <c r="C5">
        <v>399</v>
      </c>
      <c r="D5">
        <v>3707</v>
      </c>
      <c r="E5">
        <v>1654</v>
      </c>
    </row>
    <row r="6" spans="1:5" x14ac:dyDescent="0.25">
      <c r="A6">
        <v>5</v>
      </c>
      <c r="B6" t="s">
        <v>27</v>
      </c>
      <c r="C6">
        <v>390</v>
      </c>
      <c r="D6">
        <v>3770</v>
      </c>
      <c r="E6">
        <v>1693</v>
      </c>
    </row>
    <row r="7" spans="1:5" x14ac:dyDescent="0.25">
      <c r="A7">
        <v>6</v>
      </c>
      <c r="B7" t="s">
        <v>29</v>
      </c>
      <c r="C7">
        <v>371</v>
      </c>
      <c r="D7">
        <v>3089</v>
      </c>
      <c r="E7">
        <v>1793</v>
      </c>
    </row>
    <row r="8" spans="1:5" x14ac:dyDescent="0.25">
      <c r="A8">
        <v>7</v>
      </c>
      <c r="B8" t="s">
        <v>17</v>
      </c>
      <c r="C8">
        <v>352</v>
      </c>
      <c r="D8">
        <v>3113</v>
      </c>
      <c r="E8">
        <v>2774</v>
      </c>
    </row>
    <row r="9" spans="1:5" x14ac:dyDescent="0.25">
      <c r="A9">
        <v>8</v>
      </c>
      <c r="B9" t="s">
        <v>14</v>
      </c>
      <c r="C9">
        <v>344</v>
      </c>
      <c r="D9">
        <v>3157</v>
      </c>
      <c r="E9">
        <v>1664</v>
      </c>
    </row>
    <row r="10" spans="1:5" x14ac:dyDescent="0.25">
      <c r="A10">
        <v>9</v>
      </c>
      <c r="B10" t="s">
        <v>3</v>
      </c>
      <c r="C10">
        <v>343</v>
      </c>
      <c r="D10">
        <v>3145</v>
      </c>
      <c r="E10">
        <v>1778</v>
      </c>
    </row>
    <row r="11" spans="1:5" x14ac:dyDescent="0.25">
      <c r="A11">
        <v>10</v>
      </c>
      <c r="B11" t="s">
        <v>31</v>
      </c>
      <c r="C11">
        <v>340</v>
      </c>
      <c r="D11">
        <v>2940</v>
      </c>
      <c r="E11">
        <v>1877</v>
      </c>
    </row>
    <row r="12" spans="1:5" x14ac:dyDescent="0.25">
      <c r="A12">
        <v>11</v>
      </c>
      <c r="B12" t="s">
        <v>23</v>
      </c>
      <c r="C12">
        <v>338</v>
      </c>
      <c r="D12">
        <v>2952</v>
      </c>
      <c r="E12">
        <v>1742</v>
      </c>
    </row>
    <row r="13" spans="1:5" x14ac:dyDescent="0.25">
      <c r="A13">
        <v>12</v>
      </c>
      <c r="B13" t="s">
        <v>8</v>
      </c>
      <c r="C13">
        <v>336</v>
      </c>
      <c r="D13">
        <v>3558</v>
      </c>
      <c r="E13">
        <v>1794</v>
      </c>
    </row>
    <row r="14" spans="1:5" x14ac:dyDescent="0.25">
      <c r="A14">
        <v>13</v>
      </c>
      <c r="B14" t="s">
        <v>13</v>
      </c>
      <c r="C14">
        <v>333</v>
      </c>
      <c r="D14">
        <v>3514</v>
      </c>
      <c r="E14">
        <v>1712</v>
      </c>
    </row>
    <row r="15" spans="1:5" x14ac:dyDescent="0.25">
      <c r="A15">
        <v>14</v>
      </c>
      <c r="B15" t="s">
        <v>12</v>
      </c>
      <c r="C15">
        <v>332</v>
      </c>
      <c r="D15">
        <v>3505</v>
      </c>
      <c r="E15">
        <v>1695</v>
      </c>
    </row>
    <row r="16" spans="1:5" x14ac:dyDescent="0.25">
      <c r="A16">
        <v>15</v>
      </c>
      <c r="B16" t="s">
        <v>11</v>
      </c>
      <c r="C16">
        <v>324</v>
      </c>
      <c r="D16">
        <v>3323</v>
      </c>
      <c r="E16">
        <v>1371</v>
      </c>
    </row>
    <row r="17" spans="1:5" x14ac:dyDescent="0.25">
      <c r="A17">
        <v>16</v>
      </c>
      <c r="B17" t="s">
        <v>1</v>
      </c>
      <c r="C17">
        <v>320</v>
      </c>
      <c r="D17">
        <v>3665</v>
      </c>
      <c r="E17">
        <v>2008</v>
      </c>
    </row>
    <row r="18" spans="1:5" x14ac:dyDescent="0.25">
      <c r="A18">
        <v>17</v>
      </c>
      <c r="B18" t="s">
        <v>9</v>
      </c>
      <c r="C18">
        <v>308</v>
      </c>
      <c r="D18">
        <v>2741</v>
      </c>
      <c r="E18">
        <v>2054</v>
      </c>
    </row>
    <row r="19" spans="1:5" x14ac:dyDescent="0.25">
      <c r="A19">
        <v>18</v>
      </c>
      <c r="B19" t="s">
        <v>24</v>
      </c>
      <c r="C19">
        <v>303</v>
      </c>
      <c r="D19">
        <v>3314</v>
      </c>
      <c r="E19">
        <v>1810</v>
      </c>
    </row>
    <row r="20" spans="1:5" x14ac:dyDescent="0.25">
      <c r="A20">
        <v>19</v>
      </c>
      <c r="B20" t="s">
        <v>25</v>
      </c>
      <c r="C20">
        <v>301</v>
      </c>
      <c r="D20">
        <v>2836</v>
      </c>
      <c r="E20">
        <v>1936</v>
      </c>
    </row>
    <row r="21" spans="1:5" x14ac:dyDescent="0.25">
      <c r="A21">
        <v>20</v>
      </c>
      <c r="B21" t="s">
        <v>7</v>
      </c>
      <c r="C21">
        <v>295</v>
      </c>
      <c r="D21">
        <v>3449</v>
      </c>
      <c r="E21">
        <v>1449</v>
      </c>
    </row>
    <row r="22" spans="1:5" x14ac:dyDescent="0.25">
      <c r="A22">
        <v>21</v>
      </c>
      <c r="B22" t="s">
        <v>19</v>
      </c>
      <c r="C22">
        <v>294</v>
      </c>
      <c r="D22">
        <v>3558</v>
      </c>
      <c r="E22">
        <v>1777</v>
      </c>
    </row>
    <row r="23" spans="1:5" x14ac:dyDescent="0.25">
      <c r="A23">
        <v>22</v>
      </c>
      <c r="B23" t="s">
        <v>2</v>
      </c>
      <c r="C23">
        <v>294</v>
      </c>
      <c r="D23">
        <v>3240</v>
      </c>
      <c r="E23">
        <v>1600</v>
      </c>
    </row>
    <row r="24" spans="1:5" x14ac:dyDescent="0.25">
      <c r="A24">
        <v>23</v>
      </c>
      <c r="B24" t="s">
        <v>32</v>
      </c>
      <c r="C24">
        <v>291</v>
      </c>
      <c r="D24">
        <v>3308</v>
      </c>
      <c r="E24">
        <v>1762</v>
      </c>
    </row>
    <row r="25" spans="1:5" x14ac:dyDescent="0.25">
      <c r="A25">
        <v>24</v>
      </c>
      <c r="B25" t="s">
        <v>21</v>
      </c>
      <c r="C25">
        <v>290</v>
      </c>
      <c r="D25">
        <v>3576</v>
      </c>
      <c r="E25">
        <v>1609</v>
      </c>
    </row>
    <row r="26" spans="1:5" x14ac:dyDescent="0.25">
      <c r="A26">
        <v>25</v>
      </c>
      <c r="B26" t="s">
        <v>6</v>
      </c>
      <c r="C26">
        <v>285</v>
      </c>
      <c r="D26">
        <v>2801</v>
      </c>
      <c r="E26">
        <v>1351</v>
      </c>
    </row>
    <row r="27" spans="1:5" x14ac:dyDescent="0.25">
      <c r="A27">
        <v>26</v>
      </c>
      <c r="B27" t="s">
        <v>5</v>
      </c>
      <c r="C27">
        <v>270</v>
      </c>
      <c r="D27">
        <v>3596</v>
      </c>
      <c r="E27">
        <v>1398</v>
      </c>
    </row>
    <row r="28" spans="1:5" x14ac:dyDescent="0.25">
      <c r="A28">
        <v>27</v>
      </c>
      <c r="B28" t="s">
        <v>10</v>
      </c>
      <c r="C28">
        <v>265</v>
      </c>
      <c r="D28">
        <v>3451</v>
      </c>
      <c r="E28">
        <v>1686</v>
      </c>
    </row>
    <row r="29" spans="1:5" x14ac:dyDescent="0.25">
      <c r="A29">
        <v>28</v>
      </c>
      <c r="B29" t="s">
        <v>20</v>
      </c>
      <c r="C29">
        <v>256</v>
      </c>
      <c r="D29">
        <v>2487</v>
      </c>
      <c r="E29">
        <v>1948</v>
      </c>
    </row>
    <row r="30" spans="1:5" x14ac:dyDescent="0.25">
      <c r="A30">
        <v>29</v>
      </c>
      <c r="B30" t="s">
        <v>15</v>
      </c>
      <c r="C30">
        <v>253</v>
      </c>
      <c r="D30">
        <v>2882</v>
      </c>
      <c r="E30">
        <v>1372</v>
      </c>
    </row>
    <row r="31" spans="1:5" x14ac:dyDescent="0.25">
      <c r="A31">
        <v>30</v>
      </c>
      <c r="B31" t="s">
        <v>18</v>
      </c>
      <c r="C31">
        <v>246</v>
      </c>
      <c r="D31">
        <v>2218</v>
      </c>
      <c r="E31">
        <v>2184</v>
      </c>
    </row>
    <row r="32" spans="1:5" x14ac:dyDescent="0.25">
      <c r="A32">
        <v>31</v>
      </c>
      <c r="B32" t="s">
        <v>22</v>
      </c>
      <c r="C32">
        <v>226</v>
      </c>
      <c r="D32">
        <v>3088</v>
      </c>
      <c r="E32">
        <v>1712</v>
      </c>
    </row>
    <row r="33" spans="1:5" x14ac:dyDescent="0.25">
      <c r="A33" s="105" t="s">
        <v>68</v>
      </c>
      <c r="B33" s="105"/>
      <c r="C33" s="105"/>
      <c r="D33">
        <f>PEARSON(C1:C32,D1:D32)</f>
        <v>0.66185415271910686</v>
      </c>
      <c r="E33">
        <f>PEARSON(C1:C32,E1:E32)</f>
        <v>0.31278217413250364</v>
      </c>
    </row>
  </sheetData>
  <mergeCells count="1">
    <mergeCell ref="A33:C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A16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16</v>
      </c>
      <c r="C2">
        <v>540</v>
      </c>
      <c r="D2">
        <v>5232</v>
      </c>
      <c r="E2">
        <v>1843</v>
      </c>
    </row>
    <row r="3" spans="1:5" x14ac:dyDescent="0.25">
      <c r="A3">
        <v>2</v>
      </c>
      <c r="B3" t="s">
        <v>31</v>
      </c>
      <c r="C3">
        <v>485</v>
      </c>
      <c r="D3">
        <v>4243</v>
      </c>
      <c r="E3">
        <v>2311</v>
      </c>
    </row>
    <row r="4" spans="1:5" x14ac:dyDescent="0.25">
      <c r="A4">
        <v>3</v>
      </c>
      <c r="B4" t="s">
        <v>4</v>
      </c>
      <c r="C4">
        <v>479</v>
      </c>
      <c r="D4">
        <v>3306</v>
      </c>
      <c r="E4">
        <v>2470</v>
      </c>
    </row>
    <row r="5" spans="1:5" x14ac:dyDescent="0.25">
      <c r="A5">
        <v>4</v>
      </c>
      <c r="B5" t="s">
        <v>26</v>
      </c>
      <c r="C5">
        <v>429</v>
      </c>
      <c r="D5">
        <v>4282</v>
      </c>
      <c r="E5">
        <v>1859</v>
      </c>
    </row>
    <row r="6" spans="1:5" x14ac:dyDescent="0.25">
      <c r="A6">
        <v>5</v>
      </c>
      <c r="B6" t="s">
        <v>21</v>
      </c>
      <c r="C6">
        <v>397</v>
      </c>
      <c r="D6">
        <v>3832</v>
      </c>
      <c r="E6">
        <v>2129</v>
      </c>
    </row>
    <row r="7" spans="1:5" x14ac:dyDescent="0.25">
      <c r="A7">
        <v>6</v>
      </c>
      <c r="B7" t="s">
        <v>28</v>
      </c>
      <c r="C7">
        <v>388</v>
      </c>
      <c r="D7">
        <v>4239</v>
      </c>
      <c r="E7">
        <v>1801</v>
      </c>
    </row>
    <row r="8" spans="1:5" x14ac:dyDescent="0.25">
      <c r="A8">
        <v>7</v>
      </c>
      <c r="B8" t="s">
        <v>11</v>
      </c>
      <c r="C8">
        <v>388</v>
      </c>
      <c r="D8">
        <v>2583</v>
      </c>
      <c r="E8">
        <v>2066</v>
      </c>
    </row>
    <row r="9" spans="1:5" x14ac:dyDescent="0.25">
      <c r="A9">
        <v>8</v>
      </c>
      <c r="B9" t="s">
        <v>2</v>
      </c>
      <c r="C9">
        <v>367</v>
      </c>
      <c r="D9">
        <v>3658</v>
      </c>
      <c r="E9">
        <v>2032</v>
      </c>
    </row>
    <row r="10" spans="1:5" x14ac:dyDescent="0.25">
      <c r="A10">
        <v>9</v>
      </c>
      <c r="B10" t="s">
        <v>1</v>
      </c>
      <c r="C10">
        <v>355</v>
      </c>
      <c r="D10">
        <v>4149</v>
      </c>
      <c r="E10">
        <v>1465</v>
      </c>
    </row>
    <row r="11" spans="1:5" x14ac:dyDescent="0.25">
      <c r="A11">
        <v>10</v>
      </c>
      <c r="B11" t="s">
        <v>13</v>
      </c>
      <c r="C11">
        <v>354</v>
      </c>
      <c r="D11">
        <v>3329</v>
      </c>
      <c r="E11">
        <v>2068</v>
      </c>
    </row>
    <row r="12" spans="1:5" x14ac:dyDescent="0.25">
      <c r="A12">
        <v>11</v>
      </c>
      <c r="B12" t="s">
        <v>27</v>
      </c>
      <c r="C12">
        <v>353</v>
      </c>
      <c r="D12">
        <v>3678</v>
      </c>
      <c r="E12">
        <v>1643</v>
      </c>
    </row>
    <row r="13" spans="1:5" x14ac:dyDescent="0.25">
      <c r="A13">
        <v>12</v>
      </c>
      <c r="B13" t="s">
        <v>3</v>
      </c>
      <c r="C13">
        <v>351</v>
      </c>
      <c r="D13">
        <v>3124</v>
      </c>
      <c r="E13">
        <v>1882</v>
      </c>
    </row>
    <row r="14" spans="1:5" x14ac:dyDescent="0.25">
      <c r="A14">
        <v>13</v>
      </c>
      <c r="B14" t="s">
        <v>8</v>
      </c>
      <c r="C14">
        <v>346</v>
      </c>
      <c r="D14">
        <v>3266</v>
      </c>
      <c r="E14">
        <v>2084</v>
      </c>
    </row>
    <row r="15" spans="1:5" x14ac:dyDescent="0.25">
      <c r="A15">
        <v>14</v>
      </c>
      <c r="B15" t="s">
        <v>24</v>
      </c>
      <c r="C15">
        <v>333</v>
      </c>
      <c r="D15">
        <v>2815</v>
      </c>
      <c r="E15">
        <v>2199</v>
      </c>
    </row>
    <row r="16" spans="1:5" x14ac:dyDescent="0.25">
      <c r="A16">
        <v>15</v>
      </c>
      <c r="B16" t="s">
        <v>19</v>
      </c>
      <c r="C16">
        <v>328</v>
      </c>
      <c r="D16">
        <v>3367</v>
      </c>
      <c r="E16">
        <v>2009</v>
      </c>
    </row>
    <row r="17" spans="1:5" x14ac:dyDescent="0.25">
      <c r="A17">
        <v>16</v>
      </c>
      <c r="B17" t="s">
        <v>14</v>
      </c>
      <c r="C17">
        <v>323</v>
      </c>
      <c r="D17">
        <v>2567</v>
      </c>
      <c r="E17">
        <v>1894</v>
      </c>
    </row>
    <row r="18" spans="1:5" x14ac:dyDescent="0.25">
      <c r="A18">
        <v>17</v>
      </c>
      <c r="B18" t="s">
        <v>17</v>
      </c>
      <c r="C18">
        <v>321</v>
      </c>
      <c r="D18">
        <v>2518</v>
      </c>
      <c r="E18">
        <v>2248</v>
      </c>
    </row>
    <row r="19" spans="1:5" x14ac:dyDescent="0.25">
      <c r="A19">
        <v>18</v>
      </c>
      <c r="B19" t="s">
        <v>9</v>
      </c>
      <c r="C19">
        <v>321</v>
      </c>
      <c r="D19">
        <v>3924</v>
      </c>
      <c r="E19">
        <v>1471</v>
      </c>
    </row>
    <row r="20" spans="1:5" x14ac:dyDescent="0.25">
      <c r="A20">
        <v>19</v>
      </c>
      <c r="B20" t="s">
        <v>25</v>
      </c>
      <c r="C20">
        <v>320</v>
      </c>
      <c r="D20">
        <v>2960</v>
      </c>
      <c r="E20">
        <v>1720</v>
      </c>
    </row>
    <row r="21" spans="1:5" x14ac:dyDescent="0.25">
      <c r="A21">
        <v>20</v>
      </c>
      <c r="B21" t="s">
        <v>10</v>
      </c>
      <c r="C21">
        <v>315</v>
      </c>
      <c r="D21">
        <v>3576</v>
      </c>
      <c r="E21">
        <v>1922</v>
      </c>
    </row>
    <row r="22" spans="1:5" x14ac:dyDescent="0.25">
      <c r="A22">
        <v>21</v>
      </c>
      <c r="B22" t="s">
        <v>15</v>
      </c>
      <c r="C22">
        <v>310</v>
      </c>
      <c r="D22">
        <v>3468</v>
      </c>
      <c r="E22">
        <v>1186</v>
      </c>
    </row>
    <row r="23" spans="1:5" x14ac:dyDescent="0.25">
      <c r="A23">
        <v>22</v>
      </c>
      <c r="B23" t="s">
        <v>5</v>
      </c>
      <c r="C23">
        <v>307</v>
      </c>
      <c r="D23">
        <v>2675</v>
      </c>
      <c r="E23">
        <v>1747</v>
      </c>
    </row>
    <row r="24" spans="1:5" x14ac:dyDescent="0.25">
      <c r="A24">
        <v>23</v>
      </c>
      <c r="B24" t="s">
        <v>18</v>
      </c>
      <c r="C24">
        <v>294</v>
      </c>
      <c r="D24">
        <v>2522</v>
      </c>
      <c r="E24">
        <v>1953</v>
      </c>
    </row>
    <row r="25" spans="1:5" x14ac:dyDescent="0.25">
      <c r="A25">
        <v>24</v>
      </c>
      <c r="B25" t="s">
        <v>20</v>
      </c>
      <c r="C25">
        <v>281</v>
      </c>
      <c r="D25">
        <v>3648</v>
      </c>
      <c r="E25">
        <v>1748</v>
      </c>
    </row>
    <row r="26" spans="1:5" x14ac:dyDescent="0.25">
      <c r="A26">
        <v>25</v>
      </c>
      <c r="B26" t="s">
        <v>29</v>
      </c>
      <c r="C26">
        <v>276</v>
      </c>
      <c r="D26">
        <v>3181</v>
      </c>
      <c r="E26">
        <v>1390</v>
      </c>
    </row>
    <row r="27" spans="1:5" x14ac:dyDescent="0.25">
      <c r="A27">
        <v>26</v>
      </c>
      <c r="B27" t="s">
        <v>12</v>
      </c>
      <c r="C27">
        <v>269</v>
      </c>
      <c r="D27">
        <v>3238</v>
      </c>
      <c r="E27">
        <v>1062</v>
      </c>
    </row>
    <row r="28" spans="1:5" x14ac:dyDescent="0.25">
      <c r="A28">
        <v>27</v>
      </c>
      <c r="B28" t="s">
        <v>32</v>
      </c>
      <c r="C28">
        <v>252</v>
      </c>
      <c r="D28">
        <v>2780</v>
      </c>
      <c r="E28">
        <v>1214</v>
      </c>
    </row>
    <row r="29" spans="1:5" x14ac:dyDescent="0.25">
      <c r="A29">
        <v>28</v>
      </c>
      <c r="B29" t="s">
        <v>23</v>
      </c>
      <c r="C29">
        <v>216</v>
      </c>
      <c r="D29">
        <v>2805</v>
      </c>
      <c r="E29">
        <v>1736</v>
      </c>
    </row>
    <row r="30" spans="1:5" x14ac:dyDescent="0.25">
      <c r="A30">
        <v>29</v>
      </c>
      <c r="B30" t="s">
        <v>7</v>
      </c>
      <c r="C30">
        <v>210</v>
      </c>
      <c r="D30">
        <v>3250</v>
      </c>
      <c r="E30">
        <v>1278</v>
      </c>
    </row>
    <row r="31" spans="1:5" x14ac:dyDescent="0.25">
      <c r="A31">
        <v>30</v>
      </c>
      <c r="B31" t="s">
        <v>22</v>
      </c>
      <c r="C31">
        <v>185</v>
      </c>
      <c r="D31">
        <v>1946</v>
      </c>
      <c r="E31">
        <v>2314</v>
      </c>
    </row>
    <row r="32" spans="1:5" x14ac:dyDescent="0.25">
      <c r="A32">
        <v>31</v>
      </c>
      <c r="B32" t="s">
        <v>6</v>
      </c>
      <c r="C32">
        <v>161</v>
      </c>
      <c r="D32">
        <v>2445</v>
      </c>
      <c r="E32">
        <v>1085</v>
      </c>
    </row>
    <row r="33" spans="1:5" x14ac:dyDescent="0.25">
      <c r="A33" s="105" t="s">
        <v>68</v>
      </c>
      <c r="B33" s="105"/>
      <c r="C33" s="105"/>
      <c r="D33">
        <f>PEARSON(C1:C32,D1:D32)</f>
        <v>0.69801687750108654</v>
      </c>
      <c r="E33">
        <f>PEARSON(C1:C32,E1:E32)</f>
        <v>0.50339996667142806</v>
      </c>
    </row>
  </sheetData>
  <mergeCells count="1">
    <mergeCell ref="A33:C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A10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16</v>
      </c>
      <c r="C2">
        <v>526</v>
      </c>
      <c r="D2">
        <v>4353</v>
      </c>
      <c r="E2">
        <v>2059</v>
      </c>
    </row>
    <row r="3" spans="1:5" x14ac:dyDescent="0.25">
      <c r="A3">
        <v>2</v>
      </c>
      <c r="B3" t="s">
        <v>20</v>
      </c>
      <c r="C3">
        <v>443</v>
      </c>
      <c r="D3">
        <v>3926</v>
      </c>
      <c r="E3">
        <v>2039</v>
      </c>
    </row>
    <row r="4" spans="1:5" x14ac:dyDescent="0.25">
      <c r="A4">
        <v>3</v>
      </c>
      <c r="B4" t="s">
        <v>26</v>
      </c>
      <c r="C4">
        <v>423</v>
      </c>
      <c r="D4">
        <v>4066</v>
      </c>
      <c r="E4">
        <v>1660</v>
      </c>
    </row>
    <row r="5" spans="1:5" x14ac:dyDescent="0.25">
      <c r="A5">
        <v>4</v>
      </c>
      <c r="B5" t="s">
        <v>15</v>
      </c>
      <c r="C5">
        <v>421</v>
      </c>
      <c r="D5">
        <v>4161</v>
      </c>
      <c r="E5">
        <v>1525</v>
      </c>
    </row>
    <row r="6" spans="1:5" x14ac:dyDescent="0.25">
      <c r="A6">
        <v>5</v>
      </c>
      <c r="B6" t="s">
        <v>21</v>
      </c>
      <c r="C6">
        <v>399</v>
      </c>
      <c r="D6">
        <v>3989</v>
      </c>
      <c r="E6">
        <v>1804</v>
      </c>
    </row>
    <row r="7" spans="1:5" x14ac:dyDescent="0.25">
      <c r="A7">
        <v>6</v>
      </c>
      <c r="B7" t="s">
        <v>2</v>
      </c>
      <c r="C7">
        <v>396</v>
      </c>
      <c r="D7">
        <v>3495</v>
      </c>
      <c r="E7">
        <v>2091</v>
      </c>
    </row>
    <row r="8" spans="1:5" x14ac:dyDescent="0.25">
      <c r="A8">
        <v>7</v>
      </c>
      <c r="B8" t="s">
        <v>8</v>
      </c>
      <c r="C8">
        <v>392</v>
      </c>
      <c r="D8">
        <v>3485</v>
      </c>
      <c r="E8">
        <v>1811</v>
      </c>
    </row>
    <row r="9" spans="1:5" x14ac:dyDescent="0.25">
      <c r="A9">
        <v>8</v>
      </c>
      <c r="B9" t="s">
        <v>1</v>
      </c>
      <c r="C9">
        <v>390</v>
      </c>
      <c r="D9">
        <v>3239</v>
      </c>
      <c r="E9">
        <v>2082</v>
      </c>
    </row>
    <row r="10" spans="1:5" x14ac:dyDescent="0.25">
      <c r="A10">
        <v>9</v>
      </c>
      <c r="B10" t="s">
        <v>4</v>
      </c>
      <c r="C10">
        <v>390</v>
      </c>
      <c r="D10">
        <v>3609</v>
      </c>
      <c r="E10">
        <v>2084</v>
      </c>
    </row>
    <row r="11" spans="1:5" x14ac:dyDescent="0.25">
      <c r="A11">
        <v>10</v>
      </c>
      <c r="B11" t="s">
        <v>27</v>
      </c>
      <c r="C11">
        <v>357</v>
      </c>
      <c r="D11">
        <v>3900</v>
      </c>
      <c r="E11">
        <v>1519</v>
      </c>
    </row>
    <row r="12" spans="1:5" x14ac:dyDescent="0.25">
      <c r="A12">
        <v>11</v>
      </c>
      <c r="B12" t="s">
        <v>18</v>
      </c>
      <c r="C12">
        <v>352</v>
      </c>
      <c r="D12">
        <v>3127</v>
      </c>
      <c r="E12">
        <v>2051</v>
      </c>
    </row>
    <row r="13" spans="1:5" x14ac:dyDescent="0.25">
      <c r="A13">
        <v>12</v>
      </c>
      <c r="B13" t="s">
        <v>25</v>
      </c>
      <c r="C13">
        <v>338</v>
      </c>
      <c r="D13">
        <v>3397</v>
      </c>
      <c r="E13">
        <v>1408</v>
      </c>
    </row>
    <row r="14" spans="1:5" x14ac:dyDescent="0.25">
      <c r="A14">
        <v>13</v>
      </c>
      <c r="B14" t="s">
        <v>14</v>
      </c>
      <c r="C14">
        <v>326</v>
      </c>
      <c r="D14">
        <v>3485</v>
      </c>
      <c r="E14">
        <v>1453</v>
      </c>
    </row>
    <row r="15" spans="1:5" x14ac:dyDescent="0.25">
      <c r="A15">
        <v>14</v>
      </c>
      <c r="B15" t="s">
        <v>24</v>
      </c>
      <c r="C15">
        <v>324</v>
      </c>
      <c r="D15">
        <v>3024</v>
      </c>
      <c r="E15">
        <v>1754</v>
      </c>
    </row>
    <row r="16" spans="1:5" x14ac:dyDescent="0.25">
      <c r="A16">
        <v>15</v>
      </c>
      <c r="B16" t="s">
        <v>5</v>
      </c>
      <c r="C16">
        <v>322</v>
      </c>
      <c r="D16">
        <v>3686</v>
      </c>
      <c r="E16">
        <v>1245</v>
      </c>
    </row>
    <row r="17" spans="1:5" x14ac:dyDescent="0.25">
      <c r="A17">
        <v>16</v>
      </c>
      <c r="B17" t="s">
        <v>10</v>
      </c>
      <c r="C17">
        <v>320</v>
      </c>
      <c r="D17">
        <v>3293</v>
      </c>
      <c r="E17">
        <v>2040</v>
      </c>
    </row>
    <row r="18" spans="1:5" x14ac:dyDescent="0.25">
      <c r="A18">
        <v>17</v>
      </c>
      <c r="B18" t="s">
        <v>17</v>
      </c>
      <c r="C18">
        <v>317</v>
      </c>
      <c r="D18">
        <v>2883</v>
      </c>
      <c r="E18">
        <v>1991</v>
      </c>
    </row>
    <row r="19" spans="1:5" x14ac:dyDescent="0.25">
      <c r="A19">
        <v>18</v>
      </c>
      <c r="B19" t="s">
        <v>31</v>
      </c>
      <c r="C19">
        <v>314</v>
      </c>
      <c r="D19">
        <v>3419</v>
      </c>
      <c r="E19">
        <v>1864</v>
      </c>
    </row>
    <row r="20" spans="1:5" x14ac:dyDescent="0.25">
      <c r="A20">
        <v>19</v>
      </c>
      <c r="B20" t="s">
        <v>9</v>
      </c>
      <c r="C20">
        <v>308</v>
      </c>
      <c r="D20">
        <v>2791</v>
      </c>
      <c r="E20">
        <v>1961</v>
      </c>
    </row>
    <row r="21" spans="1:5" x14ac:dyDescent="0.25">
      <c r="A21">
        <v>20</v>
      </c>
      <c r="B21" t="s">
        <v>29</v>
      </c>
      <c r="C21">
        <v>299</v>
      </c>
      <c r="D21">
        <v>3636</v>
      </c>
      <c r="E21">
        <v>1426</v>
      </c>
    </row>
    <row r="22" spans="1:5" x14ac:dyDescent="0.25">
      <c r="A22">
        <v>21</v>
      </c>
      <c r="B22" t="s">
        <v>19</v>
      </c>
      <c r="C22">
        <v>299</v>
      </c>
      <c r="D22">
        <v>3719</v>
      </c>
      <c r="E22">
        <v>1408</v>
      </c>
    </row>
    <row r="23" spans="1:5" x14ac:dyDescent="0.25">
      <c r="A23">
        <v>22</v>
      </c>
      <c r="B23" t="s">
        <v>28</v>
      </c>
      <c r="C23">
        <v>295</v>
      </c>
      <c r="D23">
        <v>3285</v>
      </c>
      <c r="E23">
        <v>2095</v>
      </c>
    </row>
    <row r="24" spans="1:5" x14ac:dyDescent="0.25">
      <c r="A24">
        <v>23</v>
      </c>
      <c r="B24" t="s">
        <v>32</v>
      </c>
      <c r="C24">
        <v>285</v>
      </c>
      <c r="D24">
        <v>3346</v>
      </c>
      <c r="E24">
        <v>1196</v>
      </c>
    </row>
    <row r="25" spans="1:5" x14ac:dyDescent="0.25">
      <c r="A25">
        <v>24</v>
      </c>
      <c r="B25" t="s">
        <v>22</v>
      </c>
      <c r="C25">
        <v>283</v>
      </c>
      <c r="D25">
        <v>3226</v>
      </c>
      <c r="E25">
        <v>2051</v>
      </c>
    </row>
    <row r="26" spans="1:5" x14ac:dyDescent="0.25">
      <c r="A26">
        <v>25</v>
      </c>
      <c r="B26" t="s">
        <v>3</v>
      </c>
      <c r="C26">
        <v>272</v>
      </c>
      <c r="D26">
        <v>2084</v>
      </c>
      <c r="E26">
        <v>1746</v>
      </c>
    </row>
    <row r="27" spans="1:5" x14ac:dyDescent="0.25">
      <c r="A27">
        <v>26</v>
      </c>
      <c r="B27" t="s">
        <v>23</v>
      </c>
      <c r="C27">
        <v>272</v>
      </c>
      <c r="D27">
        <v>4136</v>
      </c>
      <c r="E27">
        <v>1387</v>
      </c>
    </row>
    <row r="28" spans="1:5" x14ac:dyDescent="0.25">
      <c r="A28">
        <v>27</v>
      </c>
      <c r="B28" t="s">
        <v>11</v>
      </c>
      <c r="C28">
        <v>270</v>
      </c>
      <c r="D28">
        <v>2478</v>
      </c>
      <c r="E28">
        <v>1776</v>
      </c>
    </row>
    <row r="29" spans="1:5" x14ac:dyDescent="0.25">
      <c r="A29">
        <v>28</v>
      </c>
      <c r="B29" t="s">
        <v>12</v>
      </c>
      <c r="C29">
        <v>269</v>
      </c>
      <c r="D29">
        <v>3343</v>
      </c>
      <c r="E29">
        <v>1246</v>
      </c>
    </row>
    <row r="30" spans="1:5" x14ac:dyDescent="0.25">
      <c r="A30">
        <v>29</v>
      </c>
      <c r="B30" t="s">
        <v>13</v>
      </c>
      <c r="C30">
        <v>260</v>
      </c>
      <c r="D30">
        <v>3293</v>
      </c>
      <c r="E30">
        <v>1690</v>
      </c>
    </row>
    <row r="31" spans="1:5" x14ac:dyDescent="0.25">
      <c r="A31">
        <v>30</v>
      </c>
      <c r="B31" t="s">
        <v>7</v>
      </c>
      <c r="C31">
        <v>245</v>
      </c>
      <c r="D31">
        <v>2803</v>
      </c>
      <c r="E31">
        <v>1207</v>
      </c>
    </row>
    <row r="32" spans="1:5" x14ac:dyDescent="0.25">
      <c r="A32">
        <v>31</v>
      </c>
      <c r="B32" t="s">
        <v>6</v>
      </c>
      <c r="C32">
        <v>217</v>
      </c>
      <c r="D32">
        <v>2612</v>
      </c>
      <c r="E32">
        <v>1150</v>
      </c>
    </row>
    <row r="33" spans="1:5" x14ac:dyDescent="0.25">
      <c r="A33" s="105" t="s">
        <v>68</v>
      </c>
      <c r="B33" s="105"/>
      <c r="C33" s="105"/>
      <c r="D33">
        <f>PEARSON(C1:C32,D1:D32)</f>
        <v>0.66060844615341185</v>
      </c>
      <c r="E33">
        <f>PEARSON(C1:C32,E1:E32)</f>
        <v>0.48667835364276119</v>
      </c>
    </row>
  </sheetData>
  <mergeCells count="1">
    <mergeCell ref="A33:C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D32" sqref="D32:E3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21</v>
      </c>
      <c r="C2">
        <v>556</v>
      </c>
      <c r="D2">
        <v>4328</v>
      </c>
      <c r="E2">
        <v>1936</v>
      </c>
    </row>
    <row r="3" spans="1:5" x14ac:dyDescent="0.25">
      <c r="A3">
        <v>2</v>
      </c>
      <c r="B3" t="s">
        <v>31</v>
      </c>
      <c r="C3">
        <v>501</v>
      </c>
      <c r="D3">
        <v>3624</v>
      </c>
      <c r="E3">
        <v>2468</v>
      </c>
    </row>
    <row r="4" spans="1:5" x14ac:dyDescent="0.25">
      <c r="A4">
        <v>3</v>
      </c>
      <c r="B4" t="s">
        <v>28</v>
      </c>
      <c r="C4">
        <v>479</v>
      </c>
      <c r="D4">
        <v>4256</v>
      </c>
      <c r="E4">
        <v>2544</v>
      </c>
    </row>
    <row r="5" spans="1:5" x14ac:dyDescent="0.25">
      <c r="A5">
        <v>4</v>
      </c>
      <c r="B5" t="s">
        <v>32</v>
      </c>
      <c r="C5">
        <v>442</v>
      </c>
      <c r="D5">
        <v>3386</v>
      </c>
      <c r="E5">
        <v>2101</v>
      </c>
    </row>
    <row r="6" spans="1:5" x14ac:dyDescent="0.25">
      <c r="A6">
        <v>5</v>
      </c>
      <c r="B6" t="s">
        <v>9</v>
      </c>
      <c r="C6">
        <v>416</v>
      </c>
      <c r="D6">
        <v>3836</v>
      </c>
      <c r="E6">
        <v>1879</v>
      </c>
    </row>
    <row r="7" spans="1:5" x14ac:dyDescent="0.25">
      <c r="A7">
        <v>6</v>
      </c>
      <c r="B7" t="s">
        <v>27</v>
      </c>
      <c r="C7">
        <v>408</v>
      </c>
      <c r="D7">
        <v>4110</v>
      </c>
      <c r="E7">
        <v>1526</v>
      </c>
    </row>
    <row r="8" spans="1:5" x14ac:dyDescent="0.25">
      <c r="A8">
        <v>7</v>
      </c>
      <c r="B8" t="s">
        <v>10</v>
      </c>
      <c r="C8">
        <v>400</v>
      </c>
      <c r="D8">
        <v>3380</v>
      </c>
      <c r="E8">
        <v>2161</v>
      </c>
    </row>
    <row r="9" spans="1:5" x14ac:dyDescent="0.25">
      <c r="A9">
        <v>8</v>
      </c>
      <c r="B9" t="s">
        <v>2</v>
      </c>
      <c r="C9">
        <v>392</v>
      </c>
      <c r="D9">
        <v>3112</v>
      </c>
      <c r="E9">
        <v>2102</v>
      </c>
    </row>
    <row r="10" spans="1:5" x14ac:dyDescent="0.25">
      <c r="A10">
        <v>9</v>
      </c>
      <c r="B10" t="s">
        <v>18</v>
      </c>
      <c r="C10">
        <v>381</v>
      </c>
      <c r="D10">
        <v>3436</v>
      </c>
      <c r="E10">
        <v>2014</v>
      </c>
    </row>
    <row r="11" spans="1:5" x14ac:dyDescent="0.25">
      <c r="A11">
        <v>10</v>
      </c>
      <c r="B11" t="s">
        <v>25</v>
      </c>
      <c r="C11">
        <v>372</v>
      </c>
      <c r="D11">
        <v>3000</v>
      </c>
      <c r="E11">
        <v>1626</v>
      </c>
    </row>
    <row r="12" spans="1:5" x14ac:dyDescent="0.25">
      <c r="A12">
        <v>11</v>
      </c>
      <c r="B12" t="s">
        <v>29</v>
      </c>
      <c r="C12">
        <v>337</v>
      </c>
      <c r="D12">
        <v>3660</v>
      </c>
      <c r="E12">
        <v>1480</v>
      </c>
    </row>
    <row r="13" spans="1:5" x14ac:dyDescent="0.25">
      <c r="A13">
        <v>12</v>
      </c>
      <c r="B13" t="s">
        <v>15</v>
      </c>
      <c r="C13">
        <v>336</v>
      </c>
      <c r="D13">
        <v>3322</v>
      </c>
      <c r="E13">
        <v>1458</v>
      </c>
    </row>
    <row r="14" spans="1:5" x14ac:dyDescent="0.25">
      <c r="A14">
        <v>13</v>
      </c>
      <c r="B14" t="s">
        <v>40</v>
      </c>
      <c r="C14">
        <v>330</v>
      </c>
      <c r="D14">
        <v>3291</v>
      </c>
      <c r="E14">
        <v>1970</v>
      </c>
    </row>
    <row r="15" spans="1:5" x14ac:dyDescent="0.25">
      <c r="A15">
        <v>14</v>
      </c>
      <c r="B15" t="s">
        <v>1</v>
      </c>
      <c r="C15">
        <v>327</v>
      </c>
      <c r="D15">
        <v>3260</v>
      </c>
      <c r="E15">
        <v>1548</v>
      </c>
    </row>
    <row r="16" spans="1:5" x14ac:dyDescent="0.25">
      <c r="A16">
        <v>15</v>
      </c>
      <c r="B16" t="s">
        <v>7</v>
      </c>
      <c r="C16">
        <v>325</v>
      </c>
      <c r="D16">
        <v>3482</v>
      </c>
      <c r="E16">
        <v>1627</v>
      </c>
    </row>
    <row r="17" spans="1:5" x14ac:dyDescent="0.25">
      <c r="A17">
        <v>16</v>
      </c>
      <c r="B17" t="s">
        <v>14</v>
      </c>
      <c r="C17">
        <v>321</v>
      </c>
      <c r="D17">
        <v>3395</v>
      </c>
      <c r="E17">
        <v>1535</v>
      </c>
    </row>
    <row r="18" spans="1:5" x14ac:dyDescent="0.25">
      <c r="A18">
        <v>17</v>
      </c>
      <c r="B18" t="s">
        <v>20</v>
      </c>
      <c r="C18">
        <v>319</v>
      </c>
      <c r="D18">
        <v>3325</v>
      </c>
      <c r="E18">
        <v>1685</v>
      </c>
    </row>
    <row r="19" spans="1:5" x14ac:dyDescent="0.25">
      <c r="A19">
        <v>18</v>
      </c>
      <c r="B19" t="s">
        <v>11</v>
      </c>
      <c r="C19">
        <v>314</v>
      </c>
      <c r="D19">
        <v>2606</v>
      </c>
      <c r="E19">
        <v>2148</v>
      </c>
    </row>
    <row r="20" spans="1:5" x14ac:dyDescent="0.25">
      <c r="A20">
        <v>19</v>
      </c>
      <c r="B20" t="s">
        <v>26</v>
      </c>
      <c r="C20">
        <v>310</v>
      </c>
      <c r="D20">
        <v>3630</v>
      </c>
      <c r="E20">
        <v>1486</v>
      </c>
    </row>
    <row r="21" spans="1:5" x14ac:dyDescent="0.25">
      <c r="A21">
        <v>20</v>
      </c>
      <c r="B21" t="s">
        <v>5</v>
      </c>
      <c r="C21">
        <v>306</v>
      </c>
      <c r="D21">
        <v>3130</v>
      </c>
      <c r="E21">
        <v>1955</v>
      </c>
    </row>
    <row r="22" spans="1:5" x14ac:dyDescent="0.25">
      <c r="A22">
        <v>21</v>
      </c>
      <c r="B22" t="s">
        <v>13</v>
      </c>
      <c r="C22">
        <v>305</v>
      </c>
      <c r="D22">
        <v>3138</v>
      </c>
      <c r="E22">
        <v>1325</v>
      </c>
    </row>
    <row r="23" spans="1:5" x14ac:dyDescent="0.25">
      <c r="A23">
        <v>22</v>
      </c>
      <c r="B23" t="s">
        <v>4</v>
      </c>
      <c r="C23">
        <v>288</v>
      </c>
      <c r="D23">
        <v>3088</v>
      </c>
      <c r="E23">
        <v>1727</v>
      </c>
    </row>
    <row r="24" spans="1:5" x14ac:dyDescent="0.25">
      <c r="A24">
        <v>23</v>
      </c>
      <c r="B24" t="s">
        <v>19</v>
      </c>
      <c r="C24">
        <v>287</v>
      </c>
      <c r="D24">
        <v>2566</v>
      </c>
      <c r="E24">
        <v>1889</v>
      </c>
    </row>
    <row r="25" spans="1:5" x14ac:dyDescent="0.25">
      <c r="A25">
        <v>24</v>
      </c>
      <c r="B25" t="s">
        <v>16</v>
      </c>
      <c r="C25">
        <v>285</v>
      </c>
      <c r="D25">
        <v>3087</v>
      </c>
      <c r="E25">
        <v>1385</v>
      </c>
    </row>
    <row r="26" spans="1:5" x14ac:dyDescent="0.25">
      <c r="A26">
        <v>25</v>
      </c>
      <c r="B26" t="s">
        <v>23</v>
      </c>
      <c r="C26">
        <v>276</v>
      </c>
      <c r="D26">
        <v>3053</v>
      </c>
      <c r="E26">
        <v>1713</v>
      </c>
    </row>
    <row r="27" spans="1:5" x14ac:dyDescent="0.25">
      <c r="A27">
        <v>26</v>
      </c>
      <c r="B27" t="s">
        <v>24</v>
      </c>
      <c r="C27">
        <v>269</v>
      </c>
      <c r="D27">
        <v>2869</v>
      </c>
      <c r="E27">
        <v>1629</v>
      </c>
    </row>
    <row r="28" spans="1:5" x14ac:dyDescent="0.25">
      <c r="A28">
        <v>27</v>
      </c>
      <c r="B28" t="s">
        <v>22</v>
      </c>
      <c r="C28">
        <v>268</v>
      </c>
      <c r="D28">
        <v>3185</v>
      </c>
      <c r="E28">
        <v>1639</v>
      </c>
    </row>
    <row r="29" spans="1:5" x14ac:dyDescent="0.25">
      <c r="A29">
        <v>28</v>
      </c>
      <c r="B29" t="s">
        <v>17</v>
      </c>
      <c r="C29">
        <v>263</v>
      </c>
      <c r="D29">
        <v>2552</v>
      </c>
      <c r="E29">
        <v>2034</v>
      </c>
    </row>
    <row r="30" spans="1:5" x14ac:dyDescent="0.25">
      <c r="A30">
        <v>29</v>
      </c>
      <c r="B30" t="s">
        <v>12</v>
      </c>
      <c r="C30">
        <v>241</v>
      </c>
      <c r="D30">
        <v>2864</v>
      </c>
      <c r="E30">
        <v>1728</v>
      </c>
    </row>
    <row r="31" spans="1:5" x14ac:dyDescent="0.25">
      <c r="A31">
        <v>30</v>
      </c>
      <c r="B31" t="s">
        <v>3</v>
      </c>
      <c r="C31">
        <v>161</v>
      </c>
      <c r="D31">
        <v>2413</v>
      </c>
      <c r="E31">
        <v>1775</v>
      </c>
    </row>
    <row r="32" spans="1:5" x14ac:dyDescent="0.25">
      <c r="A32" s="105" t="s">
        <v>68</v>
      </c>
      <c r="B32" s="105"/>
      <c r="C32" s="105"/>
      <c r="D32">
        <f>PEARSON(C2:C31,D2:D31)</f>
        <v>0.79331056114585408</v>
      </c>
      <c r="E32">
        <f>PEARSON(C2:C31,E2:E31)</f>
        <v>0.50659181382098029</v>
      </c>
    </row>
  </sheetData>
  <mergeCells count="1">
    <mergeCell ref="A32:C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7" workbookViewId="0">
      <selection activeCell="D32" sqref="D32:E3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31</v>
      </c>
      <c r="C2">
        <v>472</v>
      </c>
      <c r="D2">
        <v>3494</v>
      </c>
      <c r="E2">
        <v>2378</v>
      </c>
    </row>
    <row r="3" spans="1:5" x14ac:dyDescent="0.25">
      <c r="A3">
        <v>2</v>
      </c>
      <c r="B3" t="s">
        <v>27</v>
      </c>
      <c r="C3">
        <v>422</v>
      </c>
      <c r="D3">
        <v>3705</v>
      </c>
      <c r="E3">
        <v>1909</v>
      </c>
    </row>
    <row r="4" spans="1:5" x14ac:dyDescent="0.25">
      <c r="A4">
        <v>3</v>
      </c>
      <c r="B4" t="s">
        <v>2</v>
      </c>
      <c r="C4">
        <v>394</v>
      </c>
      <c r="D4">
        <v>3704</v>
      </c>
      <c r="E4">
        <v>1720</v>
      </c>
    </row>
    <row r="5" spans="1:5" x14ac:dyDescent="0.25">
      <c r="A5">
        <v>4</v>
      </c>
      <c r="B5" t="s">
        <v>5</v>
      </c>
      <c r="C5">
        <v>379</v>
      </c>
      <c r="D5">
        <v>3334</v>
      </c>
      <c r="E5">
        <v>2464</v>
      </c>
    </row>
    <row r="6" spans="1:5" x14ac:dyDescent="0.25">
      <c r="A6">
        <v>5</v>
      </c>
      <c r="B6" t="s">
        <v>28</v>
      </c>
      <c r="C6">
        <v>375</v>
      </c>
      <c r="D6">
        <v>3143</v>
      </c>
      <c r="E6">
        <v>1969</v>
      </c>
    </row>
    <row r="7" spans="1:5" x14ac:dyDescent="0.25">
      <c r="A7">
        <v>6</v>
      </c>
      <c r="B7" t="s">
        <v>1</v>
      </c>
      <c r="C7">
        <v>375</v>
      </c>
      <c r="D7">
        <v>2893</v>
      </c>
      <c r="E7">
        <v>2171</v>
      </c>
    </row>
    <row r="8" spans="1:5" x14ac:dyDescent="0.25">
      <c r="A8">
        <v>7</v>
      </c>
      <c r="B8" t="s">
        <v>17</v>
      </c>
      <c r="C8">
        <v>372</v>
      </c>
      <c r="D8">
        <v>3063</v>
      </c>
      <c r="E8">
        <v>2479</v>
      </c>
    </row>
    <row r="9" spans="1:5" x14ac:dyDescent="0.25">
      <c r="A9">
        <v>8</v>
      </c>
      <c r="B9" t="s">
        <v>29</v>
      </c>
      <c r="C9">
        <v>369</v>
      </c>
      <c r="D9">
        <v>3550</v>
      </c>
      <c r="E9">
        <v>1464</v>
      </c>
    </row>
    <row r="10" spans="1:5" x14ac:dyDescent="0.25">
      <c r="A10">
        <v>9</v>
      </c>
      <c r="B10" t="s">
        <v>25</v>
      </c>
      <c r="C10">
        <v>365</v>
      </c>
      <c r="D10">
        <v>3959</v>
      </c>
      <c r="E10">
        <v>1800</v>
      </c>
    </row>
    <row r="11" spans="1:5" x14ac:dyDescent="0.25">
      <c r="A11">
        <v>10</v>
      </c>
      <c r="B11" t="s">
        <v>22</v>
      </c>
      <c r="C11">
        <v>355</v>
      </c>
      <c r="D11">
        <v>3316</v>
      </c>
      <c r="E11">
        <v>1966</v>
      </c>
    </row>
    <row r="12" spans="1:5" x14ac:dyDescent="0.25">
      <c r="A12">
        <v>11</v>
      </c>
      <c r="B12" t="s">
        <v>21</v>
      </c>
      <c r="C12">
        <v>354</v>
      </c>
      <c r="D12">
        <v>3313</v>
      </c>
      <c r="E12">
        <v>2041</v>
      </c>
    </row>
    <row r="13" spans="1:5" x14ac:dyDescent="0.25">
      <c r="A13">
        <v>12</v>
      </c>
      <c r="B13" t="s">
        <v>9</v>
      </c>
      <c r="C13">
        <v>348</v>
      </c>
      <c r="D13">
        <v>3242</v>
      </c>
      <c r="E13">
        <v>1485</v>
      </c>
    </row>
    <row r="14" spans="1:5" x14ac:dyDescent="0.25">
      <c r="A14">
        <v>13</v>
      </c>
      <c r="B14" t="s">
        <v>14</v>
      </c>
      <c r="C14">
        <v>339</v>
      </c>
      <c r="D14">
        <v>3792</v>
      </c>
      <c r="E14">
        <v>1343</v>
      </c>
    </row>
    <row r="15" spans="1:5" x14ac:dyDescent="0.25">
      <c r="A15">
        <v>14</v>
      </c>
      <c r="B15" t="s">
        <v>40</v>
      </c>
      <c r="C15">
        <v>333</v>
      </c>
      <c r="D15">
        <v>2505</v>
      </c>
      <c r="E15">
        <v>2414</v>
      </c>
    </row>
    <row r="16" spans="1:5" x14ac:dyDescent="0.25">
      <c r="A16">
        <v>15</v>
      </c>
      <c r="B16" t="s">
        <v>20</v>
      </c>
      <c r="C16">
        <v>327</v>
      </c>
      <c r="D16">
        <v>3383</v>
      </c>
      <c r="E16">
        <v>1615</v>
      </c>
    </row>
    <row r="17" spans="1:5" x14ac:dyDescent="0.25">
      <c r="A17">
        <v>16</v>
      </c>
      <c r="B17" t="s">
        <v>24</v>
      </c>
      <c r="C17">
        <v>326</v>
      </c>
      <c r="D17">
        <v>3702</v>
      </c>
      <c r="E17">
        <v>1589</v>
      </c>
    </row>
    <row r="18" spans="1:5" x14ac:dyDescent="0.25">
      <c r="A18">
        <v>17</v>
      </c>
      <c r="B18" t="s">
        <v>4</v>
      </c>
      <c r="C18">
        <v>324</v>
      </c>
      <c r="D18">
        <v>3514</v>
      </c>
      <c r="E18">
        <v>1588</v>
      </c>
    </row>
    <row r="19" spans="1:5" x14ac:dyDescent="0.25">
      <c r="A19">
        <v>18</v>
      </c>
      <c r="B19" t="s">
        <v>32</v>
      </c>
      <c r="C19">
        <v>320</v>
      </c>
      <c r="D19">
        <v>3073</v>
      </c>
      <c r="E19">
        <v>1643</v>
      </c>
    </row>
    <row r="20" spans="1:5" x14ac:dyDescent="0.25">
      <c r="A20">
        <v>19</v>
      </c>
      <c r="B20" t="s">
        <v>3</v>
      </c>
      <c r="C20">
        <v>317</v>
      </c>
      <c r="D20">
        <v>3647</v>
      </c>
      <c r="E20">
        <v>1943</v>
      </c>
    </row>
    <row r="21" spans="1:5" x14ac:dyDescent="0.25">
      <c r="A21">
        <v>20</v>
      </c>
      <c r="B21" t="s">
        <v>26</v>
      </c>
      <c r="C21">
        <v>313</v>
      </c>
      <c r="D21">
        <v>3142</v>
      </c>
      <c r="E21">
        <v>1727</v>
      </c>
    </row>
    <row r="22" spans="1:5" x14ac:dyDescent="0.25">
      <c r="A22">
        <v>21</v>
      </c>
      <c r="B22" t="s">
        <v>19</v>
      </c>
      <c r="C22">
        <v>307</v>
      </c>
      <c r="D22">
        <v>2525</v>
      </c>
      <c r="E22">
        <v>1988</v>
      </c>
    </row>
    <row r="23" spans="1:5" x14ac:dyDescent="0.25">
      <c r="A23">
        <v>22</v>
      </c>
      <c r="B23" t="s">
        <v>18</v>
      </c>
      <c r="C23">
        <v>304</v>
      </c>
      <c r="D23">
        <v>3141</v>
      </c>
      <c r="E23">
        <v>1637</v>
      </c>
    </row>
    <row r="24" spans="1:5" x14ac:dyDescent="0.25">
      <c r="A24">
        <v>23</v>
      </c>
      <c r="B24" t="s">
        <v>11</v>
      </c>
      <c r="C24">
        <v>299</v>
      </c>
      <c r="D24">
        <v>2442</v>
      </c>
      <c r="E24">
        <v>1934</v>
      </c>
    </row>
    <row r="25" spans="1:5" x14ac:dyDescent="0.25">
      <c r="A25">
        <v>24</v>
      </c>
      <c r="B25" t="s">
        <v>16</v>
      </c>
      <c r="C25">
        <v>299</v>
      </c>
      <c r="D25">
        <v>3198</v>
      </c>
      <c r="E25">
        <v>1563</v>
      </c>
    </row>
    <row r="26" spans="1:5" x14ac:dyDescent="0.25">
      <c r="A26">
        <v>25</v>
      </c>
      <c r="B26" t="s">
        <v>7</v>
      </c>
      <c r="C26">
        <v>283</v>
      </c>
      <c r="D26">
        <v>3458</v>
      </c>
      <c r="E26">
        <v>1255</v>
      </c>
    </row>
    <row r="27" spans="1:5" x14ac:dyDescent="0.25">
      <c r="A27">
        <v>26</v>
      </c>
      <c r="B27" t="s">
        <v>12</v>
      </c>
      <c r="C27">
        <v>266</v>
      </c>
      <c r="D27">
        <v>3089</v>
      </c>
      <c r="E27">
        <v>1416</v>
      </c>
    </row>
    <row r="28" spans="1:5" x14ac:dyDescent="0.25">
      <c r="A28">
        <v>27</v>
      </c>
      <c r="B28" t="s">
        <v>15</v>
      </c>
      <c r="C28">
        <v>265</v>
      </c>
      <c r="D28">
        <v>2845</v>
      </c>
      <c r="E28">
        <v>1770</v>
      </c>
    </row>
    <row r="29" spans="1:5" x14ac:dyDescent="0.25">
      <c r="A29">
        <v>28</v>
      </c>
      <c r="B29" t="s">
        <v>23</v>
      </c>
      <c r="C29">
        <v>263</v>
      </c>
      <c r="D29">
        <v>3244</v>
      </c>
      <c r="E29">
        <v>1746</v>
      </c>
    </row>
    <row r="30" spans="1:5" x14ac:dyDescent="0.25">
      <c r="A30">
        <v>29</v>
      </c>
      <c r="B30" t="s">
        <v>10</v>
      </c>
      <c r="C30">
        <v>255</v>
      </c>
      <c r="D30">
        <v>2875</v>
      </c>
      <c r="E30">
        <v>1782</v>
      </c>
    </row>
    <row r="31" spans="1:5" x14ac:dyDescent="0.25">
      <c r="A31">
        <v>30</v>
      </c>
      <c r="B31" t="s">
        <v>13</v>
      </c>
      <c r="C31">
        <v>237</v>
      </c>
      <c r="D31">
        <v>2584</v>
      </c>
      <c r="E31">
        <v>1461</v>
      </c>
    </row>
    <row r="32" spans="1:5" x14ac:dyDescent="0.25">
      <c r="A32" s="105" t="s">
        <v>68</v>
      </c>
      <c r="B32" s="105"/>
      <c r="C32" s="105"/>
      <c r="D32">
        <f>PEARSON(C2:C31,D2:D31)</f>
        <v>0.47118844916538477</v>
      </c>
      <c r="E32">
        <f>PEARSON(C2:C31,E2:E31)</f>
        <v>0.51381851699711623</v>
      </c>
    </row>
  </sheetData>
  <mergeCells count="1">
    <mergeCell ref="A32:C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D32" sqref="D32:E3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456</v>
      </c>
      <c r="D2">
        <v>3697</v>
      </c>
      <c r="E2">
        <v>1838</v>
      </c>
    </row>
    <row r="3" spans="1:5" x14ac:dyDescent="0.25">
      <c r="A3">
        <v>2</v>
      </c>
      <c r="B3" t="s">
        <v>29</v>
      </c>
      <c r="C3">
        <v>418</v>
      </c>
      <c r="D3">
        <v>3901</v>
      </c>
      <c r="E3">
        <v>1468</v>
      </c>
    </row>
    <row r="4" spans="1:5" x14ac:dyDescent="0.25">
      <c r="A4">
        <v>3</v>
      </c>
      <c r="B4" t="s">
        <v>28</v>
      </c>
      <c r="C4">
        <v>398</v>
      </c>
      <c r="D4">
        <v>3659</v>
      </c>
      <c r="E4">
        <v>1847</v>
      </c>
    </row>
    <row r="5" spans="1:5" x14ac:dyDescent="0.25">
      <c r="A5">
        <v>4</v>
      </c>
      <c r="B5" t="s">
        <v>31</v>
      </c>
      <c r="C5">
        <v>391</v>
      </c>
      <c r="D5">
        <v>3429</v>
      </c>
      <c r="E5">
        <v>2362</v>
      </c>
    </row>
    <row r="6" spans="1:5" x14ac:dyDescent="0.25">
      <c r="A6">
        <v>5</v>
      </c>
      <c r="B6" t="s">
        <v>22</v>
      </c>
      <c r="C6">
        <v>372</v>
      </c>
      <c r="D6">
        <v>3432</v>
      </c>
      <c r="E6">
        <v>1793</v>
      </c>
    </row>
    <row r="7" spans="1:5" x14ac:dyDescent="0.25">
      <c r="A7">
        <v>6</v>
      </c>
      <c r="B7" t="s">
        <v>24</v>
      </c>
      <c r="C7">
        <v>371</v>
      </c>
      <c r="D7">
        <v>3978</v>
      </c>
      <c r="E7">
        <v>1745</v>
      </c>
    </row>
    <row r="8" spans="1:5" x14ac:dyDescent="0.25">
      <c r="A8">
        <v>7</v>
      </c>
      <c r="B8" t="s">
        <v>15</v>
      </c>
      <c r="C8">
        <v>367</v>
      </c>
      <c r="D8">
        <v>3083</v>
      </c>
      <c r="E8">
        <v>1729</v>
      </c>
    </row>
    <row r="9" spans="1:5" x14ac:dyDescent="0.25">
      <c r="A9">
        <v>8</v>
      </c>
      <c r="B9" t="s">
        <v>20</v>
      </c>
      <c r="C9">
        <v>364</v>
      </c>
      <c r="D9">
        <v>3319</v>
      </c>
      <c r="E9">
        <v>1910</v>
      </c>
    </row>
    <row r="10" spans="1:5" x14ac:dyDescent="0.25">
      <c r="A10">
        <v>9</v>
      </c>
      <c r="B10" t="s">
        <v>3</v>
      </c>
      <c r="C10">
        <v>363</v>
      </c>
      <c r="D10">
        <v>3745</v>
      </c>
      <c r="E10">
        <v>1882</v>
      </c>
    </row>
    <row r="11" spans="1:5" x14ac:dyDescent="0.25">
      <c r="A11">
        <v>10</v>
      </c>
      <c r="B11" t="s">
        <v>41</v>
      </c>
      <c r="C11">
        <v>345</v>
      </c>
      <c r="D11">
        <v>3098</v>
      </c>
      <c r="E11">
        <v>1950</v>
      </c>
    </row>
    <row r="12" spans="1:5" x14ac:dyDescent="0.25">
      <c r="A12">
        <v>11</v>
      </c>
      <c r="B12" t="s">
        <v>17</v>
      </c>
      <c r="C12">
        <v>344</v>
      </c>
      <c r="D12">
        <v>2841</v>
      </c>
      <c r="E12">
        <v>2299</v>
      </c>
    </row>
    <row r="13" spans="1:5" x14ac:dyDescent="0.25">
      <c r="A13">
        <v>12</v>
      </c>
      <c r="B13" t="s">
        <v>4</v>
      </c>
      <c r="C13">
        <v>340</v>
      </c>
      <c r="D13">
        <v>3078</v>
      </c>
      <c r="E13">
        <v>2174</v>
      </c>
    </row>
    <row r="14" spans="1:5" x14ac:dyDescent="0.25">
      <c r="A14">
        <v>13</v>
      </c>
      <c r="B14" t="s">
        <v>14</v>
      </c>
      <c r="C14">
        <v>339</v>
      </c>
      <c r="D14">
        <v>3543</v>
      </c>
      <c r="E14">
        <v>1622</v>
      </c>
    </row>
    <row r="15" spans="1:5" x14ac:dyDescent="0.25">
      <c r="A15">
        <v>14</v>
      </c>
      <c r="B15" t="s">
        <v>2</v>
      </c>
      <c r="C15">
        <v>325</v>
      </c>
      <c r="D15">
        <v>4110</v>
      </c>
      <c r="E15">
        <v>1650</v>
      </c>
    </row>
    <row r="16" spans="1:5" x14ac:dyDescent="0.25">
      <c r="A16">
        <v>15</v>
      </c>
      <c r="B16" t="s">
        <v>10</v>
      </c>
      <c r="C16">
        <v>319</v>
      </c>
      <c r="D16">
        <v>3218</v>
      </c>
      <c r="E16">
        <v>1901</v>
      </c>
    </row>
    <row r="17" spans="1:5" x14ac:dyDescent="0.25">
      <c r="A17">
        <v>16</v>
      </c>
      <c r="B17" t="s">
        <v>26</v>
      </c>
      <c r="C17">
        <v>317</v>
      </c>
      <c r="D17">
        <v>3296</v>
      </c>
      <c r="E17">
        <v>1448</v>
      </c>
    </row>
    <row r="18" spans="1:5" x14ac:dyDescent="0.25">
      <c r="A18">
        <v>17</v>
      </c>
      <c r="B18" t="s">
        <v>25</v>
      </c>
      <c r="C18">
        <v>317</v>
      </c>
      <c r="D18">
        <v>3027</v>
      </c>
      <c r="E18">
        <v>1997</v>
      </c>
    </row>
    <row r="19" spans="1:5" x14ac:dyDescent="0.25">
      <c r="A19">
        <v>18</v>
      </c>
      <c r="B19" t="s">
        <v>12</v>
      </c>
      <c r="C19">
        <v>310</v>
      </c>
      <c r="D19">
        <v>3358</v>
      </c>
      <c r="E19">
        <v>1312</v>
      </c>
    </row>
    <row r="20" spans="1:5" x14ac:dyDescent="0.25">
      <c r="A20">
        <v>19</v>
      </c>
      <c r="B20" t="s">
        <v>32</v>
      </c>
      <c r="C20">
        <v>309</v>
      </c>
      <c r="D20">
        <v>3655</v>
      </c>
      <c r="E20">
        <v>1461</v>
      </c>
    </row>
    <row r="21" spans="1:5" x14ac:dyDescent="0.25">
      <c r="A21">
        <v>20</v>
      </c>
      <c r="B21" t="s">
        <v>16</v>
      </c>
      <c r="C21">
        <v>303</v>
      </c>
      <c r="D21">
        <v>2765</v>
      </c>
      <c r="E21">
        <v>1607</v>
      </c>
    </row>
    <row r="22" spans="1:5" x14ac:dyDescent="0.25">
      <c r="A22">
        <v>21</v>
      </c>
      <c r="B22" t="s">
        <v>5</v>
      </c>
      <c r="C22">
        <v>302</v>
      </c>
      <c r="D22">
        <v>3203</v>
      </c>
      <c r="E22">
        <v>1810</v>
      </c>
    </row>
    <row r="23" spans="1:5" x14ac:dyDescent="0.25">
      <c r="A23">
        <v>22</v>
      </c>
      <c r="B23" t="s">
        <v>7</v>
      </c>
      <c r="C23">
        <v>300</v>
      </c>
      <c r="D23">
        <v>3688</v>
      </c>
      <c r="E23">
        <v>1502</v>
      </c>
    </row>
    <row r="24" spans="1:5" x14ac:dyDescent="0.25">
      <c r="A24">
        <v>23</v>
      </c>
      <c r="B24" t="s">
        <v>21</v>
      </c>
      <c r="C24">
        <v>298</v>
      </c>
      <c r="D24">
        <v>3658</v>
      </c>
      <c r="E24">
        <v>1546</v>
      </c>
    </row>
    <row r="25" spans="1:5" x14ac:dyDescent="0.25">
      <c r="A25">
        <v>24</v>
      </c>
      <c r="B25" t="s">
        <v>1</v>
      </c>
      <c r="C25">
        <v>297</v>
      </c>
      <c r="D25">
        <v>2890</v>
      </c>
      <c r="E25">
        <v>2009</v>
      </c>
    </row>
    <row r="26" spans="1:5" x14ac:dyDescent="0.25">
      <c r="A26">
        <v>25</v>
      </c>
      <c r="B26" t="s">
        <v>18</v>
      </c>
      <c r="C26">
        <v>286</v>
      </c>
      <c r="D26">
        <v>3122</v>
      </c>
      <c r="E26">
        <v>1641</v>
      </c>
    </row>
    <row r="27" spans="1:5" x14ac:dyDescent="0.25">
      <c r="A27">
        <v>26</v>
      </c>
      <c r="B27" t="s">
        <v>23</v>
      </c>
      <c r="C27">
        <v>283</v>
      </c>
      <c r="D27">
        <v>3185</v>
      </c>
      <c r="E27">
        <v>1720</v>
      </c>
    </row>
    <row r="28" spans="1:5" x14ac:dyDescent="0.25">
      <c r="A28">
        <v>27</v>
      </c>
      <c r="B28" t="s">
        <v>9</v>
      </c>
      <c r="C28">
        <v>279</v>
      </c>
      <c r="D28">
        <v>3625</v>
      </c>
      <c r="E28">
        <v>1583</v>
      </c>
    </row>
    <row r="29" spans="1:5" x14ac:dyDescent="0.25">
      <c r="A29">
        <v>28</v>
      </c>
      <c r="B29" t="s">
        <v>19</v>
      </c>
      <c r="C29">
        <v>242</v>
      </c>
      <c r="D29">
        <v>2339</v>
      </c>
      <c r="E29">
        <v>1603</v>
      </c>
    </row>
    <row r="30" spans="1:5" x14ac:dyDescent="0.25">
      <c r="A30">
        <v>29</v>
      </c>
      <c r="B30" t="s">
        <v>13</v>
      </c>
      <c r="C30">
        <v>229</v>
      </c>
      <c r="D30">
        <v>2898</v>
      </c>
      <c r="E30">
        <v>1308</v>
      </c>
    </row>
    <row r="31" spans="1:5" x14ac:dyDescent="0.25">
      <c r="A31">
        <v>30</v>
      </c>
      <c r="B31" t="s">
        <v>11</v>
      </c>
      <c r="C31">
        <v>221</v>
      </c>
      <c r="D31">
        <v>2727</v>
      </c>
      <c r="E31">
        <v>1589</v>
      </c>
    </row>
    <row r="32" spans="1:5" x14ac:dyDescent="0.25">
      <c r="A32" s="105" t="s">
        <v>68</v>
      </c>
      <c r="B32" s="105"/>
      <c r="C32" s="105"/>
      <c r="D32">
        <f>PEARSON(C2:C31,D2:D31)</f>
        <v>0.55543038823121493</v>
      </c>
      <c r="E32">
        <f>PEARSON(C2:C31,E2:E31)</f>
        <v>0.41099999419401045</v>
      </c>
    </row>
  </sheetData>
  <mergeCells count="1">
    <mergeCell ref="A32:C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V1048576"/>
    </sheetView>
  </sheetViews>
  <sheetFormatPr defaultRowHeight="15" x14ac:dyDescent="0.25"/>
  <cols>
    <col min="1" max="1" width="5" bestFit="1" customWidth="1"/>
    <col min="2" max="2" width="4.5703125" bestFit="1" customWidth="1"/>
    <col min="3" max="3" width="5" bestFit="1" customWidth="1"/>
    <col min="4" max="4" width="6" bestFit="1" customWidth="1"/>
    <col min="5" max="5" width="5" bestFit="1" customWidth="1"/>
    <col min="6" max="6" width="4.140625" bestFit="1" customWidth="1"/>
    <col min="7" max="8" width="4" bestFit="1" customWidth="1"/>
    <col min="9" max="9" width="5.7109375" bestFit="1" customWidth="1"/>
    <col min="10" max="12" width="5" bestFit="1" customWidth="1"/>
    <col min="13" max="13" width="6" bestFit="1" customWidth="1"/>
    <col min="14" max="15" width="4" bestFit="1" customWidth="1"/>
    <col min="16" max="16" width="5.7109375" bestFit="1" customWidth="1"/>
    <col min="17" max="18" width="5" bestFit="1" customWidth="1"/>
    <col min="19" max="19" width="6" bestFit="1" customWidth="1"/>
    <col min="20" max="20" width="4" bestFit="1" customWidth="1"/>
    <col min="21" max="21" width="4.28515625" bestFit="1" customWidth="1"/>
    <col min="22" max="22" width="5" bestFit="1" customWidth="1"/>
  </cols>
  <sheetData>
    <row r="1" spans="1:22" ht="15.75" thickBot="1" x14ac:dyDescent="0.3">
      <c r="A1" s="19"/>
      <c r="B1" s="19"/>
      <c r="C1" s="20"/>
      <c r="D1" s="95" t="s">
        <v>73</v>
      </c>
      <c r="E1" s="96"/>
      <c r="F1" s="96"/>
      <c r="G1" s="97"/>
      <c r="H1" s="21"/>
      <c r="I1" s="19"/>
      <c r="J1" s="20"/>
      <c r="K1" s="98" t="s">
        <v>69</v>
      </c>
      <c r="L1" s="99"/>
      <c r="M1" s="99"/>
      <c r="N1" s="99"/>
      <c r="O1" s="99"/>
      <c r="P1" s="99"/>
      <c r="Q1" s="100"/>
      <c r="R1" s="101" t="s">
        <v>70</v>
      </c>
      <c r="S1" s="102"/>
      <c r="T1" s="102"/>
      <c r="U1" s="102"/>
      <c r="V1" s="103"/>
    </row>
    <row r="2" spans="1:22" ht="15.75" thickBot="1" x14ac:dyDescent="0.3">
      <c r="A2" s="22" t="s">
        <v>74</v>
      </c>
      <c r="B2" s="23" t="s">
        <v>75</v>
      </c>
      <c r="C2" s="24" t="s">
        <v>0</v>
      </c>
      <c r="D2" s="22" t="s">
        <v>76</v>
      </c>
      <c r="E2" s="23" t="s">
        <v>77</v>
      </c>
      <c r="F2" s="23" t="s">
        <v>78</v>
      </c>
      <c r="G2" s="9" t="s">
        <v>79</v>
      </c>
      <c r="H2" s="22" t="s">
        <v>80</v>
      </c>
      <c r="I2" s="23" t="s">
        <v>81</v>
      </c>
      <c r="J2" s="9" t="s">
        <v>82</v>
      </c>
      <c r="K2" s="22" t="s">
        <v>83</v>
      </c>
      <c r="L2" s="23" t="s">
        <v>84</v>
      </c>
      <c r="M2" s="23" t="s">
        <v>76</v>
      </c>
      <c r="N2" s="23" t="s">
        <v>85</v>
      </c>
      <c r="O2" s="23" t="s">
        <v>86</v>
      </c>
      <c r="P2" s="23" t="s">
        <v>87</v>
      </c>
      <c r="Q2" s="9" t="s">
        <v>82</v>
      </c>
      <c r="R2" s="22" t="s">
        <v>84</v>
      </c>
      <c r="S2" s="23" t="s">
        <v>76</v>
      </c>
      <c r="T2" s="23" t="s">
        <v>85</v>
      </c>
      <c r="U2" s="23" t="s">
        <v>88</v>
      </c>
      <c r="V2" s="9" t="s">
        <v>82</v>
      </c>
    </row>
    <row r="3" spans="1:22" x14ac:dyDescent="0.25">
      <c r="A3" s="25">
        <v>2013</v>
      </c>
      <c r="B3" s="26">
        <v>32</v>
      </c>
      <c r="C3" s="27">
        <v>22.3</v>
      </c>
      <c r="D3" s="28">
        <v>354.1</v>
      </c>
      <c r="E3" s="29">
        <v>65.8</v>
      </c>
      <c r="F3" s="29">
        <v>5.4</v>
      </c>
      <c r="G3" s="30">
        <v>1.6</v>
      </c>
      <c r="H3" s="31">
        <v>0.7</v>
      </c>
      <c r="I3" s="32">
        <v>1.6</v>
      </c>
      <c r="J3" s="33">
        <v>19.899999999999999</v>
      </c>
      <c r="K3" s="34">
        <v>23.3</v>
      </c>
      <c r="L3" s="35">
        <v>37.5</v>
      </c>
      <c r="M3" s="35">
        <v>255.5</v>
      </c>
      <c r="N3" s="35">
        <v>1.7</v>
      </c>
      <c r="O3" s="35">
        <v>0.9</v>
      </c>
      <c r="P3" s="35">
        <v>6.4</v>
      </c>
      <c r="Q3" s="36">
        <v>13</v>
      </c>
      <c r="R3" s="37">
        <v>25.9</v>
      </c>
      <c r="S3" s="38">
        <v>98.5</v>
      </c>
      <c r="T3" s="38">
        <v>0.6</v>
      </c>
      <c r="U3" s="38">
        <v>3.8</v>
      </c>
      <c r="V3" s="39">
        <v>5.3</v>
      </c>
    </row>
    <row r="4" spans="1:22" x14ac:dyDescent="0.25">
      <c r="A4" s="40">
        <v>2012</v>
      </c>
      <c r="B4" s="41">
        <v>32</v>
      </c>
      <c r="C4" s="42">
        <v>22.8</v>
      </c>
      <c r="D4" s="43">
        <v>347.2</v>
      </c>
      <c r="E4" s="44">
        <v>64.2</v>
      </c>
      <c r="F4" s="44">
        <v>5.4</v>
      </c>
      <c r="G4" s="45">
        <v>1.6</v>
      </c>
      <c r="H4" s="46">
        <v>0.6</v>
      </c>
      <c r="I4" s="47">
        <v>1.8</v>
      </c>
      <c r="J4" s="48">
        <v>19.8</v>
      </c>
      <c r="K4" s="49">
        <v>21.2</v>
      </c>
      <c r="L4" s="50">
        <v>34.700000000000003</v>
      </c>
      <c r="M4" s="50">
        <v>231.3</v>
      </c>
      <c r="N4" s="50">
        <v>1.5</v>
      </c>
      <c r="O4" s="50">
        <v>0.9</v>
      </c>
      <c r="P4" s="50">
        <v>6.2</v>
      </c>
      <c r="Q4" s="51">
        <v>12</v>
      </c>
      <c r="R4" s="52">
        <v>27.2</v>
      </c>
      <c r="S4" s="53">
        <v>115.9</v>
      </c>
      <c r="T4" s="53">
        <v>0.8</v>
      </c>
      <c r="U4" s="53">
        <v>4.3</v>
      </c>
      <c r="V4" s="54">
        <v>6.1</v>
      </c>
    </row>
    <row r="5" spans="1:22" x14ac:dyDescent="0.25">
      <c r="A5" s="40">
        <v>2011</v>
      </c>
      <c r="B5" s="41">
        <v>32</v>
      </c>
      <c r="C5" s="42">
        <v>22.2</v>
      </c>
      <c r="D5" s="43">
        <v>346.8</v>
      </c>
      <c r="E5" s="44">
        <v>63.6</v>
      </c>
      <c r="F5" s="44">
        <v>5.5</v>
      </c>
      <c r="G5" s="45">
        <v>1.6</v>
      </c>
      <c r="H5" s="46">
        <v>0.6</v>
      </c>
      <c r="I5" s="47">
        <v>1.7</v>
      </c>
      <c r="J5" s="48">
        <v>19.5</v>
      </c>
      <c r="K5" s="49">
        <v>20.399999999999999</v>
      </c>
      <c r="L5" s="50">
        <v>34</v>
      </c>
      <c r="M5" s="50">
        <v>229.7</v>
      </c>
      <c r="N5" s="50">
        <v>1.5</v>
      </c>
      <c r="O5" s="50">
        <v>1</v>
      </c>
      <c r="P5" s="50">
        <v>6.3</v>
      </c>
      <c r="Q5" s="51">
        <v>11.7</v>
      </c>
      <c r="R5" s="52">
        <v>27.3</v>
      </c>
      <c r="S5" s="53">
        <v>117.1</v>
      </c>
      <c r="T5" s="53">
        <v>0.8</v>
      </c>
      <c r="U5" s="53">
        <v>4.3</v>
      </c>
      <c r="V5" s="54">
        <v>6</v>
      </c>
    </row>
    <row r="6" spans="1:22" x14ac:dyDescent="0.25">
      <c r="A6" s="40">
        <v>2010</v>
      </c>
      <c r="B6" s="41">
        <v>32</v>
      </c>
      <c r="C6" s="42">
        <v>22</v>
      </c>
      <c r="D6" s="43">
        <v>336</v>
      </c>
      <c r="E6" s="44">
        <v>63.1</v>
      </c>
      <c r="F6" s="44">
        <v>5.3</v>
      </c>
      <c r="G6" s="45">
        <v>1.7</v>
      </c>
      <c r="H6" s="46">
        <v>0.7</v>
      </c>
      <c r="I6" s="47">
        <v>1.5</v>
      </c>
      <c r="J6" s="48">
        <v>18.899999999999999</v>
      </c>
      <c r="K6" s="49">
        <v>20.5</v>
      </c>
      <c r="L6" s="50">
        <v>33.700000000000003</v>
      </c>
      <c r="M6" s="50">
        <v>221.6</v>
      </c>
      <c r="N6" s="50">
        <v>1.5</v>
      </c>
      <c r="O6" s="50">
        <v>1</v>
      </c>
      <c r="P6" s="50">
        <v>6.2</v>
      </c>
      <c r="Q6" s="51">
        <v>11.5</v>
      </c>
      <c r="R6" s="52">
        <v>27.2</v>
      </c>
      <c r="S6" s="53">
        <v>114.5</v>
      </c>
      <c r="T6" s="53">
        <v>0.8</v>
      </c>
      <c r="U6" s="53">
        <v>4.2</v>
      </c>
      <c r="V6" s="54">
        <v>6</v>
      </c>
    </row>
    <row r="7" spans="1:22" x14ac:dyDescent="0.25">
      <c r="A7" s="40">
        <v>2009</v>
      </c>
      <c r="B7" s="41">
        <v>32</v>
      </c>
      <c r="C7" s="42">
        <v>21.5</v>
      </c>
      <c r="D7" s="43">
        <v>335.1</v>
      </c>
      <c r="E7" s="44">
        <v>62.9</v>
      </c>
      <c r="F7" s="44">
        <v>5.3</v>
      </c>
      <c r="G7" s="45">
        <v>1.7</v>
      </c>
      <c r="H7" s="46">
        <v>0.7</v>
      </c>
      <c r="I7" s="47">
        <v>1.5</v>
      </c>
      <c r="J7" s="48">
        <v>18.7</v>
      </c>
      <c r="K7" s="49">
        <v>20.3</v>
      </c>
      <c r="L7" s="50">
        <v>33.299999999999997</v>
      </c>
      <c r="M7" s="50">
        <v>218.5</v>
      </c>
      <c r="N7" s="50">
        <v>1.4</v>
      </c>
      <c r="O7" s="50">
        <v>1</v>
      </c>
      <c r="P7" s="50">
        <v>6.2</v>
      </c>
      <c r="Q7" s="51">
        <v>11.2</v>
      </c>
      <c r="R7" s="52">
        <v>27.5</v>
      </c>
      <c r="S7" s="53">
        <v>116.7</v>
      </c>
      <c r="T7" s="53">
        <v>0.8</v>
      </c>
      <c r="U7" s="53">
        <v>4.2</v>
      </c>
      <c r="V7" s="54">
        <v>6</v>
      </c>
    </row>
    <row r="8" spans="1:22" x14ac:dyDescent="0.25">
      <c r="A8" s="40">
        <v>2008</v>
      </c>
      <c r="B8" s="41">
        <v>32</v>
      </c>
      <c r="C8" s="42">
        <v>22</v>
      </c>
      <c r="D8" s="43">
        <v>327.2</v>
      </c>
      <c r="E8" s="44">
        <v>61.9</v>
      </c>
      <c r="F8" s="44">
        <v>5.3</v>
      </c>
      <c r="G8" s="45">
        <v>1.5</v>
      </c>
      <c r="H8" s="46">
        <v>0.6</v>
      </c>
      <c r="I8" s="47">
        <v>1.3</v>
      </c>
      <c r="J8" s="48">
        <v>18.399999999999999</v>
      </c>
      <c r="K8" s="49">
        <v>19.7</v>
      </c>
      <c r="L8" s="50">
        <v>32.299999999999997</v>
      </c>
      <c r="M8" s="50">
        <v>211.3</v>
      </c>
      <c r="N8" s="50">
        <v>1.3</v>
      </c>
      <c r="O8" s="50">
        <v>0.9</v>
      </c>
      <c r="P8" s="50">
        <v>6.2</v>
      </c>
      <c r="Q8" s="51">
        <v>10.8</v>
      </c>
      <c r="R8" s="52">
        <v>27.6</v>
      </c>
      <c r="S8" s="53">
        <v>116</v>
      </c>
      <c r="T8" s="53">
        <v>0.9</v>
      </c>
      <c r="U8" s="53">
        <v>4.2</v>
      </c>
      <c r="V8" s="54">
        <v>6.3</v>
      </c>
    </row>
    <row r="9" spans="1:22" x14ac:dyDescent="0.25">
      <c r="A9" s="40">
        <v>2007</v>
      </c>
      <c r="B9" s="41">
        <v>32</v>
      </c>
      <c r="C9" s="42">
        <v>21.7</v>
      </c>
      <c r="D9" s="43">
        <v>325.2</v>
      </c>
      <c r="E9" s="44">
        <v>62.8</v>
      </c>
      <c r="F9" s="44">
        <v>5.2</v>
      </c>
      <c r="G9" s="45">
        <v>1.8</v>
      </c>
      <c r="H9" s="46">
        <v>0.8</v>
      </c>
      <c r="I9" s="47">
        <v>1.3</v>
      </c>
      <c r="J9" s="48">
        <v>18.600000000000001</v>
      </c>
      <c r="K9" s="49">
        <v>20.399999999999999</v>
      </c>
      <c r="L9" s="50">
        <v>33.299999999999997</v>
      </c>
      <c r="M9" s="50">
        <v>214.3</v>
      </c>
      <c r="N9" s="50">
        <v>1.4</v>
      </c>
      <c r="O9" s="50">
        <v>1</v>
      </c>
      <c r="P9" s="50">
        <v>6</v>
      </c>
      <c r="Q9" s="51">
        <v>11.4</v>
      </c>
      <c r="R9" s="52">
        <v>27.3</v>
      </c>
      <c r="S9" s="53">
        <v>110.9</v>
      </c>
      <c r="T9" s="53">
        <v>0.8</v>
      </c>
      <c r="U9" s="53">
        <v>4.0999999999999996</v>
      </c>
      <c r="V9" s="54">
        <v>6</v>
      </c>
    </row>
    <row r="10" spans="1:22" x14ac:dyDescent="0.25">
      <c r="A10" s="40">
        <v>2006</v>
      </c>
      <c r="B10" s="41">
        <v>32</v>
      </c>
      <c r="C10" s="42">
        <v>20.7</v>
      </c>
      <c r="D10" s="43">
        <v>322.10000000000002</v>
      </c>
      <c r="E10" s="44">
        <v>62.5</v>
      </c>
      <c r="F10" s="44">
        <v>5.2</v>
      </c>
      <c r="G10" s="45">
        <v>1.8</v>
      </c>
      <c r="H10" s="46">
        <v>0.7</v>
      </c>
      <c r="I10" s="47">
        <v>1.5</v>
      </c>
      <c r="J10" s="48">
        <v>18.399999999999999</v>
      </c>
      <c r="K10" s="49">
        <v>19.100000000000001</v>
      </c>
      <c r="L10" s="50">
        <v>32</v>
      </c>
      <c r="M10" s="50">
        <v>204.8</v>
      </c>
      <c r="N10" s="50">
        <v>1.3</v>
      </c>
      <c r="O10" s="50">
        <v>1</v>
      </c>
      <c r="P10" s="50">
        <v>6</v>
      </c>
      <c r="Q10" s="51">
        <v>10.7</v>
      </c>
      <c r="R10" s="52">
        <v>28.2</v>
      </c>
      <c r="S10" s="53">
        <v>117.3</v>
      </c>
      <c r="T10" s="53">
        <v>0.8</v>
      </c>
      <c r="U10" s="53">
        <v>4.2</v>
      </c>
      <c r="V10" s="54">
        <v>6.2</v>
      </c>
    </row>
    <row r="11" spans="1:22" x14ac:dyDescent="0.25">
      <c r="A11" s="40">
        <v>2005</v>
      </c>
      <c r="B11" s="41">
        <v>32</v>
      </c>
      <c r="C11" s="42">
        <v>20.6</v>
      </c>
      <c r="D11" s="43">
        <v>315.89999999999998</v>
      </c>
      <c r="E11" s="44">
        <v>62.5</v>
      </c>
      <c r="F11" s="44">
        <v>5.0999999999999996</v>
      </c>
      <c r="G11" s="45">
        <v>1.8</v>
      </c>
      <c r="H11" s="46">
        <v>0.8</v>
      </c>
      <c r="I11" s="47">
        <v>1.8</v>
      </c>
      <c r="J11" s="48">
        <v>18.399999999999999</v>
      </c>
      <c r="K11" s="49">
        <v>19.100000000000001</v>
      </c>
      <c r="L11" s="50">
        <v>32.200000000000003</v>
      </c>
      <c r="M11" s="50">
        <v>203.5</v>
      </c>
      <c r="N11" s="50">
        <v>1.3</v>
      </c>
      <c r="O11" s="50">
        <v>1</v>
      </c>
      <c r="P11" s="50">
        <v>5.9</v>
      </c>
      <c r="Q11" s="51">
        <v>10.6</v>
      </c>
      <c r="R11" s="52">
        <v>28.1</v>
      </c>
      <c r="S11" s="53">
        <v>112.5</v>
      </c>
      <c r="T11" s="53">
        <v>0.8</v>
      </c>
      <c r="U11" s="53">
        <v>4</v>
      </c>
      <c r="V11" s="54">
        <v>6</v>
      </c>
    </row>
    <row r="12" spans="1:22" x14ac:dyDescent="0.25">
      <c r="A12" s="40">
        <v>2004</v>
      </c>
      <c r="B12" s="41">
        <v>32</v>
      </c>
      <c r="C12" s="42">
        <v>21.5</v>
      </c>
      <c r="D12" s="43">
        <v>327.2</v>
      </c>
      <c r="E12" s="44">
        <v>62.5</v>
      </c>
      <c r="F12" s="44">
        <v>5.2</v>
      </c>
      <c r="G12" s="45">
        <v>1.8</v>
      </c>
      <c r="H12" s="46">
        <v>0.7</v>
      </c>
      <c r="I12" s="47">
        <v>1.7</v>
      </c>
      <c r="J12" s="48">
        <v>18.8</v>
      </c>
      <c r="K12" s="49">
        <v>19.100000000000001</v>
      </c>
      <c r="L12" s="50">
        <v>31.9</v>
      </c>
      <c r="M12" s="50">
        <v>210.5</v>
      </c>
      <c r="N12" s="50">
        <v>1.4</v>
      </c>
      <c r="O12" s="50">
        <v>1</v>
      </c>
      <c r="P12" s="50">
        <v>6.1</v>
      </c>
      <c r="Q12" s="51">
        <v>10.8</v>
      </c>
      <c r="R12" s="52">
        <v>28.2</v>
      </c>
      <c r="S12" s="53">
        <v>116.6</v>
      </c>
      <c r="T12" s="53">
        <v>0.8</v>
      </c>
      <c r="U12" s="53">
        <v>4.0999999999999996</v>
      </c>
      <c r="V12" s="54">
        <v>6.2</v>
      </c>
    </row>
    <row r="13" spans="1:22" x14ac:dyDescent="0.25">
      <c r="A13" s="40">
        <v>2003</v>
      </c>
      <c r="B13" s="41">
        <v>32</v>
      </c>
      <c r="C13" s="42">
        <v>20.8</v>
      </c>
      <c r="D13" s="43">
        <v>318.3</v>
      </c>
      <c r="E13" s="44">
        <v>62.7</v>
      </c>
      <c r="F13" s="44">
        <v>5.0999999999999996</v>
      </c>
      <c r="G13" s="45">
        <v>1.8</v>
      </c>
      <c r="H13" s="46">
        <v>0.7</v>
      </c>
      <c r="I13" s="47">
        <v>1.6</v>
      </c>
      <c r="J13" s="48">
        <v>18.3</v>
      </c>
      <c r="K13" s="49">
        <v>18.899999999999999</v>
      </c>
      <c r="L13" s="50">
        <v>32.200000000000003</v>
      </c>
      <c r="M13" s="50">
        <v>200.4</v>
      </c>
      <c r="N13" s="50">
        <v>1.3</v>
      </c>
      <c r="O13" s="50">
        <v>1.1000000000000001</v>
      </c>
      <c r="P13" s="50">
        <v>5.8</v>
      </c>
      <c r="Q13" s="51">
        <v>10.4</v>
      </c>
      <c r="R13" s="52">
        <v>28.3</v>
      </c>
      <c r="S13" s="53">
        <v>117.9</v>
      </c>
      <c r="T13" s="53">
        <v>0.8</v>
      </c>
      <c r="U13" s="53">
        <v>4.2</v>
      </c>
      <c r="V13" s="54">
        <v>6.4</v>
      </c>
    </row>
    <row r="14" spans="1:22" x14ac:dyDescent="0.25">
      <c r="A14" s="40">
        <v>2002</v>
      </c>
      <c r="B14" s="41">
        <v>32</v>
      </c>
      <c r="C14" s="42">
        <v>21.7</v>
      </c>
      <c r="D14" s="43">
        <v>328.4</v>
      </c>
      <c r="E14" s="44">
        <v>63.6</v>
      </c>
      <c r="F14" s="44">
        <v>5.2</v>
      </c>
      <c r="G14" s="45">
        <v>1.8</v>
      </c>
      <c r="H14" s="46">
        <v>0.8</v>
      </c>
      <c r="I14" s="47">
        <v>1.6</v>
      </c>
      <c r="J14" s="48">
        <v>19</v>
      </c>
      <c r="K14" s="49">
        <v>20.100000000000001</v>
      </c>
      <c r="L14" s="50">
        <v>33.799999999999997</v>
      </c>
      <c r="M14" s="50">
        <v>212.2</v>
      </c>
      <c r="N14" s="50">
        <v>1.4</v>
      </c>
      <c r="O14" s="50">
        <v>1</v>
      </c>
      <c r="P14" s="50">
        <v>5.9</v>
      </c>
      <c r="Q14" s="51">
        <v>11</v>
      </c>
      <c r="R14" s="52">
        <v>27.5</v>
      </c>
      <c r="S14" s="53">
        <v>116.1</v>
      </c>
      <c r="T14" s="53">
        <v>0.9</v>
      </c>
      <c r="U14" s="53">
        <v>4.2</v>
      </c>
      <c r="V14" s="54">
        <v>6.4</v>
      </c>
    </row>
    <row r="15" spans="1:22" x14ac:dyDescent="0.25">
      <c r="A15" s="40">
        <v>2001</v>
      </c>
      <c r="B15" s="41">
        <v>31</v>
      </c>
      <c r="C15" s="42">
        <v>20.2</v>
      </c>
      <c r="D15" s="43">
        <v>317.60000000000002</v>
      </c>
      <c r="E15" s="44">
        <v>62.6</v>
      </c>
      <c r="F15" s="44">
        <v>5.0999999999999996</v>
      </c>
      <c r="G15" s="45">
        <v>1.9</v>
      </c>
      <c r="H15" s="46">
        <v>0.8</v>
      </c>
      <c r="I15" s="47">
        <v>1.4</v>
      </c>
      <c r="J15" s="48">
        <v>18</v>
      </c>
      <c r="K15" s="49">
        <v>19.2</v>
      </c>
      <c r="L15" s="50">
        <v>32.6</v>
      </c>
      <c r="M15" s="50">
        <v>205.8</v>
      </c>
      <c r="N15" s="50">
        <v>1.3</v>
      </c>
      <c r="O15" s="50">
        <v>1.1000000000000001</v>
      </c>
      <c r="P15" s="50">
        <v>5.9</v>
      </c>
      <c r="Q15" s="51">
        <v>10.6</v>
      </c>
      <c r="R15" s="52">
        <v>27.6</v>
      </c>
      <c r="S15" s="53">
        <v>111.8</v>
      </c>
      <c r="T15" s="53">
        <v>0.7</v>
      </c>
      <c r="U15" s="53">
        <v>4.0999999999999996</v>
      </c>
      <c r="V15" s="54">
        <v>6</v>
      </c>
    </row>
    <row r="16" spans="1:22" x14ac:dyDescent="0.25">
      <c r="A16" s="40">
        <v>2000</v>
      </c>
      <c r="B16" s="41">
        <v>31</v>
      </c>
      <c r="C16" s="42">
        <v>20.7</v>
      </c>
      <c r="D16" s="43">
        <v>319.39999999999998</v>
      </c>
      <c r="E16" s="44">
        <v>63</v>
      </c>
      <c r="F16" s="44">
        <v>5.0999999999999996</v>
      </c>
      <c r="G16" s="45">
        <v>1.9</v>
      </c>
      <c r="H16" s="46">
        <v>0.8</v>
      </c>
      <c r="I16" s="47">
        <v>1.6</v>
      </c>
      <c r="J16" s="48">
        <v>18.399999999999999</v>
      </c>
      <c r="K16" s="49">
        <v>19.100000000000001</v>
      </c>
      <c r="L16" s="50">
        <v>32.9</v>
      </c>
      <c r="M16" s="50">
        <v>206.9</v>
      </c>
      <c r="N16" s="50">
        <v>1.3</v>
      </c>
      <c r="O16" s="50">
        <v>1.1000000000000001</v>
      </c>
      <c r="P16" s="50">
        <v>5.8</v>
      </c>
      <c r="Q16" s="51">
        <v>10.7</v>
      </c>
      <c r="R16" s="52">
        <v>27.6</v>
      </c>
      <c r="S16" s="53">
        <v>112.6</v>
      </c>
      <c r="T16" s="53">
        <v>0.8</v>
      </c>
      <c r="U16" s="53">
        <v>4.0999999999999996</v>
      </c>
      <c r="V16" s="54">
        <v>6.1</v>
      </c>
    </row>
    <row r="17" spans="1:22" x14ac:dyDescent="0.25">
      <c r="A17" s="40">
        <v>1999</v>
      </c>
      <c r="B17" s="41">
        <v>31</v>
      </c>
      <c r="C17" s="42">
        <v>20.8</v>
      </c>
      <c r="D17" s="43">
        <v>318.8</v>
      </c>
      <c r="E17" s="44">
        <v>63.6</v>
      </c>
      <c r="F17" s="44">
        <v>5</v>
      </c>
      <c r="G17" s="45">
        <v>1.9</v>
      </c>
      <c r="H17" s="46">
        <v>0.8</v>
      </c>
      <c r="I17" s="47">
        <v>1.5</v>
      </c>
      <c r="J17" s="48">
        <v>18.100000000000001</v>
      </c>
      <c r="K17" s="49">
        <v>19.3</v>
      </c>
      <c r="L17" s="50">
        <v>33.799999999999997</v>
      </c>
      <c r="M17" s="50">
        <v>212.3</v>
      </c>
      <c r="N17" s="50">
        <v>1.3</v>
      </c>
      <c r="O17" s="50">
        <v>1.1000000000000001</v>
      </c>
      <c r="P17" s="50">
        <v>5.8</v>
      </c>
      <c r="Q17" s="51">
        <v>10.8</v>
      </c>
      <c r="R17" s="52">
        <v>27.3</v>
      </c>
      <c r="S17" s="53">
        <v>106.5</v>
      </c>
      <c r="T17" s="53">
        <v>0.7</v>
      </c>
      <c r="U17" s="53">
        <v>3.9</v>
      </c>
      <c r="V17" s="54">
        <v>5.8</v>
      </c>
    </row>
    <row r="18" spans="1:22" x14ac:dyDescent="0.25">
      <c r="A18" s="40">
        <v>1998</v>
      </c>
      <c r="B18" s="41">
        <v>30</v>
      </c>
      <c r="C18" s="42">
        <v>21.3</v>
      </c>
      <c r="D18" s="43">
        <v>317.7</v>
      </c>
      <c r="E18" s="44">
        <v>63.1</v>
      </c>
      <c r="F18" s="44">
        <v>5</v>
      </c>
      <c r="G18" s="45">
        <v>1.8</v>
      </c>
      <c r="H18" s="46">
        <v>0.7</v>
      </c>
      <c r="I18" s="47">
        <v>1.7</v>
      </c>
      <c r="J18" s="48">
        <v>18.2</v>
      </c>
      <c r="K18" s="49">
        <v>18.3</v>
      </c>
      <c r="L18" s="50">
        <v>32.299999999999997</v>
      </c>
      <c r="M18" s="50">
        <v>205</v>
      </c>
      <c r="N18" s="50">
        <v>1.4</v>
      </c>
      <c r="O18" s="50">
        <v>1.1000000000000001</v>
      </c>
      <c r="P18" s="50">
        <v>5.9</v>
      </c>
      <c r="Q18" s="51">
        <v>10.5</v>
      </c>
      <c r="R18" s="52">
        <v>28.3</v>
      </c>
      <c r="S18" s="53">
        <v>112.7</v>
      </c>
      <c r="T18" s="53">
        <v>0.8</v>
      </c>
      <c r="U18" s="53">
        <v>4</v>
      </c>
      <c r="V18" s="54">
        <v>6</v>
      </c>
    </row>
    <row r="19" spans="1:22" x14ac:dyDescent="0.25">
      <c r="A19" s="40">
        <v>1997</v>
      </c>
      <c r="B19" s="41">
        <v>30</v>
      </c>
      <c r="C19" s="42">
        <v>20.7</v>
      </c>
      <c r="D19" s="43">
        <v>314.89999999999998</v>
      </c>
      <c r="E19" s="44">
        <v>63.8</v>
      </c>
      <c r="F19" s="44">
        <v>4.9000000000000004</v>
      </c>
      <c r="G19" s="45">
        <v>1.8</v>
      </c>
      <c r="H19" s="46">
        <v>0.8</v>
      </c>
      <c r="I19" s="47">
        <v>1.5</v>
      </c>
      <c r="J19" s="48">
        <v>18.3</v>
      </c>
      <c r="K19" s="49">
        <v>18.399999999999999</v>
      </c>
      <c r="L19" s="50">
        <v>32.799999999999997</v>
      </c>
      <c r="M19" s="50">
        <v>201.8</v>
      </c>
      <c r="N19" s="50">
        <v>1.3</v>
      </c>
      <c r="O19" s="50">
        <v>1</v>
      </c>
      <c r="P19" s="50">
        <v>5.7</v>
      </c>
      <c r="Q19" s="51">
        <v>10.6</v>
      </c>
      <c r="R19" s="52">
        <v>28.4</v>
      </c>
      <c r="S19" s="53">
        <v>113</v>
      </c>
      <c r="T19" s="53">
        <v>0.8</v>
      </c>
      <c r="U19" s="53">
        <v>4</v>
      </c>
      <c r="V19" s="54">
        <v>6.2</v>
      </c>
    </row>
    <row r="20" spans="1:22" x14ac:dyDescent="0.25">
      <c r="A20" s="40">
        <v>1996</v>
      </c>
      <c r="B20" s="41">
        <v>30</v>
      </c>
      <c r="C20" s="42">
        <v>20.399999999999999</v>
      </c>
      <c r="D20" s="43">
        <v>316.39999999999998</v>
      </c>
      <c r="E20" s="44">
        <v>63.9</v>
      </c>
      <c r="F20" s="44">
        <v>5</v>
      </c>
      <c r="G20" s="45">
        <v>1.9</v>
      </c>
      <c r="H20" s="46">
        <v>0.8</v>
      </c>
      <c r="I20" s="47">
        <v>1.5</v>
      </c>
      <c r="J20" s="48">
        <v>18.7</v>
      </c>
      <c r="K20" s="49">
        <v>19.2</v>
      </c>
      <c r="L20" s="50">
        <v>33.299999999999997</v>
      </c>
      <c r="M20" s="50">
        <v>207.4</v>
      </c>
      <c r="N20" s="50">
        <v>1.3</v>
      </c>
      <c r="O20" s="50">
        <v>1.1000000000000001</v>
      </c>
      <c r="P20" s="50">
        <v>5.8</v>
      </c>
      <c r="Q20" s="51">
        <v>10.9</v>
      </c>
      <c r="R20" s="52">
        <v>28.3</v>
      </c>
      <c r="S20" s="53">
        <v>109</v>
      </c>
      <c r="T20" s="53">
        <v>0.8</v>
      </c>
      <c r="U20" s="53">
        <v>3.8</v>
      </c>
      <c r="V20" s="54">
        <v>6.2</v>
      </c>
    </row>
    <row r="21" spans="1:22" x14ac:dyDescent="0.25">
      <c r="A21" s="40">
        <v>1995</v>
      </c>
      <c r="B21" s="41">
        <v>30</v>
      </c>
      <c r="C21" s="42">
        <v>21.5</v>
      </c>
      <c r="D21" s="43">
        <v>328.9</v>
      </c>
      <c r="E21" s="44">
        <v>64.5</v>
      </c>
      <c r="F21" s="44">
        <v>5.0999999999999996</v>
      </c>
      <c r="G21" s="45">
        <v>1.9</v>
      </c>
      <c r="H21" s="46">
        <v>0.8</v>
      </c>
      <c r="I21" s="47">
        <v>1.5</v>
      </c>
      <c r="J21" s="48">
        <v>19.3</v>
      </c>
      <c r="K21" s="49">
        <v>20.2</v>
      </c>
      <c r="L21" s="50">
        <v>34.799999999999997</v>
      </c>
      <c r="M21" s="50">
        <v>220.8</v>
      </c>
      <c r="N21" s="50">
        <v>1.4</v>
      </c>
      <c r="O21" s="50">
        <v>1.1000000000000001</v>
      </c>
      <c r="P21" s="50">
        <v>6</v>
      </c>
      <c r="Q21" s="51">
        <v>11.6</v>
      </c>
      <c r="R21" s="52">
        <v>27.5</v>
      </c>
      <c r="S21" s="53">
        <v>108.1</v>
      </c>
      <c r="T21" s="53">
        <v>0.8</v>
      </c>
      <c r="U21" s="53">
        <v>3.9</v>
      </c>
      <c r="V21" s="54">
        <v>6.3</v>
      </c>
    </row>
    <row r="22" spans="1:22" x14ac:dyDescent="0.25">
      <c r="A22" s="40">
        <v>1994</v>
      </c>
      <c r="B22" s="41">
        <v>28</v>
      </c>
      <c r="C22" s="42">
        <v>20.3</v>
      </c>
      <c r="D22" s="43">
        <v>317.89999999999998</v>
      </c>
      <c r="E22" s="44">
        <v>63.7</v>
      </c>
      <c r="F22" s="44">
        <v>5</v>
      </c>
      <c r="G22" s="45">
        <v>1.9</v>
      </c>
      <c r="H22" s="46">
        <v>0.8</v>
      </c>
      <c r="I22" s="47">
        <v>1.5</v>
      </c>
      <c r="J22" s="48">
        <v>18.600000000000001</v>
      </c>
      <c r="K22" s="49">
        <v>19.5</v>
      </c>
      <c r="L22" s="50">
        <v>33.6</v>
      </c>
      <c r="M22" s="50">
        <v>213.6</v>
      </c>
      <c r="N22" s="50">
        <v>1.3</v>
      </c>
      <c r="O22" s="50">
        <v>1.1000000000000001</v>
      </c>
      <c r="P22" s="50">
        <v>6</v>
      </c>
      <c r="Q22" s="51">
        <v>11</v>
      </c>
      <c r="R22" s="52">
        <v>28</v>
      </c>
      <c r="S22" s="53">
        <v>104.3</v>
      </c>
      <c r="T22" s="53">
        <v>0.8</v>
      </c>
      <c r="U22" s="53">
        <v>3.7</v>
      </c>
      <c r="V22" s="54">
        <v>6.1</v>
      </c>
    </row>
    <row r="23" spans="1:22" x14ac:dyDescent="0.25">
      <c r="A23" s="40">
        <v>1993</v>
      </c>
      <c r="B23" s="41">
        <v>28</v>
      </c>
      <c r="C23" s="42">
        <v>18.7</v>
      </c>
      <c r="D23" s="43">
        <v>310.60000000000002</v>
      </c>
      <c r="E23" s="44">
        <v>62.8</v>
      </c>
      <c r="F23" s="44">
        <v>4.9000000000000004</v>
      </c>
      <c r="G23" s="45">
        <v>1.9</v>
      </c>
      <c r="H23" s="46">
        <v>0.9</v>
      </c>
      <c r="I23" s="47">
        <v>1.3</v>
      </c>
      <c r="J23" s="48">
        <v>18.100000000000001</v>
      </c>
      <c r="K23" s="49">
        <v>18.600000000000001</v>
      </c>
      <c r="L23" s="50">
        <v>32.200000000000003</v>
      </c>
      <c r="M23" s="50">
        <v>200.6</v>
      </c>
      <c r="N23" s="50">
        <v>1.2</v>
      </c>
      <c r="O23" s="50">
        <v>1</v>
      </c>
      <c r="P23" s="50">
        <v>5.8</v>
      </c>
      <c r="Q23" s="51">
        <v>10.5</v>
      </c>
      <c r="R23" s="52">
        <v>28.3</v>
      </c>
      <c r="S23" s="53">
        <v>110</v>
      </c>
      <c r="T23" s="53">
        <v>0.7</v>
      </c>
      <c r="U23" s="53">
        <v>3.9</v>
      </c>
      <c r="V23" s="54">
        <v>6.4</v>
      </c>
    </row>
    <row r="24" spans="1:22" x14ac:dyDescent="0.25">
      <c r="A24" s="40">
        <v>1992</v>
      </c>
      <c r="B24" s="41">
        <v>28</v>
      </c>
      <c r="C24" s="42">
        <v>18.7</v>
      </c>
      <c r="D24" s="43">
        <v>298.2</v>
      </c>
      <c r="E24" s="44">
        <v>59.9</v>
      </c>
      <c r="F24" s="44">
        <v>5</v>
      </c>
      <c r="G24" s="45">
        <v>2</v>
      </c>
      <c r="H24" s="46">
        <v>0.9</v>
      </c>
      <c r="I24" s="47">
        <v>1.3</v>
      </c>
      <c r="J24" s="48">
        <v>17.3</v>
      </c>
      <c r="K24" s="49">
        <v>17.2</v>
      </c>
      <c r="L24" s="50">
        <v>29.9</v>
      </c>
      <c r="M24" s="50">
        <v>187.6</v>
      </c>
      <c r="N24" s="50">
        <v>1.2</v>
      </c>
      <c r="O24" s="50">
        <v>1.2</v>
      </c>
      <c r="P24" s="50">
        <v>5.8</v>
      </c>
      <c r="Q24" s="51">
        <v>9.8000000000000007</v>
      </c>
      <c r="R24" s="52">
        <v>27.4</v>
      </c>
      <c r="S24" s="53">
        <v>110.5</v>
      </c>
      <c r="T24" s="53">
        <v>0.7</v>
      </c>
      <c r="U24" s="53">
        <v>4</v>
      </c>
      <c r="V24" s="54">
        <v>6.2</v>
      </c>
    </row>
    <row r="25" spans="1:22" x14ac:dyDescent="0.25">
      <c r="A25" s="40">
        <v>1991</v>
      </c>
      <c r="B25" s="41">
        <v>28</v>
      </c>
      <c r="C25" s="42">
        <v>19</v>
      </c>
      <c r="D25" s="43">
        <v>306.8</v>
      </c>
      <c r="E25" s="44">
        <v>60.8</v>
      </c>
      <c r="F25" s="44">
        <v>5</v>
      </c>
      <c r="G25" s="45">
        <v>2</v>
      </c>
      <c r="H25" s="46">
        <v>0.9</v>
      </c>
      <c r="I25" s="47">
        <v>1.2</v>
      </c>
      <c r="J25" s="48">
        <v>17.8</v>
      </c>
      <c r="K25" s="49">
        <v>17.899999999999999</v>
      </c>
      <c r="L25" s="50">
        <v>31.1</v>
      </c>
      <c r="M25" s="50">
        <v>199.1</v>
      </c>
      <c r="N25" s="50">
        <v>1.1000000000000001</v>
      </c>
      <c r="O25" s="50">
        <v>1.1000000000000001</v>
      </c>
      <c r="P25" s="50">
        <v>6</v>
      </c>
      <c r="Q25" s="51">
        <v>10.4</v>
      </c>
      <c r="R25" s="52">
        <v>27.4</v>
      </c>
      <c r="S25" s="53">
        <v>107.7</v>
      </c>
      <c r="T25" s="53">
        <v>0.8</v>
      </c>
      <c r="U25" s="53">
        <v>3.9</v>
      </c>
      <c r="V25" s="54">
        <v>6.2</v>
      </c>
    </row>
    <row r="26" spans="1:22" x14ac:dyDescent="0.25">
      <c r="A26" s="40">
        <v>1990</v>
      </c>
      <c r="B26" s="41">
        <v>28</v>
      </c>
      <c r="C26" s="42">
        <v>20.100000000000001</v>
      </c>
      <c r="D26" s="43">
        <v>308.60000000000002</v>
      </c>
      <c r="E26" s="44">
        <v>60.3</v>
      </c>
      <c r="F26" s="44">
        <v>5.0999999999999996</v>
      </c>
      <c r="G26" s="45">
        <v>2</v>
      </c>
      <c r="H26" s="46">
        <v>0.9</v>
      </c>
      <c r="I26" s="47">
        <v>1.3</v>
      </c>
      <c r="J26" s="48">
        <v>17.8</v>
      </c>
      <c r="K26" s="49">
        <v>16.899999999999999</v>
      </c>
      <c r="L26" s="50">
        <v>30.2</v>
      </c>
      <c r="M26" s="50">
        <v>194.8</v>
      </c>
      <c r="N26" s="50">
        <v>1.3</v>
      </c>
      <c r="O26" s="50">
        <v>1.1000000000000001</v>
      </c>
      <c r="P26" s="50">
        <v>6</v>
      </c>
      <c r="Q26" s="51">
        <v>10</v>
      </c>
      <c r="R26" s="52">
        <v>27.8</v>
      </c>
      <c r="S26" s="53">
        <v>113.9</v>
      </c>
      <c r="T26" s="53">
        <v>0.8</v>
      </c>
      <c r="U26" s="53">
        <v>4.0999999999999996</v>
      </c>
      <c r="V26" s="54">
        <v>6.5</v>
      </c>
    </row>
    <row r="27" spans="1:22" x14ac:dyDescent="0.25">
      <c r="A27" s="40">
        <v>1989</v>
      </c>
      <c r="B27" s="41">
        <v>28</v>
      </c>
      <c r="C27" s="42">
        <v>20.6</v>
      </c>
      <c r="D27" s="43">
        <v>326.2</v>
      </c>
      <c r="E27" s="44">
        <v>63.6</v>
      </c>
      <c r="F27" s="44">
        <v>5.0999999999999996</v>
      </c>
      <c r="G27" s="45">
        <v>2.2000000000000002</v>
      </c>
      <c r="H27" s="46">
        <v>0.9</v>
      </c>
      <c r="I27" s="47">
        <v>1.4</v>
      </c>
      <c r="J27" s="48">
        <v>18.8</v>
      </c>
      <c r="K27" s="49">
        <v>17.899999999999999</v>
      </c>
      <c r="L27" s="50">
        <v>32</v>
      </c>
      <c r="M27" s="50">
        <v>210.9</v>
      </c>
      <c r="N27" s="50">
        <v>1.3</v>
      </c>
      <c r="O27" s="50">
        <v>1.2</v>
      </c>
      <c r="P27" s="50">
        <v>6.1</v>
      </c>
      <c r="Q27" s="51">
        <v>10.7</v>
      </c>
      <c r="R27" s="52">
        <v>29.2</v>
      </c>
      <c r="S27" s="53">
        <v>115.3</v>
      </c>
      <c r="T27" s="53">
        <v>0.9</v>
      </c>
      <c r="U27" s="53">
        <v>4</v>
      </c>
      <c r="V27" s="54">
        <v>6.7</v>
      </c>
    </row>
    <row r="28" spans="1:22" x14ac:dyDescent="0.25">
      <c r="A28" s="40">
        <v>1988</v>
      </c>
      <c r="B28" s="41">
        <v>28</v>
      </c>
      <c r="C28" s="42">
        <v>20.3</v>
      </c>
      <c r="D28" s="43">
        <v>322.10000000000002</v>
      </c>
      <c r="E28" s="44">
        <v>64.2</v>
      </c>
      <c r="F28" s="44">
        <v>5</v>
      </c>
      <c r="G28" s="45">
        <v>2.2000000000000002</v>
      </c>
      <c r="H28" s="46">
        <v>0.9</v>
      </c>
      <c r="I28" s="47">
        <v>1.5</v>
      </c>
      <c r="J28" s="48">
        <v>18.899999999999999</v>
      </c>
      <c r="K28" s="49">
        <v>17.100000000000001</v>
      </c>
      <c r="L28" s="50">
        <v>31.5</v>
      </c>
      <c r="M28" s="50">
        <v>200.7</v>
      </c>
      <c r="N28" s="50">
        <v>1.2</v>
      </c>
      <c r="O28" s="50">
        <v>1.2</v>
      </c>
      <c r="P28" s="50">
        <v>5.9</v>
      </c>
      <c r="Q28" s="51">
        <v>10.3</v>
      </c>
      <c r="R28" s="52">
        <v>30.3</v>
      </c>
      <c r="S28" s="53">
        <v>121.4</v>
      </c>
      <c r="T28" s="53">
        <v>0.9</v>
      </c>
      <c r="U28" s="53">
        <v>4</v>
      </c>
      <c r="V28" s="54">
        <v>7.1</v>
      </c>
    </row>
    <row r="29" spans="1:22" x14ac:dyDescent="0.25">
      <c r="A29" s="40">
        <v>1987</v>
      </c>
      <c r="B29" s="41">
        <v>28</v>
      </c>
      <c r="C29" s="42">
        <v>21.6</v>
      </c>
      <c r="D29" s="43">
        <v>327.8</v>
      </c>
      <c r="E29" s="44">
        <v>66.2</v>
      </c>
      <c r="F29" s="44">
        <v>5</v>
      </c>
      <c r="G29" s="45">
        <v>2.4</v>
      </c>
      <c r="H29" s="46">
        <v>1.1000000000000001</v>
      </c>
      <c r="I29" s="47">
        <v>1.7</v>
      </c>
      <c r="J29" s="48">
        <v>19.399999999999999</v>
      </c>
      <c r="K29" s="49">
        <v>17.600000000000001</v>
      </c>
      <c r="L29" s="50">
        <v>32.1</v>
      </c>
      <c r="M29" s="50">
        <v>203.9</v>
      </c>
      <c r="N29" s="50">
        <v>1.5</v>
      </c>
      <c r="O29" s="50">
        <v>1.3</v>
      </c>
      <c r="P29" s="50">
        <v>5.9</v>
      </c>
      <c r="Q29" s="51">
        <v>10.6</v>
      </c>
      <c r="R29" s="52">
        <v>31.4</v>
      </c>
      <c r="S29" s="53">
        <v>123.9</v>
      </c>
      <c r="T29" s="53">
        <v>0.9</v>
      </c>
      <c r="U29" s="53">
        <v>3.9</v>
      </c>
      <c r="V29" s="54">
        <v>7.1</v>
      </c>
    </row>
    <row r="30" spans="1:22" x14ac:dyDescent="0.25">
      <c r="A30" s="40">
        <v>1986</v>
      </c>
      <c r="B30" s="41">
        <v>28</v>
      </c>
      <c r="C30" s="42">
        <v>20.5</v>
      </c>
      <c r="D30" s="43">
        <v>324.2</v>
      </c>
      <c r="E30" s="44">
        <v>65.099999999999994</v>
      </c>
      <c r="F30" s="44">
        <v>5</v>
      </c>
      <c r="G30" s="45">
        <v>2.2999999999999998</v>
      </c>
      <c r="H30" s="46">
        <v>1</v>
      </c>
      <c r="I30" s="47">
        <v>1.6</v>
      </c>
      <c r="J30" s="48">
        <v>19</v>
      </c>
      <c r="K30" s="49">
        <v>17.899999999999999</v>
      </c>
      <c r="L30" s="50">
        <v>32.299999999999997</v>
      </c>
      <c r="M30" s="50">
        <v>205.5</v>
      </c>
      <c r="N30" s="50">
        <v>1.3</v>
      </c>
      <c r="O30" s="50">
        <v>1.3</v>
      </c>
      <c r="P30" s="50">
        <v>5.9</v>
      </c>
      <c r="Q30" s="51">
        <v>10.6</v>
      </c>
      <c r="R30" s="52">
        <v>30.2</v>
      </c>
      <c r="S30" s="53">
        <v>118.7</v>
      </c>
      <c r="T30" s="53">
        <v>0.9</v>
      </c>
      <c r="U30" s="53">
        <v>3.9</v>
      </c>
      <c r="V30" s="54">
        <v>6.8</v>
      </c>
    </row>
    <row r="31" spans="1:22" x14ac:dyDescent="0.25">
      <c r="A31" s="40">
        <v>1985</v>
      </c>
      <c r="B31" s="41">
        <v>28</v>
      </c>
      <c r="C31" s="42">
        <v>21.5</v>
      </c>
      <c r="D31" s="43">
        <v>329.4</v>
      </c>
      <c r="E31" s="44">
        <v>65.5</v>
      </c>
      <c r="F31" s="44">
        <v>5</v>
      </c>
      <c r="G31" s="45">
        <v>2.4</v>
      </c>
      <c r="H31" s="46">
        <v>1</v>
      </c>
      <c r="I31" s="47">
        <v>1.5</v>
      </c>
      <c r="J31" s="48">
        <v>19.2</v>
      </c>
      <c r="K31" s="49">
        <v>17.7</v>
      </c>
      <c r="L31" s="50">
        <v>32.200000000000003</v>
      </c>
      <c r="M31" s="50">
        <v>204.5</v>
      </c>
      <c r="N31" s="50">
        <v>1.3</v>
      </c>
      <c r="O31" s="50">
        <v>1.3</v>
      </c>
      <c r="P31" s="50">
        <v>5.8</v>
      </c>
      <c r="Q31" s="51">
        <v>10.6</v>
      </c>
      <c r="R31" s="52">
        <v>30.4</v>
      </c>
      <c r="S31" s="53">
        <v>124.9</v>
      </c>
      <c r="T31" s="53">
        <v>1</v>
      </c>
      <c r="U31" s="53">
        <v>4.0999999999999996</v>
      </c>
      <c r="V31" s="54">
        <v>7.1</v>
      </c>
    </row>
    <row r="32" spans="1:22" x14ac:dyDescent="0.25">
      <c r="A32" s="40">
        <v>1984</v>
      </c>
      <c r="B32" s="41">
        <v>28</v>
      </c>
      <c r="C32" s="42">
        <v>21.2</v>
      </c>
      <c r="D32" s="43">
        <v>329.8</v>
      </c>
      <c r="E32" s="44">
        <v>65.7</v>
      </c>
      <c r="F32" s="44">
        <v>5</v>
      </c>
      <c r="G32" s="45">
        <v>2.2999999999999998</v>
      </c>
      <c r="H32" s="46">
        <v>1</v>
      </c>
      <c r="I32" s="47">
        <v>1.4</v>
      </c>
      <c r="J32" s="48">
        <v>19.3</v>
      </c>
      <c r="K32" s="49">
        <v>18</v>
      </c>
      <c r="L32" s="50">
        <v>32</v>
      </c>
      <c r="M32" s="50">
        <v>205.9</v>
      </c>
      <c r="N32" s="50">
        <v>1.4</v>
      </c>
      <c r="O32" s="50">
        <v>1.3</v>
      </c>
      <c r="P32" s="50">
        <v>5.9</v>
      </c>
      <c r="Q32" s="51">
        <v>10.7</v>
      </c>
      <c r="R32" s="52">
        <v>30.8</v>
      </c>
      <c r="S32" s="53">
        <v>123.9</v>
      </c>
      <c r="T32" s="53">
        <v>0.9</v>
      </c>
      <c r="U32" s="53">
        <v>4</v>
      </c>
      <c r="V32" s="54">
        <v>7.2</v>
      </c>
    </row>
    <row r="33" spans="1:22" x14ac:dyDescent="0.25">
      <c r="A33" s="40">
        <v>1983</v>
      </c>
      <c r="B33" s="41">
        <v>28</v>
      </c>
      <c r="C33" s="42">
        <v>21.8</v>
      </c>
      <c r="D33" s="43">
        <v>334.4</v>
      </c>
      <c r="E33" s="44">
        <v>65.8</v>
      </c>
      <c r="F33" s="44">
        <v>5.0999999999999996</v>
      </c>
      <c r="G33" s="45">
        <v>2.5</v>
      </c>
      <c r="H33" s="46">
        <v>1.1000000000000001</v>
      </c>
      <c r="I33" s="47">
        <v>1.4</v>
      </c>
      <c r="J33" s="48">
        <v>19.399999999999999</v>
      </c>
      <c r="K33" s="49">
        <v>17.8</v>
      </c>
      <c r="L33" s="50">
        <v>31.4</v>
      </c>
      <c r="M33" s="50">
        <v>204.6</v>
      </c>
      <c r="N33" s="50">
        <v>1.4</v>
      </c>
      <c r="O33" s="50">
        <v>1.4</v>
      </c>
      <c r="P33" s="50">
        <v>6</v>
      </c>
      <c r="Q33" s="51">
        <v>10.4</v>
      </c>
      <c r="R33" s="52">
        <v>31.7</v>
      </c>
      <c r="S33" s="53">
        <v>129.69999999999999</v>
      </c>
      <c r="T33" s="53">
        <v>1</v>
      </c>
      <c r="U33" s="53">
        <v>4.0999999999999996</v>
      </c>
      <c r="V33" s="54">
        <v>7.6</v>
      </c>
    </row>
    <row r="34" spans="1:22" x14ac:dyDescent="0.25">
      <c r="A34" s="40">
        <v>1982</v>
      </c>
      <c r="B34" s="41">
        <v>28</v>
      </c>
      <c r="C34" s="42">
        <v>20.2</v>
      </c>
      <c r="D34" s="43">
        <v>317.2</v>
      </c>
      <c r="E34" s="44">
        <v>65</v>
      </c>
      <c r="F34" s="44">
        <v>4.9000000000000004</v>
      </c>
      <c r="G34" s="45">
        <v>2.4</v>
      </c>
      <c r="H34" s="46">
        <v>1</v>
      </c>
      <c r="I34" s="47">
        <v>1.5</v>
      </c>
      <c r="J34" s="48">
        <v>18.899999999999999</v>
      </c>
      <c r="K34" s="49">
        <v>17.8</v>
      </c>
      <c r="L34" s="50">
        <v>31.5</v>
      </c>
      <c r="M34" s="50">
        <v>199.4</v>
      </c>
      <c r="N34" s="50">
        <v>1.3</v>
      </c>
      <c r="O34" s="50">
        <v>1.4</v>
      </c>
      <c r="P34" s="50">
        <v>5.8</v>
      </c>
      <c r="Q34" s="51">
        <v>10.3</v>
      </c>
      <c r="R34" s="52">
        <v>30.8</v>
      </c>
      <c r="S34" s="53">
        <v>117.8</v>
      </c>
      <c r="T34" s="53">
        <v>0.9</v>
      </c>
      <c r="U34" s="53">
        <v>3.8</v>
      </c>
      <c r="V34" s="54">
        <v>7.1</v>
      </c>
    </row>
    <row r="35" spans="1:22" x14ac:dyDescent="0.25">
      <c r="A35" s="40">
        <v>1981</v>
      </c>
      <c r="B35" s="41">
        <v>28</v>
      </c>
      <c r="C35" s="42">
        <v>20.7</v>
      </c>
      <c r="D35" s="43">
        <v>334.5</v>
      </c>
      <c r="E35" s="44">
        <v>66.3</v>
      </c>
      <c r="F35" s="44">
        <v>5</v>
      </c>
      <c r="G35" s="45">
        <v>2.5</v>
      </c>
      <c r="H35" s="46">
        <v>1.1000000000000001</v>
      </c>
      <c r="I35" s="47">
        <v>1.6</v>
      </c>
      <c r="J35" s="48">
        <v>19.399999999999999</v>
      </c>
      <c r="K35" s="49">
        <v>17.3</v>
      </c>
      <c r="L35" s="50">
        <v>31.7</v>
      </c>
      <c r="M35" s="50">
        <v>204.4</v>
      </c>
      <c r="N35" s="50">
        <v>1.3</v>
      </c>
      <c r="O35" s="50">
        <v>1.4</v>
      </c>
      <c r="P35" s="50">
        <v>6</v>
      </c>
      <c r="Q35" s="51">
        <v>10.199999999999999</v>
      </c>
      <c r="R35" s="52">
        <v>32.4</v>
      </c>
      <c r="S35" s="53">
        <v>130.1</v>
      </c>
      <c r="T35" s="53">
        <v>1</v>
      </c>
      <c r="U35" s="53">
        <v>4</v>
      </c>
      <c r="V35" s="54">
        <v>7.6</v>
      </c>
    </row>
    <row r="36" spans="1:22" x14ac:dyDescent="0.25">
      <c r="A36" s="40">
        <v>1980</v>
      </c>
      <c r="B36" s="41">
        <v>28</v>
      </c>
      <c r="C36" s="42">
        <v>20.5</v>
      </c>
      <c r="D36" s="43">
        <v>323.5</v>
      </c>
      <c r="E36" s="44">
        <v>65</v>
      </c>
      <c r="F36" s="44">
        <v>5</v>
      </c>
      <c r="G36" s="45">
        <v>2.2999999999999998</v>
      </c>
      <c r="H36" s="46">
        <v>0.9</v>
      </c>
      <c r="I36" s="47">
        <v>1.5</v>
      </c>
      <c r="J36" s="48">
        <v>19</v>
      </c>
      <c r="K36" s="49">
        <v>17.2</v>
      </c>
      <c r="L36" s="50">
        <v>30.6</v>
      </c>
      <c r="M36" s="50">
        <v>196</v>
      </c>
      <c r="N36" s="50">
        <v>1.4</v>
      </c>
      <c r="O36" s="50">
        <v>1.4</v>
      </c>
      <c r="P36" s="50">
        <v>6</v>
      </c>
      <c r="Q36" s="51">
        <v>10.1</v>
      </c>
      <c r="R36" s="52">
        <v>32.1</v>
      </c>
      <c r="S36" s="53">
        <v>127.5</v>
      </c>
      <c r="T36" s="53">
        <v>1</v>
      </c>
      <c r="U36" s="53">
        <v>4</v>
      </c>
      <c r="V36" s="54">
        <v>7.5</v>
      </c>
    </row>
    <row r="37" spans="1:22" x14ac:dyDescent="0.25">
      <c r="A37" s="40">
        <v>1979</v>
      </c>
      <c r="B37" s="41">
        <v>28</v>
      </c>
      <c r="C37" s="42">
        <v>20.100000000000001</v>
      </c>
      <c r="D37" s="43">
        <v>315.89999999999998</v>
      </c>
      <c r="E37" s="44">
        <v>65.2</v>
      </c>
      <c r="F37" s="44">
        <v>4.8</v>
      </c>
      <c r="G37" s="45">
        <v>2.4</v>
      </c>
      <c r="H37" s="46">
        <v>1.1000000000000001</v>
      </c>
      <c r="I37" s="47">
        <v>1.5</v>
      </c>
      <c r="J37" s="48">
        <v>18.5</v>
      </c>
      <c r="K37" s="49">
        <v>15.7</v>
      </c>
      <c r="L37" s="50">
        <v>29</v>
      </c>
      <c r="M37" s="50">
        <v>180.4</v>
      </c>
      <c r="N37" s="50">
        <v>1.2</v>
      </c>
      <c r="O37" s="50">
        <v>1.3</v>
      </c>
      <c r="P37" s="50">
        <v>5.8</v>
      </c>
      <c r="Q37" s="51">
        <v>9.3000000000000007</v>
      </c>
      <c r="R37" s="52">
        <v>33.9</v>
      </c>
      <c r="S37" s="53">
        <v>135.6</v>
      </c>
      <c r="T37" s="53">
        <v>1.1000000000000001</v>
      </c>
      <c r="U37" s="53">
        <v>4</v>
      </c>
      <c r="V37" s="54">
        <v>7.7</v>
      </c>
    </row>
    <row r="38" spans="1:22" x14ac:dyDescent="0.25">
      <c r="A38" s="40">
        <v>1978</v>
      </c>
      <c r="B38" s="41">
        <v>28</v>
      </c>
      <c r="C38" s="42">
        <v>18.3</v>
      </c>
      <c r="D38" s="43">
        <v>300.7</v>
      </c>
      <c r="E38" s="44">
        <v>64.599999999999994</v>
      </c>
      <c r="F38" s="44">
        <v>4.7</v>
      </c>
      <c r="G38" s="45">
        <v>2.5</v>
      </c>
      <c r="H38" s="46">
        <v>1.1000000000000001</v>
      </c>
      <c r="I38" s="47">
        <v>1.6</v>
      </c>
      <c r="J38" s="48">
        <v>17.7</v>
      </c>
      <c r="K38" s="49">
        <v>14</v>
      </c>
      <c r="L38" s="50">
        <v>26.4</v>
      </c>
      <c r="M38" s="50">
        <v>158.80000000000001</v>
      </c>
      <c r="N38" s="50">
        <v>1</v>
      </c>
      <c r="O38" s="50">
        <v>1.4</v>
      </c>
      <c r="P38" s="50">
        <v>5.5</v>
      </c>
      <c r="Q38" s="51">
        <v>8.3000000000000007</v>
      </c>
      <c r="R38" s="52">
        <v>35.9</v>
      </c>
      <c r="S38" s="53">
        <v>141.80000000000001</v>
      </c>
      <c r="T38" s="53">
        <v>1</v>
      </c>
      <c r="U38" s="53">
        <v>4</v>
      </c>
      <c r="V38" s="54">
        <v>7.7</v>
      </c>
    </row>
    <row r="39" spans="1:22" x14ac:dyDescent="0.25">
      <c r="A39" s="40">
        <v>1977</v>
      </c>
      <c r="B39" s="41">
        <v>28</v>
      </c>
      <c r="C39" s="42">
        <v>17.2</v>
      </c>
      <c r="D39" s="43">
        <v>285.8</v>
      </c>
      <c r="E39" s="44">
        <v>64.8</v>
      </c>
      <c r="F39" s="44">
        <v>4.4000000000000004</v>
      </c>
      <c r="G39" s="45">
        <v>2.5</v>
      </c>
      <c r="H39" s="46">
        <v>1.1000000000000001</v>
      </c>
      <c r="I39" s="47">
        <v>1.3</v>
      </c>
      <c r="J39" s="48">
        <v>16.899999999999999</v>
      </c>
      <c r="K39" s="49">
        <v>12.8</v>
      </c>
      <c r="L39" s="50">
        <v>25</v>
      </c>
      <c r="M39" s="50">
        <v>141.9</v>
      </c>
      <c r="N39" s="50">
        <v>1</v>
      </c>
      <c r="O39" s="50">
        <v>1.4</v>
      </c>
      <c r="P39" s="50">
        <v>5.2</v>
      </c>
      <c r="Q39" s="51">
        <v>7.7</v>
      </c>
      <c r="R39" s="52">
        <v>37.4</v>
      </c>
      <c r="S39" s="53">
        <v>143.9</v>
      </c>
      <c r="T39" s="53">
        <v>0.9</v>
      </c>
      <c r="U39" s="53">
        <v>3.8</v>
      </c>
      <c r="V39" s="54">
        <v>7.9</v>
      </c>
    </row>
    <row r="40" spans="1:22" x14ac:dyDescent="0.25">
      <c r="A40" s="40">
        <v>1976</v>
      </c>
      <c r="B40" s="41">
        <v>28</v>
      </c>
      <c r="C40" s="42">
        <v>19.2</v>
      </c>
      <c r="D40" s="43">
        <v>302.7</v>
      </c>
      <c r="E40" s="44">
        <v>65.7</v>
      </c>
      <c r="F40" s="44">
        <v>4.5999999999999996</v>
      </c>
      <c r="G40" s="45">
        <v>2.5</v>
      </c>
      <c r="H40" s="46">
        <v>1.2</v>
      </c>
      <c r="I40" s="47">
        <v>1.4</v>
      </c>
      <c r="J40" s="48">
        <v>17.7</v>
      </c>
      <c r="K40" s="49">
        <v>13.7</v>
      </c>
      <c r="L40" s="50">
        <v>26.2</v>
      </c>
      <c r="M40" s="50">
        <v>152</v>
      </c>
      <c r="N40" s="50">
        <v>1.1000000000000001</v>
      </c>
      <c r="O40" s="50">
        <v>1.3</v>
      </c>
      <c r="P40" s="50">
        <v>5.3</v>
      </c>
      <c r="Q40" s="51">
        <v>8.1</v>
      </c>
      <c r="R40" s="52">
        <v>36.9</v>
      </c>
      <c r="S40" s="53">
        <v>150.69999999999999</v>
      </c>
      <c r="T40" s="53">
        <v>1.1000000000000001</v>
      </c>
      <c r="U40" s="53">
        <v>4.0999999999999996</v>
      </c>
      <c r="V40" s="54">
        <v>8.1</v>
      </c>
    </row>
    <row r="41" spans="1:22" x14ac:dyDescent="0.25">
      <c r="A41" s="40">
        <v>1975</v>
      </c>
      <c r="B41" s="41">
        <v>26</v>
      </c>
      <c r="C41" s="42">
        <v>20.6</v>
      </c>
      <c r="D41" s="43">
        <v>308.3</v>
      </c>
      <c r="E41" s="44">
        <v>66.2</v>
      </c>
      <c r="F41" s="44">
        <v>4.7</v>
      </c>
      <c r="G41" s="45">
        <v>2.6</v>
      </c>
      <c r="H41" s="46">
        <v>1.1000000000000001</v>
      </c>
      <c r="I41" s="47">
        <v>1.5</v>
      </c>
      <c r="J41" s="48">
        <v>18.399999999999999</v>
      </c>
      <c r="K41" s="49">
        <v>14.4</v>
      </c>
      <c r="L41" s="50">
        <v>27.4</v>
      </c>
      <c r="M41" s="50">
        <v>162.80000000000001</v>
      </c>
      <c r="N41" s="50">
        <v>1.2</v>
      </c>
      <c r="O41" s="50">
        <v>1.5</v>
      </c>
      <c r="P41" s="50">
        <v>5.4</v>
      </c>
      <c r="Q41" s="51">
        <v>8.6999999999999993</v>
      </c>
      <c r="R41" s="52">
        <v>36.299999999999997</v>
      </c>
      <c r="S41" s="53">
        <v>145.5</v>
      </c>
      <c r="T41" s="53">
        <v>1.1000000000000001</v>
      </c>
      <c r="U41" s="53">
        <v>4</v>
      </c>
      <c r="V41" s="54">
        <v>8.1999999999999993</v>
      </c>
    </row>
    <row r="42" spans="1:22" x14ac:dyDescent="0.25">
      <c r="A42" s="40">
        <v>1974</v>
      </c>
      <c r="B42" s="41">
        <v>26</v>
      </c>
      <c r="C42" s="42">
        <v>18.2</v>
      </c>
      <c r="D42" s="43">
        <v>286.5</v>
      </c>
      <c r="E42" s="44">
        <v>63</v>
      </c>
      <c r="F42" s="44">
        <v>4.5</v>
      </c>
      <c r="G42" s="45">
        <v>2.2999999999999998</v>
      </c>
      <c r="H42" s="46">
        <v>1</v>
      </c>
      <c r="I42" s="47">
        <v>1.3</v>
      </c>
      <c r="J42" s="48">
        <v>17.100000000000001</v>
      </c>
      <c r="K42" s="49">
        <v>13.8</v>
      </c>
      <c r="L42" s="50">
        <v>26.4</v>
      </c>
      <c r="M42" s="50">
        <v>153.19999999999999</v>
      </c>
      <c r="N42" s="50">
        <v>1</v>
      </c>
      <c r="O42" s="50">
        <v>1.4</v>
      </c>
      <c r="P42" s="50">
        <v>5.3</v>
      </c>
      <c r="Q42" s="51">
        <v>8.1</v>
      </c>
      <c r="R42" s="52">
        <v>34.4</v>
      </c>
      <c r="S42" s="53">
        <v>133.30000000000001</v>
      </c>
      <c r="T42" s="53">
        <v>1</v>
      </c>
      <c r="U42" s="53">
        <v>3.9</v>
      </c>
      <c r="V42" s="54">
        <v>7.7</v>
      </c>
    </row>
    <row r="43" spans="1:22" x14ac:dyDescent="0.25">
      <c r="A43" s="40">
        <v>1973</v>
      </c>
      <c r="B43" s="41">
        <v>26</v>
      </c>
      <c r="C43" s="42">
        <v>19.5</v>
      </c>
      <c r="D43" s="43">
        <v>285.3</v>
      </c>
      <c r="E43" s="44">
        <v>62.2</v>
      </c>
      <c r="F43" s="44">
        <v>4.5999999999999996</v>
      </c>
      <c r="G43" s="45">
        <v>2.4</v>
      </c>
      <c r="H43" s="46">
        <v>1.1000000000000001</v>
      </c>
      <c r="I43" s="47">
        <v>1.2</v>
      </c>
      <c r="J43" s="48">
        <v>16.600000000000001</v>
      </c>
      <c r="K43" s="49">
        <v>12.6</v>
      </c>
      <c r="L43" s="50">
        <v>24.3</v>
      </c>
      <c r="M43" s="50">
        <v>140.9</v>
      </c>
      <c r="N43" s="50">
        <v>1</v>
      </c>
      <c r="O43" s="50">
        <v>1.3</v>
      </c>
      <c r="P43" s="50">
        <v>5.3</v>
      </c>
      <c r="Q43" s="51">
        <v>7.4</v>
      </c>
      <c r="R43" s="52">
        <v>35.5</v>
      </c>
      <c r="S43" s="53">
        <v>144.4</v>
      </c>
      <c r="T43" s="53">
        <v>0.9</v>
      </c>
      <c r="U43" s="53">
        <v>4.0999999999999996</v>
      </c>
      <c r="V43" s="54">
        <v>7.9</v>
      </c>
    </row>
    <row r="44" spans="1:22" x14ac:dyDescent="0.25">
      <c r="A44" s="40">
        <v>1972</v>
      </c>
      <c r="B44" s="41">
        <v>26</v>
      </c>
      <c r="C44" s="42">
        <v>20.3</v>
      </c>
      <c r="D44" s="43">
        <v>291.39999999999998</v>
      </c>
      <c r="E44" s="44">
        <v>60.5</v>
      </c>
      <c r="F44" s="44">
        <v>4.8</v>
      </c>
      <c r="G44" s="45">
        <v>2.2999999999999998</v>
      </c>
      <c r="H44" s="46">
        <v>1</v>
      </c>
      <c r="I44" s="47">
        <v>1.3</v>
      </c>
      <c r="J44" s="48">
        <v>16.8</v>
      </c>
      <c r="K44" s="49">
        <v>12.8</v>
      </c>
      <c r="L44" s="50">
        <v>24.8</v>
      </c>
      <c r="M44" s="50">
        <v>152.1</v>
      </c>
      <c r="N44" s="50">
        <v>1.1000000000000001</v>
      </c>
      <c r="O44" s="50">
        <v>1.3</v>
      </c>
      <c r="P44" s="50">
        <v>5.7</v>
      </c>
      <c r="Q44" s="51">
        <v>7.8</v>
      </c>
      <c r="R44" s="52">
        <v>33.700000000000003</v>
      </c>
      <c r="S44" s="53">
        <v>139.4</v>
      </c>
      <c r="T44" s="53">
        <v>1</v>
      </c>
      <c r="U44" s="53">
        <v>4.0999999999999996</v>
      </c>
      <c r="V44" s="54">
        <v>7.7</v>
      </c>
    </row>
    <row r="45" spans="1:22" x14ac:dyDescent="0.25">
      <c r="A45" s="40">
        <v>1971</v>
      </c>
      <c r="B45" s="41">
        <v>26</v>
      </c>
      <c r="C45" s="42">
        <v>19.399999999999999</v>
      </c>
      <c r="D45" s="43">
        <v>285.8</v>
      </c>
      <c r="E45" s="44">
        <v>60.3</v>
      </c>
      <c r="F45" s="44">
        <v>4.7</v>
      </c>
      <c r="G45" s="45">
        <v>2.6</v>
      </c>
      <c r="H45" s="46">
        <v>1.1000000000000001</v>
      </c>
      <c r="I45" s="47">
        <v>1.2</v>
      </c>
      <c r="J45" s="48">
        <v>16.2</v>
      </c>
      <c r="K45" s="49">
        <v>13.2</v>
      </c>
      <c r="L45" s="50">
        <v>25.9</v>
      </c>
      <c r="M45" s="50">
        <v>155.69999999999999</v>
      </c>
      <c r="N45" s="50">
        <v>1.1000000000000001</v>
      </c>
      <c r="O45" s="50">
        <v>1.5</v>
      </c>
      <c r="P45" s="50">
        <v>5.6</v>
      </c>
      <c r="Q45" s="51">
        <v>7.9</v>
      </c>
      <c r="R45" s="52">
        <v>32.4</v>
      </c>
      <c r="S45" s="53">
        <v>130.1</v>
      </c>
      <c r="T45" s="53">
        <v>0.9</v>
      </c>
      <c r="U45" s="53">
        <v>4</v>
      </c>
      <c r="V45" s="54">
        <v>7.1</v>
      </c>
    </row>
    <row r="46" spans="1:22" x14ac:dyDescent="0.25">
      <c r="A46" s="40">
        <v>1970</v>
      </c>
      <c r="B46" s="41">
        <v>26</v>
      </c>
      <c r="C46" s="42">
        <v>19.3</v>
      </c>
      <c r="D46" s="43">
        <v>281.8</v>
      </c>
      <c r="E46" s="44">
        <v>60.7</v>
      </c>
      <c r="F46" s="44">
        <v>4.5999999999999996</v>
      </c>
      <c r="G46" s="45">
        <v>2.4</v>
      </c>
      <c r="H46" s="46">
        <v>1</v>
      </c>
      <c r="I46" s="47">
        <v>1.3</v>
      </c>
      <c r="J46" s="48">
        <v>15.8</v>
      </c>
      <c r="K46" s="49">
        <v>13.8</v>
      </c>
      <c r="L46" s="50">
        <v>26.9</v>
      </c>
      <c r="M46" s="50">
        <v>161.4</v>
      </c>
      <c r="N46" s="50">
        <v>1.2</v>
      </c>
      <c r="O46" s="50">
        <v>1.4</v>
      </c>
      <c r="P46" s="50">
        <v>5.5</v>
      </c>
      <c r="Q46" s="51">
        <v>8.1999999999999993</v>
      </c>
      <c r="R46" s="52">
        <v>31.4</v>
      </c>
      <c r="S46" s="53">
        <v>120.4</v>
      </c>
      <c r="T46" s="53">
        <v>0.8</v>
      </c>
      <c r="U46" s="53">
        <v>3.8</v>
      </c>
      <c r="V46" s="54">
        <v>6.3</v>
      </c>
    </row>
    <row r="47" spans="1:22" x14ac:dyDescent="0.25">
      <c r="A47" s="40">
        <v>1969</v>
      </c>
      <c r="B47" s="41">
        <v>16</v>
      </c>
      <c r="C47" s="42">
        <v>20.9</v>
      </c>
      <c r="D47" s="43">
        <v>299.39999999999998</v>
      </c>
      <c r="E47" s="44">
        <v>61.3</v>
      </c>
      <c r="F47" s="44">
        <v>4.9000000000000004</v>
      </c>
      <c r="G47" s="45">
        <v>2.4</v>
      </c>
      <c r="H47" s="46">
        <v>1</v>
      </c>
      <c r="I47" s="47">
        <v>1.4</v>
      </c>
      <c r="J47" s="48">
        <v>17</v>
      </c>
      <c r="K47" s="49">
        <v>14.9</v>
      </c>
      <c r="L47" s="50">
        <v>28.3</v>
      </c>
      <c r="M47" s="50">
        <v>177.5</v>
      </c>
      <c r="N47" s="50">
        <v>1.4</v>
      </c>
      <c r="O47" s="50">
        <v>1.4</v>
      </c>
      <c r="P47" s="50">
        <v>5.8</v>
      </c>
      <c r="Q47" s="51">
        <v>8.9</v>
      </c>
      <c r="R47" s="52">
        <v>30.5</v>
      </c>
      <c r="S47" s="53">
        <v>122</v>
      </c>
      <c r="T47" s="53">
        <v>0.9</v>
      </c>
      <c r="U47" s="53">
        <v>4</v>
      </c>
      <c r="V47" s="54">
        <v>6.7</v>
      </c>
    </row>
    <row r="48" spans="1:22" x14ac:dyDescent="0.25">
      <c r="A48" s="40">
        <v>1968</v>
      </c>
      <c r="B48" s="41">
        <v>16</v>
      </c>
      <c r="C48" s="42">
        <v>20.5</v>
      </c>
      <c r="D48" s="43">
        <v>295.3</v>
      </c>
      <c r="E48" s="44">
        <v>60.7</v>
      </c>
      <c r="F48" s="44">
        <v>4.9000000000000004</v>
      </c>
      <c r="G48" s="45">
        <v>2.5</v>
      </c>
      <c r="H48" s="46">
        <v>1</v>
      </c>
      <c r="I48" s="47">
        <v>1.3</v>
      </c>
      <c r="J48" s="48">
        <v>16.899999999999999</v>
      </c>
      <c r="K48" s="49">
        <v>13.8</v>
      </c>
      <c r="L48" s="50">
        <v>26.8</v>
      </c>
      <c r="M48" s="50">
        <v>168.5</v>
      </c>
      <c r="N48" s="50">
        <v>1.4</v>
      </c>
      <c r="O48" s="50">
        <v>1.5</v>
      </c>
      <c r="P48" s="50">
        <v>5.8</v>
      </c>
      <c r="Q48" s="51">
        <v>8.4</v>
      </c>
      <c r="R48" s="52">
        <v>31.5</v>
      </c>
      <c r="S48" s="53">
        <v>126.8</v>
      </c>
      <c r="T48" s="53">
        <v>0.9</v>
      </c>
      <c r="U48" s="53">
        <v>4</v>
      </c>
      <c r="V48" s="54">
        <v>7.1</v>
      </c>
    </row>
    <row r="49" spans="1:22" x14ac:dyDescent="0.25">
      <c r="A49" s="40">
        <v>1967</v>
      </c>
      <c r="B49" s="41">
        <v>16</v>
      </c>
      <c r="C49" s="42">
        <v>21.8</v>
      </c>
      <c r="D49" s="43">
        <v>299.8</v>
      </c>
      <c r="E49" s="44">
        <v>61.9</v>
      </c>
      <c r="F49" s="44">
        <v>4.8</v>
      </c>
      <c r="G49" s="45">
        <v>2.6</v>
      </c>
      <c r="H49" s="46">
        <v>1</v>
      </c>
      <c r="I49" s="47">
        <v>1.4</v>
      </c>
      <c r="J49" s="48">
        <v>17</v>
      </c>
      <c r="K49" s="49">
        <v>14.7</v>
      </c>
      <c r="L49" s="50">
        <v>28.8</v>
      </c>
      <c r="M49" s="50">
        <v>179.5</v>
      </c>
      <c r="N49" s="50">
        <v>1.4</v>
      </c>
      <c r="O49" s="50">
        <v>1.6</v>
      </c>
      <c r="P49" s="50">
        <v>5.7</v>
      </c>
      <c r="Q49" s="51">
        <v>8.8000000000000007</v>
      </c>
      <c r="R49" s="52">
        <v>30.7</v>
      </c>
      <c r="S49" s="53">
        <v>120.2</v>
      </c>
      <c r="T49" s="53">
        <v>1</v>
      </c>
      <c r="U49" s="53">
        <v>3.9</v>
      </c>
      <c r="V49" s="54">
        <v>6.8</v>
      </c>
    </row>
    <row r="50" spans="1:22" x14ac:dyDescent="0.25">
      <c r="A50" s="40">
        <v>1966</v>
      </c>
      <c r="B50" s="41">
        <v>15</v>
      </c>
      <c r="C50" s="42">
        <v>21.7</v>
      </c>
      <c r="D50" s="43">
        <v>299.2</v>
      </c>
      <c r="E50" s="44">
        <v>62.9</v>
      </c>
      <c r="F50" s="44">
        <v>4.8</v>
      </c>
      <c r="G50" s="45">
        <v>2.6</v>
      </c>
      <c r="H50" s="46">
        <v>1</v>
      </c>
      <c r="I50" s="47">
        <v>1.4</v>
      </c>
      <c r="J50" s="48">
        <v>17.100000000000001</v>
      </c>
      <c r="K50" s="49">
        <v>15</v>
      </c>
      <c r="L50" s="50">
        <v>29.1</v>
      </c>
      <c r="M50" s="50">
        <v>178.3</v>
      </c>
      <c r="N50" s="50">
        <v>1.3</v>
      </c>
      <c r="O50" s="50">
        <v>1.5</v>
      </c>
      <c r="P50" s="50">
        <v>5.6</v>
      </c>
      <c r="Q50" s="51">
        <v>8.9</v>
      </c>
      <c r="R50" s="52">
        <v>31</v>
      </c>
      <c r="S50" s="53">
        <v>121</v>
      </c>
      <c r="T50" s="53">
        <v>1</v>
      </c>
      <c r="U50" s="53">
        <v>3.9</v>
      </c>
      <c r="V50" s="54">
        <v>6.8</v>
      </c>
    </row>
    <row r="51" spans="1:22" x14ac:dyDescent="0.25">
      <c r="A51" s="40">
        <v>1965</v>
      </c>
      <c r="B51" s="41">
        <v>14</v>
      </c>
      <c r="C51" s="42">
        <v>23.1</v>
      </c>
      <c r="D51" s="43">
        <v>304.5</v>
      </c>
      <c r="E51" s="44">
        <v>61</v>
      </c>
      <c r="F51" s="44">
        <v>5</v>
      </c>
      <c r="G51" s="45">
        <v>2.6</v>
      </c>
      <c r="H51" s="46">
        <v>1.2</v>
      </c>
      <c r="I51" s="47">
        <v>1.5</v>
      </c>
      <c r="J51" s="48">
        <v>17.2</v>
      </c>
      <c r="K51" s="49">
        <v>14.2</v>
      </c>
      <c r="L51" s="50">
        <v>27.6</v>
      </c>
      <c r="M51" s="50">
        <v>183.8</v>
      </c>
      <c r="N51" s="50">
        <v>1.6</v>
      </c>
      <c r="O51" s="50">
        <v>1.4</v>
      </c>
      <c r="P51" s="50">
        <v>6.1</v>
      </c>
      <c r="Q51" s="51">
        <v>8.9</v>
      </c>
      <c r="R51" s="52">
        <v>30.8</v>
      </c>
      <c r="S51" s="53">
        <v>120.7</v>
      </c>
      <c r="T51" s="53">
        <v>1</v>
      </c>
      <c r="U51" s="53">
        <v>3.9</v>
      </c>
      <c r="V51" s="54">
        <v>6.8</v>
      </c>
    </row>
    <row r="52" spans="1:22" x14ac:dyDescent="0.25">
      <c r="A52" s="40">
        <v>1964</v>
      </c>
      <c r="B52" s="41">
        <v>14</v>
      </c>
      <c r="C52" s="42">
        <v>22</v>
      </c>
      <c r="D52" s="43">
        <v>297.60000000000002</v>
      </c>
      <c r="E52" s="44">
        <v>61.8</v>
      </c>
      <c r="F52" s="44">
        <v>4.8</v>
      </c>
      <c r="G52" s="45">
        <v>2.5</v>
      </c>
      <c r="H52" s="46">
        <v>1.2</v>
      </c>
      <c r="I52" s="47">
        <v>1.4</v>
      </c>
      <c r="J52" s="48">
        <v>17</v>
      </c>
      <c r="K52" s="49">
        <v>14.3</v>
      </c>
      <c r="L52" s="50">
        <v>27.7</v>
      </c>
      <c r="M52" s="50">
        <v>173.6</v>
      </c>
      <c r="N52" s="50">
        <v>1.4</v>
      </c>
      <c r="O52" s="50">
        <v>1.3</v>
      </c>
      <c r="P52" s="50">
        <v>5.6</v>
      </c>
      <c r="Q52" s="51">
        <v>8.8000000000000007</v>
      </c>
      <c r="R52" s="52">
        <v>31</v>
      </c>
      <c r="S52" s="53">
        <v>124</v>
      </c>
      <c r="T52" s="53">
        <v>1</v>
      </c>
      <c r="U52" s="53">
        <v>4</v>
      </c>
      <c r="V52" s="54">
        <v>6.9</v>
      </c>
    </row>
    <row r="53" spans="1:22" x14ac:dyDescent="0.25">
      <c r="A53" s="40">
        <v>1963</v>
      </c>
      <c r="B53" s="41">
        <v>14</v>
      </c>
      <c r="C53" s="42">
        <v>22</v>
      </c>
      <c r="D53" s="43">
        <v>312.10000000000002</v>
      </c>
      <c r="E53" s="44">
        <v>61.4</v>
      </c>
      <c r="F53" s="44">
        <v>5.0999999999999996</v>
      </c>
      <c r="G53" s="45">
        <v>2.7</v>
      </c>
      <c r="H53" s="46">
        <v>1.1000000000000001</v>
      </c>
      <c r="I53" s="47">
        <v>1.2</v>
      </c>
      <c r="J53" s="48">
        <v>17.2</v>
      </c>
      <c r="K53" s="49">
        <v>14.2</v>
      </c>
      <c r="L53" s="50">
        <v>27.6</v>
      </c>
      <c r="M53" s="50">
        <v>185.7</v>
      </c>
      <c r="N53" s="50">
        <v>1.5</v>
      </c>
      <c r="O53" s="50">
        <v>1.5</v>
      </c>
      <c r="P53" s="50">
        <v>6.1</v>
      </c>
      <c r="Q53" s="51">
        <v>8.9</v>
      </c>
      <c r="R53" s="52">
        <v>31.2</v>
      </c>
      <c r="S53" s="53">
        <v>126.4</v>
      </c>
      <c r="T53" s="53">
        <v>1</v>
      </c>
      <c r="U53" s="53">
        <v>4.0999999999999996</v>
      </c>
      <c r="V53" s="54">
        <v>7.1</v>
      </c>
    </row>
    <row r="54" spans="1:22" x14ac:dyDescent="0.25">
      <c r="A54" s="40">
        <v>1962</v>
      </c>
      <c r="B54" s="41">
        <v>14</v>
      </c>
      <c r="C54" s="42">
        <v>22.3</v>
      </c>
      <c r="D54" s="43">
        <v>319.7</v>
      </c>
      <c r="E54" s="44">
        <v>60.9</v>
      </c>
      <c r="F54" s="44">
        <v>5.3</v>
      </c>
      <c r="G54" s="45">
        <v>2.9</v>
      </c>
      <c r="H54" s="46">
        <v>1.2</v>
      </c>
      <c r="I54" s="47">
        <v>1.1000000000000001</v>
      </c>
      <c r="J54" s="48">
        <v>17.5</v>
      </c>
      <c r="K54" s="49">
        <v>14.6</v>
      </c>
      <c r="L54" s="50">
        <v>27.3</v>
      </c>
      <c r="M54" s="50">
        <v>193.8</v>
      </c>
      <c r="N54" s="50">
        <v>1.5</v>
      </c>
      <c r="O54" s="50">
        <v>1.7</v>
      </c>
      <c r="P54" s="50">
        <v>6.5</v>
      </c>
      <c r="Q54" s="51">
        <v>9.3000000000000007</v>
      </c>
      <c r="R54" s="52">
        <v>30.9</v>
      </c>
      <c r="S54" s="53">
        <v>125.9</v>
      </c>
      <c r="T54" s="53">
        <v>1.1000000000000001</v>
      </c>
      <c r="U54" s="53">
        <v>4.0999999999999996</v>
      </c>
      <c r="V54" s="54">
        <v>7.2</v>
      </c>
    </row>
    <row r="55" spans="1:22" x14ac:dyDescent="0.25">
      <c r="A55" s="40">
        <v>1961</v>
      </c>
      <c r="B55" s="41">
        <v>14</v>
      </c>
      <c r="C55" s="42">
        <v>21.5</v>
      </c>
      <c r="D55" s="43">
        <v>311.89999999999998</v>
      </c>
      <c r="E55" s="44">
        <v>60.8</v>
      </c>
      <c r="F55" s="44">
        <v>5.0999999999999996</v>
      </c>
      <c r="G55" s="45">
        <v>2.9</v>
      </c>
      <c r="H55" s="46">
        <v>1.2</v>
      </c>
      <c r="I55" s="47">
        <v>1</v>
      </c>
      <c r="J55" s="48">
        <v>17.3</v>
      </c>
      <c r="K55" s="49">
        <v>14.1</v>
      </c>
      <c r="L55" s="50">
        <v>27</v>
      </c>
      <c r="M55" s="50">
        <v>180.5</v>
      </c>
      <c r="N55" s="50">
        <v>1.5</v>
      </c>
      <c r="O55" s="50">
        <v>1.7</v>
      </c>
      <c r="P55" s="50">
        <v>6.1</v>
      </c>
      <c r="Q55" s="51">
        <v>9.1</v>
      </c>
      <c r="R55" s="52">
        <v>31.2</v>
      </c>
      <c r="S55" s="53">
        <v>131.5</v>
      </c>
      <c r="T55" s="53">
        <v>1</v>
      </c>
      <c r="U55" s="53">
        <v>4.2</v>
      </c>
      <c r="V55" s="54">
        <v>7.3</v>
      </c>
    </row>
    <row r="56" spans="1:22" x14ac:dyDescent="0.25">
      <c r="A56" s="40">
        <v>1960</v>
      </c>
      <c r="B56" s="41">
        <v>13</v>
      </c>
      <c r="C56" s="42">
        <v>21.6</v>
      </c>
      <c r="D56" s="43">
        <v>303.8</v>
      </c>
      <c r="E56" s="44">
        <v>61.5</v>
      </c>
      <c r="F56" s="44">
        <v>4.9000000000000004</v>
      </c>
      <c r="G56" s="45">
        <v>2.9</v>
      </c>
      <c r="H56" s="46">
        <v>1.1000000000000001</v>
      </c>
      <c r="I56" s="47">
        <v>1.2</v>
      </c>
      <c r="J56" s="48">
        <v>16.8</v>
      </c>
      <c r="K56" s="49">
        <v>13.2</v>
      </c>
      <c r="L56" s="50">
        <v>26.4</v>
      </c>
      <c r="M56" s="50">
        <v>170.6</v>
      </c>
      <c r="N56" s="50">
        <v>1.4</v>
      </c>
      <c r="O56" s="50">
        <v>1.8</v>
      </c>
      <c r="P56" s="50">
        <v>5.9</v>
      </c>
      <c r="Q56" s="51">
        <v>8.3000000000000007</v>
      </c>
      <c r="R56" s="52">
        <v>32.6</v>
      </c>
      <c r="S56" s="53">
        <v>133.1</v>
      </c>
      <c r="T56" s="53">
        <v>1</v>
      </c>
      <c r="U56" s="53">
        <v>4.0999999999999996</v>
      </c>
      <c r="V56" s="54">
        <v>7.2</v>
      </c>
    </row>
    <row r="57" spans="1:22" x14ac:dyDescent="0.25">
      <c r="A57" s="40">
        <v>1959</v>
      </c>
      <c r="B57" s="41">
        <v>12</v>
      </c>
      <c r="C57" s="42">
        <v>21.3</v>
      </c>
      <c r="D57" s="43">
        <v>313.5</v>
      </c>
      <c r="E57" s="44">
        <v>62</v>
      </c>
      <c r="F57" s="44">
        <v>5.0999999999999996</v>
      </c>
      <c r="G57" s="45">
        <v>2.8</v>
      </c>
      <c r="H57" s="46">
        <v>1.3</v>
      </c>
      <c r="I57" s="47">
        <v>1.3</v>
      </c>
      <c r="J57" s="48">
        <v>17.399999999999999</v>
      </c>
      <c r="K57" s="49">
        <v>12.9</v>
      </c>
      <c r="L57" s="50">
        <v>25.8</v>
      </c>
      <c r="M57" s="50">
        <v>169.8</v>
      </c>
      <c r="N57" s="50">
        <v>1.4</v>
      </c>
      <c r="O57" s="50">
        <v>1.5</v>
      </c>
      <c r="P57" s="50">
        <v>6.1</v>
      </c>
      <c r="Q57" s="51">
        <v>8.5</v>
      </c>
      <c r="R57" s="52">
        <v>34</v>
      </c>
      <c r="S57" s="53">
        <v>143.69999999999999</v>
      </c>
      <c r="T57" s="53">
        <v>1.1000000000000001</v>
      </c>
      <c r="U57" s="53">
        <v>4.2</v>
      </c>
      <c r="V57" s="54">
        <v>7.6</v>
      </c>
    </row>
    <row r="58" spans="1:22" x14ac:dyDescent="0.25">
      <c r="A58" s="40">
        <v>1958</v>
      </c>
      <c r="B58" s="41">
        <v>12</v>
      </c>
      <c r="C58" s="42">
        <v>22.6</v>
      </c>
      <c r="D58" s="43">
        <v>321.60000000000002</v>
      </c>
      <c r="E58" s="44">
        <v>62.8</v>
      </c>
      <c r="F58" s="44">
        <v>5.0999999999999996</v>
      </c>
      <c r="G58" s="45">
        <v>3.1</v>
      </c>
      <c r="H58" s="46">
        <v>1.4</v>
      </c>
      <c r="I58" s="47">
        <v>1.2</v>
      </c>
      <c r="J58" s="48">
        <v>17.5</v>
      </c>
      <c r="K58" s="49">
        <v>13.6</v>
      </c>
      <c r="L58" s="50">
        <v>27.4</v>
      </c>
      <c r="M58" s="50">
        <v>180.4</v>
      </c>
      <c r="N58" s="50">
        <v>1.5</v>
      </c>
      <c r="O58" s="50">
        <v>1.7</v>
      </c>
      <c r="P58" s="50">
        <v>6.1</v>
      </c>
      <c r="Q58" s="51">
        <v>8.5</v>
      </c>
      <c r="R58" s="52">
        <v>33.4</v>
      </c>
      <c r="S58" s="53">
        <v>141.19999999999999</v>
      </c>
      <c r="T58" s="53">
        <v>1.2</v>
      </c>
      <c r="U58" s="53">
        <v>4.2</v>
      </c>
      <c r="V58" s="54">
        <v>7.8</v>
      </c>
    </row>
    <row r="59" spans="1:22" x14ac:dyDescent="0.25">
      <c r="A59" s="40">
        <v>1957</v>
      </c>
      <c r="B59" s="41">
        <v>12</v>
      </c>
      <c r="C59" s="42">
        <v>19.8</v>
      </c>
      <c r="D59" s="43">
        <v>293.10000000000002</v>
      </c>
      <c r="E59" s="44">
        <v>61.3</v>
      </c>
      <c r="F59" s="44">
        <v>4.8</v>
      </c>
      <c r="G59" s="45">
        <v>2.9</v>
      </c>
      <c r="H59" s="46">
        <v>1.3</v>
      </c>
      <c r="I59" s="47">
        <v>1.3</v>
      </c>
      <c r="J59" s="48">
        <v>16.3</v>
      </c>
      <c r="K59" s="49">
        <v>11.7</v>
      </c>
      <c r="L59" s="50">
        <v>23.2</v>
      </c>
      <c r="M59" s="50">
        <v>153.4</v>
      </c>
      <c r="N59" s="50">
        <v>1.2</v>
      </c>
      <c r="O59" s="50">
        <v>1.6</v>
      </c>
      <c r="P59" s="50">
        <v>6</v>
      </c>
      <c r="Q59" s="51">
        <v>7.6</v>
      </c>
      <c r="R59" s="52">
        <v>35.799999999999997</v>
      </c>
      <c r="S59" s="53">
        <v>139.69999999999999</v>
      </c>
      <c r="T59" s="53">
        <v>1.1000000000000001</v>
      </c>
      <c r="U59" s="53">
        <v>3.9</v>
      </c>
      <c r="V59" s="54">
        <v>7.4</v>
      </c>
    </row>
    <row r="60" spans="1:22" x14ac:dyDescent="0.25">
      <c r="A60" s="40">
        <v>1956</v>
      </c>
      <c r="B60" s="41">
        <v>12</v>
      </c>
      <c r="C60" s="42">
        <v>20.399999999999999</v>
      </c>
      <c r="D60" s="43">
        <v>303.2</v>
      </c>
      <c r="E60" s="44">
        <v>62.4</v>
      </c>
      <c r="F60" s="44">
        <v>4.9000000000000004</v>
      </c>
      <c r="G60" s="45">
        <v>2.8</v>
      </c>
      <c r="H60" s="46">
        <v>1.1000000000000001</v>
      </c>
      <c r="I60" s="47">
        <v>1.2</v>
      </c>
      <c r="J60" s="48">
        <v>17.2</v>
      </c>
      <c r="K60" s="49">
        <v>11.5</v>
      </c>
      <c r="L60" s="50">
        <v>22.8</v>
      </c>
      <c r="M60" s="50">
        <v>147.6</v>
      </c>
      <c r="N60" s="50">
        <v>1.1000000000000001</v>
      </c>
      <c r="O60" s="50">
        <v>1.7</v>
      </c>
      <c r="P60" s="50">
        <v>6</v>
      </c>
      <c r="Q60" s="51">
        <v>7.4</v>
      </c>
      <c r="R60" s="52">
        <v>37.9</v>
      </c>
      <c r="S60" s="53">
        <v>155.6</v>
      </c>
      <c r="T60" s="53">
        <v>1.2</v>
      </c>
      <c r="U60" s="53">
        <v>4.0999999999999996</v>
      </c>
      <c r="V60" s="54">
        <v>8.6</v>
      </c>
    </row>
    <row r="61" spans="1:22" x14ac:dyDescent="0.25">
      <c r="A61" s="40">
        <v>1955</v>
      </c>
      <c r="B61" s="41">
        <v>12</v>
      </c>
      <c r="C61" s="42">
        <v>20.8</v>
      </c>
      <c r="D61" s="43">
        <v>306.8</v>
      </c>
      <c r="E61" s="44">
        <v>65.3</v>
      </c>
      <c r="F61" s="44">
        <v>4.7</v>
      </c>
      <c r="G61" s="45">
        <v>3.3</v>
      </c>
      <c r="H61" s="46">
        <v>1.5</v>
      </c>
      <c r="I61" s="47">
        <v>1.3</v>
      </c>
      <c r="J61" s="48">
        <v>17.399999999999999</v>
      </c>
      <c r="K61" s="49">
        <v>12.7</v>
      </c>
      <c r="L61" s="50">
        <v>26.5</v>
      </c>
      <c r="M61" s="50">
        <v>159.80000000000001</v>
      </c>
      <c r="N61" s="50">
        <v>1.3</v>
      </c>
      <c r="O61" s="50">
        <v>1.8</v>
      </c>
      <c r="P61" s="50">
        <v>5.6</v>
      </c>
      <c r="Q61" s="51">
        <v>8</v>
      </c>
      <c r="R61" s="52">
        <v>36.799999999999997</v>
      </c>
      <c r="S61" s="53">
        <v>147.1</v>
      </c>
      <c r="T61" s="53">
        <v>1.2</v>
      </c>
      <c r="U61" s="53">
        <v>4</v>
      </c>
      <c r="V61" s="54">
        <v>8</v>
      </c>
    </row>
    <row r="62" spans="1:22" x14ac:dyDescent="0.25">
      <c r="A62" s="40">
        <v>1954</v>
      </c>
      <c r="B62" s="41">
        <v>12</v>
      </c>
      <c r="C62" s="42">
        <v>21.9</v>
      </c>
      <c r="D62" s="43">
        <v>323.39999999999998</v>
      </c>
      <c r="E62" s="44">
        <v>65</v>
      </c>
      <c r="F62" s="44">
        <v>5</v>
      </c>
      <c r="G62" s="45">
        <v>3.4</v>
      </c>
      <c r="H62" s="46">
        <v>1.4</v>
      </c>
      <c r="I62" s="47">
        <v>1.2</v>
      </c>
      <c r="J62" s="48">
        <v>17.899999999999999</v>
      </c>
      <c r="K62" s="49">
        <v>14.8</v>
      </c>
      <c r="L62" s="50">
        <v>29.4</v>
      </c>
      <c r="M62" s="50">
        <v>191.6</v>
      </c>
      <c r="N62" s="50">
        <v>1.5</v>
      </c>
      <c r="O62" s="50">
        <v>2</v>
      </c>
      <c r="P62" s="50">
        <v>6</v>
      </c>
      <c r="Q62" s="51">
        <v>9.3000000000000007</v>
      </c>
      <c r="R62" s="52">
        <v>33.200000000000003</v>
      </c>
      <c r="S62" s="53">
        <v>131.80000000000001</v>
      </c>
      <c r="T62" s="53">
        <v>1.1000000000000001</v>
      </c>
      <c r="U62" s="53">
        <v>4</v>
      </c>
      <c r="V62" s="54">
        <v>7.3</v>
      </c>
    </row>
    <row r="63" spans="1:22" x14ac:dyDescent="0.25">
      <c r="A63" s="40">
        <v>1953</v>
      </c>
      <c r="B63" s="41">
        <v>12</v>
      </c>
      <c r="C63" s="42">
        <v>21.5</v>
      </c>
      <c r="D63" s="43">
        <v>307.39999999999998</v>
      </c>
      <c r="E63" s="44">
        <v>65.5</v>
      </c>
      <c r="F63" s="44">
        <v>4.7</v>
      </c>
      <c r="G63" s="45">
        <v>3.5</v>
      </c>
      <c r="H63" s="46">
        <v>1.4</v>
      </c>
      <c r="I63" s="47">
        <v>1</v>
      </c>
      <c r="J63" s="48">
        <v>16.899999999999999</v>
      </c>
      <c r="K63" s="49">
        <v>14</v>
      </c>
      <c r="L63" s="50">
        <v>29.6</v>
      </c>
      <c r="M63" s="50">
        <v>173.8</v>
      </c>
      <c r="N63" s="50">
        <v>1.3</v>
      </c>
      <c r="O63" s="50">
        <v>2.1</v>
      </c>
      <c r="P63" s="50">
        <v>5.4</v>
      </c>
      <c r="Q63" s="51">
        <v>8.3000000000000007</v>
      </c>
      <c r="R63" s="52">
        <v>33.5</v>
      </c>
      <c r="S63" s="53">
        <v>133.6</v>
      </c>
      <c r="T63" s="53">
        <v>1.2</v>
      </c>
      <c r="U63" s="53">
        <v>4</v>
      </c>
      <c r="V63" s="54">
        <v>7.6</v>
      </c>
    </row>
    <row r="64" spans="1:22" x14ac:dyDescent="0.25">
      <c r="A64" s="40">
        <v>1952</v>
      </c>
      <c r="B64" s="41">
        <v>12</v>
      </c>
      <c r="C64" s="42">
        <v>22.3</v>
      </c>
      <c r="D64" s="43">
        <v>294.10000000000002</v>
      </c>
      <c r="E64" s="44">
        <v>66.400000000000006</v>
      </c>
      <c r="F64" s="44">
        <v>4.4000000000000004</v>
      </c>
      <c r="G64" s="45">
        <v>3.6</v>
      </c>
      <c r="H64" s="46">
        <v>1.5</v>
      </c>
      <c r="I64" s="47">
        <v>1.1000000000000001</v>
      </c>
      <c r="J64" s="48">
        <v>16.2</v>
      </c>
      <c r="K64" s="49">
        <v>12.9</v>
      </c>
      <c r="L64" s="50">
        <v>27.9</v>
      </c>
      <c r="M64" s="50">
        <v>160</v>
      </c>
      <c r="N64" s="50">
        <v>1.5</v>
      </c>
      <c r="O64" s="50">
        <v>2.1</v>
      </c>
      <c r="P64" s="50">
        <v>5.0999999999999996</v>
      </c>
      <c r="Q64" s="51">
        <v>7.9</v>
      </c>
      <c r="R64" s="52">
        <v>35.200000000000003</v>
      </c>
      <c r="S64" s="53">
        <v>134.19999999999999</v>
      </c>
      <c r="T64" s="53">
        <v>1</v>
      </c>
      <c r="U64" s="53">
        <v>3.8</v>
      </c>
      <c r="V64" s="54">
        <v>7.2</v>
      </c>
    </row>
    <row r="65" spans="1:22" x14ac:dyDescent="0.25">
      <c r="A65" s="40">
        <v>1951</v>
      </c>
      <c r="B65" s="41">
        <v>12</v>
      </c>
      <c r="C65" s="42">
        <v>21.9</v>
      </c>
      <c r="D65" s="43">
        <v>314.7</v>
      </c>
      <c r="E65" s="44">
        <v>67.099999999999994</v>
      </c>
      <c r="F65" s="44">
        <v>4.7</v>
      </c>
      <c r="G65" s="45">
        <v>3.3</v>
      </c>
      <c r="H65" s="46">
        <v>1.3</v>
      </c>
      <c r="I65" s="47">
        <v>1.5</v>
      </c>
      <c r="J65" s="48">
        <v>17.899999999999999</v>
      </c>
      <c r="K65" s="49">
        <v>12.6</v>
      </c>
      <c r="L65" s="50">
        <v>27</v>
      </c>
      <c r="M65" s="50">
        <v>162.69999999999999</v>
      </c>
      <c r="N65" s="50">
        <v>1.4</v>
      </c>
      <c r="O65" s="50">
        <v>2</v>
      </c>
      <c r="P65" s="50">
        <v>5.5</v>
      </c>
      <c r="Q65" s="51">
        <v>7.6</v>
      </c>
      <c r="R65" s="52">
        <v>37.5</v>
      </c>
      <c r="S65" s="53">
        <v>152</v>
      </c>
      <c r="T65" s="53">
        <v>1.2</v>
      </c>
      <c r="U65" s="53">
        <v>4.0999999999999996</v>
      </c>
      <c r="V65" s="54">
        <v>8.6999999999999993</v>
      </c>
    </row>
    <row r="66" spans="1:22" x14ac:dyDescent="0.25">
      <c r="A66" s="40">
        <v>1950</v>
      </c>
      <c r="B66" s="41">
        <v>13</v>
      </c>
      <c r="C66" s="42">
        <v>22.9</v>
      </c>
      <c r="D66" s="43">
        <v>320.10000000000002</v>
      </c>
      <c r="E66" s="44">
        <v>67.3</v>
      </c>
      <c r="F66" s="44">
        <v>4.8</v>
      </c>
      <c r="G66" s="45">
        <v>3.7</v>
      </c>
      <c r="H66" s="46">
        <v>1.5</v>
      </c>
      <c r="I66" s="47">
        <v>1.2</v>
      </c>
      <c r="J66" s="48">
        <v>17</v>
      </c>
      <c r="K66" s="49">
        <v>12.9</v>
      </c>
      <c r="L66" s="50">
        <v>27.6</v>
      </c>
      <c r="M66" s="50">
        <v>165.7</v>
      </c>
      <c r="N66" s="50">
        <v>1.4</v>
      </c>
      <c r="O66" s="50">
        <v>2.2000000000000002</v>
      </c>
      <c r="P66" s="50">
        <v>5.5</v>
      </c>
      <c r="Q66" s="51">
        <v>7.3</v>
      </c>
      <c r="R66" s="52">
        <v>37.1</v>
      </c>
      <c r="S66" s="53">
        <v>154.30000000000001</v>
      </c>
      <c r="T66" s="53">
        <v>1.3</v>
      </c>
      <c r="U66" s="53">
        <v>4.2</v>
      </c>
      <c r="V66" s="54">
        <v>8.4</v>
      </c>
    </row>
    <row r="67" spans="1:22" x14ac:dyDescent="0.25">
      <c r="A67" s="40">
        <v>1949</v>
      </c>
      <c r="B67" s="41">
        <v>10</v>
      </c>
      <c r="C67" s="42">
        <v>22.5</v>
      </c>
      <c r="D67" s="43">
        <v>311.60000000000002</v>
      </c>
      <c r="E67" s="44">
        <v>68.2</v>
      </c>
      <c r="F67" s="44">
        <v>4.5999999999999996</v>
      </c>
      <c r="G67" s="45">
        <v>3.4</v>
      </c>
      <c r="H67" s="46">
        <v>1.3</v>
      </c>
      <c r="I67" s="47">
        <v>1.4</v>
      </c>
      <c r="J67" s="48">
        <v>17.5</v>
      </c>
      <c r="K67" s="49">
        <v>12.7</v>
      </c>
      <c r="L67" s="50">
        <v>27.3</v>
      </c>
      <c r="M67" s="50">
        <v>161</v>
      </c>
      <c r="N67" s="50">
        <v>1.4</v>
      </c>
      <c r="O67" s="50">
        <v>2.1</v>
      </c>
      <c r="P67" s="50">
        <v>5.5</v>
      </c>
      <c r="Q67" s="51">
        <v>7.8</v>
      </c>
      <c r="R67" s="52">
        <v>38.700000000000003</v>
      </c>
      <c r="S67" s="53">
        <v>150.6</v>
      </c>
      <c r="T67" s="53">
        <v>1.3</v>
      </c>
      <c r="U67" s="53">
        <v>3.9</v>
      </c>
      <c r="V67" s="54">
        <v>8.3000000000000007</v>
      </c>
    </row>
    <row r="68" spans="1:22" x14ac:dyDescent="0.25">
      <c r="A68" s="40">
        <v>1948</v>
      </c>
      <c r="B68" s="41">
        <v>10</v>
      </c>
      <c r="C68" s="42">
        <v>23.2</v>
      </c>
      <c r="D68" s="43">
        <v>325.39999999999998</v>
      </c>
      <c r="E68" s="44">
        <v>63.9</v>
      </c>
      <c r="F68" s="44">
        <v>5.0999999999999996</v>
      </c>
      <c r="G68" s="45">
        <v>3.5</v>
      </c>
      <c r="H68" s="46">
        <v>1.5</v>
      </c>
      <c r="I68" s="47">
        <v>1.5</v>
      </c>
      <c r="J68" s="48">
        <v>17.399999999999999</v>
      </c>
      <c r="K68" s="49">
        <v>12.5</v>
      </c>
      <c r="L68" s="50">
        <v>26</v>
      </c>
      <c r="M68" s="50">
        <v>173.9</v>
      </c>
      <c r="N68" s="50">
        <v>1.6</v>
      </c>
      <c r="O68" s="50">
        <v>1.9</v>
      </c>
      <c r="P68" s="50">
        <v>6.7</v>
      </c>
      <c r="Q68" s="51">
        <v>7.5</v>
      </c>
      <c r="R68" s="52">
        <v>37.9</v>
      </c>
      <c r="S68" s="53">
        <v>151.5</v>
      </c>
      <c r="T68" s="53">
        <v>1.3</v>
      </c>
      <c r="U68" s="53">
        <v>4</v>
      </c>
      <c r="V68" s="54">
        <v>8.4</v>
      </c>
    </row>
    <row r="69" spans="1:22" x14ac:dyDescent="0.25">
      <c r="A69" s="40">
        <v>1947</v>
      </c>
      <c r="B69" s="41">
        <v>10</v>
      </c>
      <c r="C69" s="42">
        <v>22</v>
      </c>
      <c r="D69" s="43">
        <v>319.60000000000002</v>
      </c>
      <c r="E69" s="44">
        <v>60.6</v>
      </c>
      <c r="F69" s="44">
        <v>5.3</v>
      </c>
      <c r="G69" s="45">
        <v>3.5</v>
      </c>
      <c r="H69" s="46">
        <v>1.4</v>
      </c>
      <c r="I69" s="47">
        <v>1.7</v>
      </c>
      <c r="J69" s="48">
        <v>16.600000000000001</v>
      </c>
      <c r="K69" s="49">
        <v>11.7</v>
      </c>
      <c r="L69" s="50">
        <v>24.9</v>
      </c>
      <c r="M69" s="50">
        <v>180.6</v>
      </c>
      <c r="N69" s="50">
        <v>1.6</v>
      </c>
      <c r="O69" s="50">
        <v>2.1</v>
      </c>
      <c r="P69" s="50">
        <v>7.2</v>
      </c>
      <c r="Q69" s="51">
        <v>7.3</v>
      </c>
      <c r="R69" s="52">
        <v>35.700000000000003</v>
      </c>
      <c r="S69" s="53">
        <v>139</v>
      </c>
      <c r="T69" s="53">
        <v>1.1000000000000001</v>
      </c>
      <c r="U69" s="53">
        <v>3.9</v>
      </c>
      <c r="V69" s="54">
        <v>7.6</v>
      </c>
    </row>
    <row r="70" spans="1:22" x14ac:dyDescent="0.25">
      <c r="A70" s="40">
        <v>1946</v>
      </c>
      <c r="B70" s="41">
        <v>10</v>
      </c>
      <c r="C70" s="42">
        <v>18.899999999999999</v>
      </c>
      <c r="D70" s="43">
        <v>268.60000000000002</v>
      </c>
      <c r="E70" s="44">
        <v>59.1</v>
      </c>
      <c r="F70" s="44">
        <v>4.5</v>
      </c>
      <c r="G70" s="45">
        <v>3.6</v>
      </c>
      <c r="H70" s="46">
        <v>1.7</v>
      </c>
      <c r="I70" s="47">
        <v>1.4</v>
      </c>
      <c r="J70" s="48">
        <v>14.8</v>
      </c>
      <c r="K70" s="49">
        <v>9.5</v>
      </c>
      <c r="L70" s="50">
        <v>21.3</v>
      </c>
      <c r="M70" s="50">
        <v>143.1</v>
      </c>
      <c r="N70" s="50">
        <v>1.1000000000000001</v>
      </c>
      <c r="O70" s="50">
        <v>1.9</v>
      </c>
      <c r="P70" s="50">
        <v>6.7</v>
      </c>
      <c r="Q70" s="51">
        <v>5.8</v>
      </c>
      <c r="R70" s="52">
        <v>37.799999999999997</v>
      </c>
      <c r="S70" s="53">
        <v>125.5</v>
      </c>
      <c r="T70" s="53">
        <v>1.3</v>
      </c>
      <c r="U70" s="53">
        <v>3.3</v>
      </c>
      <c r="V70" s="54">
        <v>7.6</v>
      </c>
    </row>
    <row r="71" spans="1:22" x14ac:dyDescent="0.25">
      <c r="A71" s="40">
        <v>1945</v>
      </c>
      <c r="B71" s="41">
        <v>10</v>
      </c>
      <c r="C71" s="42">
        <v>18.5</v>
      </c>
      <c r="D71" s="43">
        <v>266.5</v>
      </c>
      <c r="E71" s="44">
        <v>57.3</v>
      </c>
      <c r="F71" s="44">
        <v>4.7</v>
      </c>
      <c r="G71" s="45">
        <v>3</v>
      </c>
      <c r="H71" s="46">
        <v>1.1000000000000001</v>
      </c>
      <c r="I71" s="47">
        <v>1.2</v>
      </c>
      <c r="J71" s="48">
        <v>12.1</v>
      </c>
      <c r="K71" s="49">
        <v>9.6</v>
      </c>
      <c r="L71" s="50">
        <v>21.1</v>
      </c>
      <c r="M71" s="50">
        <v>143.80000000000001</v>
      </c>
      <c r="N71" s="50">
        <v>1.1000000000000001</v>
      </c>
      <c r="O71" s="50">
        <v>1.9</v>
      </c>
      <c r="P71" s="50">
        <v>6.8</v>
      </c>
      <c r="Q71" s="51">
        <v>4.8</v>
      </c>
      <c r="R71" s="52">
        <v>36.200000000000003</v>
      </c>
      <c r="S71" s="53">
        <v>122.7</v>
      </c>
      <c r="T71" s="53">
        <v>1.3</v>
      </c>
      <c r="U71" s="53">
        <v>3.4</v>
      </c>
      <c r="V71" s="54">
        <v>6.2</v>
      </c>
    </row>
    <row r="72" spans="1:22" x14ac:dyDescent="0.25">
      <c r="A72" s="40">
        <v>1944</v>
      </c>
      <c r="B72" s="41">
        <v>11</v>
      </c>
      <c r="C72" s="42">
        <v>18</v>
      </c>
      <c r="D72" s="43">
        <v>248.2</v>
      </c>
      <c r="E72" s="44">
        <v>58.4</v>
      </c>
      <c r="F72" s="44">
        <v>4.3</v>
      </c>
      <c r="G72" s="45">
        <v>3.5</v>
      </c>
      <c r="H72" s="46">
        <v>1.1000000000000001</v>
      </c>
      <c r="I72" s="47">
        <v>0.9</v>
      </c>
      <c r="J72" s="48">
        <v>11.5</v>
      </c>
      <c r="K72" s="49">
        <v>9.1</v>
      </c>
      <c r="L72" s="50">
        <v>21.1</v>
      </c>
      <c r="M72" s="50">
        <v>129.30000000000001</v>
      </c>
      <c r="N72" s="50">
        <v>1.2</v>
      </c>
      <c r="O72" s="50">
        <v>2.2999999999999998</v>
      </c>
      <c r="P72" s="50">
        <v>6.1</v>
      </c>
      <c r="Q72" s="51">
        <v>4.5999999999999996</v>
      </c>
      <c r="R72" s="52">
        <v>37.200000000000003</v>
      </c>
      <c r="S72" s="53">
        <v>119</v>
      </c>
      <c r="T72" s="53">
        <v>1.2</v>
      </c>
      <c r="U72" s="53">
        <v>3.2</v>
      </c>
      <c r="V72" s="54">
        <v>6</v>
      </c>
    </row>
    <row r="73" spans="1:22" x14ac:dyDescent="0.25">
      <c r="A73" s="40">
        <v>1943</v>
      </c>
      <c r="B73" s="41">
        <v>10</v>
      </c>
      <c r="C73" s="42">
        <v>19.5</v>
      </c>
      <c r="D73" s="43">
        <v>259.7</v>
      </c>
      <c r="E73" s="44">
        <v>58.5</v>
      </c>
      <c r="F73" s="44">
        <v>4.4000000000000004</v>
      </c>
      <c r="G73" s="45">
        <v>3.2</v>
      </c>
      <c r="H73" s="46">
        <v>0.9</v>
      </c>
      <c r="I73" s="47">
        <v>0.9</v>
      </c>
      <c r="J73" s="48">
        <v>11.7</v>
      </c>
      <c r="K73" s="49">
        <v>9.6</v>
      </c>
      <c r="L73" s="50">
        <v>21.7</v>
      </c>
      <c r="M73" s="50">
        <v>141.4</v>
      </c>
      <c r="N73" s="50">
        <v>1.4</v>
      </c>
      <c r="O73" s="50">
        <v>2.2999999999999998</v>
      </c>
      <c r="P73" s="50">
        <v>6.5</v>
      </c>
      <c r="Q73" s="51">
        <v>4.5</v>
      </c>
      <c r="R73" s="52">
        <v>36.799999999999997</v>
      </c>
      <c r="S73" s="53">
        <v>118.3</v>
      </c>
      <c r="T73" s="53">
        <v>1.1000000000000001</v>
      </c>
      <c r="U73" s="53">
        <v>3.2</v>
      </c>
      <c r="V73" s="54">
        <v>6.3</v>
      </c>
    </row>
    <row r="74" spans="1:22" x14ac:dyDescent="0.25">
      <c r="A74" s="40">
        <v>1942</v>
      </c>
      <c r="B74" s="41">
        <v>10</v>
      </c>
      <c r="C74" s="42">
        <v>15.9</v>
      </c>
      <c r="D74" s="43">
        <v>246.8</v>
      </c>
      <c r="E74" s="44">
        <v>57.3</v>
      </c>
      <c r="F74" s="44">
        <v>4.3</v>
      </c>
      <c r="G74" s="45">
        <v>3</v>
      </c>
      <c r="H74" s="46">
        <v>1.1000000000000001</v>
      </c>
      <c r="I74" s="47">
        <v>0.9</v>
      </c>
      <c r="J74" s="48">
        <v>11.8</v>
      </c>
      <c r="K74" s="49">
        <v>9</v>
      </c>
      <c r="L74" s="50">
        <v>20.399999999999999</v>
      </c>
      <c r="M74" s="50">
        <v>123.7</v>
      </c>
      <c r="N74" s="50">
        <v>1</v>
      </c>
      <c r="O74" s="50">
        <v>2</v>
      </c>
      <c r="P74" s="50">
        <v>6.1</v>
      </c>
      <c r="Q74" s="51">
        <v>4.5999999999999996</v>
      </c>
      <c r="R74" s="52">
        <v>36.799999999999997</v>
      </c>
      <c r="S74" s="53">
        <v>123.1</v>
      </c>
      <c r="T74" s="53">
        <v>0.9</v>
      </c>
      <c r="U74" s="53">
        <v>3.3</v>
      </c>
      <c r="V74" s="54">
        <v>6.3</v>
      </c>
    </row>
    <row r="75" spans="1:22" x14ac:dyDescent="0.25">
      <c r="A75" s="40">
        <v>1941</v>
      </c>
      <c r="B75" s="41">
        <v>10</v>
      </c>
      <c r="C75" s="42">
        <v>16.5</v>
      </c>
      <c r="D75" s="43">
        <v>238.5</v>
      </c>
      <c r="E75" s="44">
        <v>57.1</v>
      </c>
      <c r="F75" s="44">
        <v>4.2</v>
      </c>
      <c r="G75" s="45">
        <v>3.1</v>
      </c>
      <c r="H75" s="46">
        <v>1.1000000000000001</v>
      </c>
      <c r="I75" s="47">
        <v>0.8</v>
      </c>
      <c r="J75" s="48">
        <v>11.6</v>
      </c>
      <c r="K75" s="49">
        <v>8.9</v>
      </c>
      <c r="L75" s="50">
        <v>20.100000000000001</v>
      </c>
      <c r="M75" s="50">
        <v>121.8</v>
      </c>
      <c r="N75" s="50">
        <v>0.9</v>
      </c>
      <c r="O75" s="50">
        <v>2</v>
      </c>
      <c r="P75" s="50">
        <v>6.1</v>
      </c>
      <c r="Q75" s="51">
        <v>4.4000000000000004</v>
      </c>
      <c r="R75" s="52">
        <v>37.1</v>
      </c>
      <c r="S75" s="53">
        <v>116.7</v>
      </c>
      <c r="T75" s="53">
        <v>1</v>
      </c>
      <c r="U75" s="53">
        <v>3.2</v>
      </c>
      <c r="V75" s="54">
        <v>6.4</v>
      </c>
    </row>
    <row r="76" spans="1:22" x14ac:dyDescent="0.25">
      <c r="A76" s="40">
        <v>1940</v>
      </c>
      <c r="B76" s="41">
        <v>10</v>
      </c>
      <c r="C76" s="42">
        <v>15.1</v>
      </c>
      <c r="D76" s="43">
        <v>245</v>
      </c>
      <c r="E76" s="44">
        <v>58.1</v>
      </c>
      <c r="F76" s="44">
        <v>4.2</v>
      </c>
      <c r="G76" s="45">
        <v>2</v>
      </c>
      <c r="H76" s="46">
        <v>0</v>
      </c>
      <c r="I76" s="47"/>
      <c r="J76" s="48">
        <v>11.5</v>
      </c>
      <c r="K76" s="49">
        <v>8.8000000000000007</v>
      </c>
      <c r="L76" s="50">
        <v>20.5</v>
      </c>
      <c r="M76" s="50">
        <v>125.3</v>
      </c>
      <c r="N76" s="50">
        <v>0.9</v>
      </c>
      <c r="O76" s="50">
        <v>2</v>
      </c>
      <c r="P76" s="50">
        <v>6.1</v>
      </c>
      <c r="Q76" s="51"/>
      <c r="R76" s="52">
        <v>37.6</v>
      </c>
      <c r="S76" s="53">
        <v>119.6</v>
      </c>
      <c r="T76" s="53">
        <v>0.9</v>
      </c>
      <c r="U76" s="53">
        <v>3.2</v>
      </c>
      <c r="V76" s="54">
        <v>11.5</v>
      </c>
    </row>
    <row r="77" spans="1:22" x14ac:dyDescent="0.25">
      <c r="A77" s="40">
        <v>1939</v>
      </c>
      <c r="B77" s="41">
        <v>10</v>
      </c>
      <c r="C77" s="42">
        <v>15.4</v>
      </c>
      <c r="D77" s="43">
        <v>249.4</v>
      </c>
      <c r="E77" s="44">
        <v>57.4</v>
      </c>
      <c r="F77" s="44">
        <v>4.3</v>
      </c>
      <c r="G77" s="45">
        <v>1.9</v>
      </c>
      <c r="H77" s="46">
        <v>0</v>
      </c>
      <c r="I77" s="47"/>
      <c r="J77" s="48">
        <v>11.1</v>
      </c>
      <c r="K77" s="49">
        <v>8.6999999999999993</v>
      </c>
      <c r="L77" s="50">
        <v>20.3</v>
      </c>
      <c r="M77" s="50">
        <v>128.80000000000001</v>
      </c>
      <c r="N77" s="50">
        <v>0.9</v>
      </c>
      <c r="O77" s="50">
        <v>1.9</v>
      </c>
      <c r="P77" s="50">
        <v>6.3</v>
      </c>
      <c r="Q77" s="51"/>
      <c r="R77" s="52">
        <v>37</v>
      </c>
      <c r="S77" s="53">
        <v>120.6</v>
      </c>
      <c r="T77" s="53">
        <v>0.9</v>
      </c>
      <c r="U77" s="53">
        <v>3.3</v>
      </c>
      <c r="V77" s="54">
        <v>11.1</v>
      </c>
    </row>
    <row r="78" spans="1:22" x14ac:dyDescent="0.25">
      <c r="A78" s="40">
        <v>1938</v>
      </c>
      <c r="B78" s="41">
        <v>10</v>
      </c>
      <c r="C78" s="42">
        <v>13.5</v>
      </c>
      <c r="D78" s="43">
        <v>230.4</v>
      </c>
      <c r="E78" s="44">
        <v>56.1</v>
      </c>
      <c r="F78" s="44">
        <v>4.0999999999999996</v>
      </c>
      <c r="G78" s="45">
        <v>2</v>
      </c>
      <c r="H78" s="46">
        <v>0</v>
      </c>
      <c r="I78" s="47"/>
      <c r="J78" s="48">
        <v>10.8</v>
      </c>
      <c r="K78" s="49">
        <v>7.5</v>
      </c>
      <c r="L78" s="50">
        <v>18.5</v>
      </c>
      <c r="M78" s="50">
        <v>105.8</v>
      </c>
      <c r="N78" s="50">
        <v>0.8</v>
      </c>
      <c r="O78" s="50">
        <v>2</v>
      </c>
      <c r="P78" s="50">
        <v>5.7</v>
      </c>
      <c r="Q78" s="51"/>
      <c r="R78" s="52">
        <v>37.700000000000003</v>
      </c>
      <c r="S78" s="53">
        <v>124.6</v>
      </c>
      <c r="T78" s="53">
        <v>0.8</v>
      </c>
      <c r="U78" s="53">
        <v>3.3</v>
      </c>
      <c r="V78" s="54">
        <v>10.8</v>
      </c>
    </row>
    <row r="79" spans="1:22" x14ac:dyDescent="0.25">
      <c r="A79" s="40">
        <v>1937</v>
      </c>
      <c r="B79" s="41">
        <v>10</v>
      </c>
      <c r="C79" s="42">
        <v>12.9</v>
      </c>
      <c r="D79" s="43">
        <v>219.9</v>
      </c>
      <c r="E79" s="44">
        <v>55.2</v>
      </c>
      <c r="F79" s="44">
        <v>4</v>
      </c>
      <c r="G79" s="45">
        <v>1.9</v>
      </c>
      <c r="H79" s="46">
        <v>0</v>
      </c>
      <c r="I79" s="47"/>
      <c r="J79" s="48">
        <v>10</v>
      </c>
      <c r="K79" s="49">
        <v>6.3</v>
      </c>
      <c r="L79" s="50">
        <v>16.5</v>
      </c>
      <c r="M79" s="50">
        <v>93</v>
      </c>
      <c r="N79" s="50">
        <v>0.8</v>
      </c>
      <c r="O79" s="50">
        <v>1.9</v>
      </c>
      <c r="P79" s="50">
        <v>5.6</v>
      </c>
      <c r="Q79" s="51"/>
      <c r="R79" s="52">
        <v>38.700000000000003</v>
      </c>
      <c r="S79" s="53">
        <v>126.9</v>
      </c>
      <c r="T79" s="53">
        <v>0.6</v>
      </c>
      <c r="U79" s="53">
        <v>3.3</v>
      </c>
      <c r="V79" s="54">
        <v>10</v>
      </c>
    </row>
    <row r="80" spans="1:22" x14ac:dyDescent="0.25">
      <c r="A80" s="40">
        <v>1936</v>
      </c>
      <c r="B80" s="41">
        <v>9</v>
      </c>
      <c r="C80" s="42">
        <v>11.9</v>
      </c>
      <c r="D80" s="43">
        <v>225.3</v>
      </c>
      <c r="E80" s="44">
        <v>56.6</v>
      </c>
      <c r="F80" s="44">
        <v>4</v>
      </c>
      <c r="G80" s="45">
        <v>2</v>
      </c>
      <c r="H80" s="46">
        <v>0</v>
      </c>
      <c r="I80" s="47"/>
      <c r="J80" s="48">
        <v>10.8</v>
      </c>
      <c r="K80" s="49">
        <v>5.6</v>
      </c>
      <c r="L80" s="50">
        <v>15.3</v>
      </c>
      <c r="M80" s="50">
        <v>83</v>
      </c>
      <c r="N80" s="50">
        <v>0.6</v>
      </c>
      <c r="O80" s="50">
        <v>2</v>
      </c>
      <c r="P80" s="50">
        <v>5.4</v>
      </c>
      <c r="Q80" s="51"/>
      <c r="R80" s="52">
        <v>41.2</v>
      </c>
      <c r="S80" s="53">
        <v>142.30000000000001</v>
      </c>
      <c r="T80" s="53">
        <v>0.7</v>
      </c>
      <c r="U80" s="53">
        <v>3.5</v>
      </c>
      <c r="V80" s="54">
        <v>10.8</v>
      </c>
    </row>
    <row r="81" spans="1:22" x14ac:dyDescent="0.25">
      <c r="A81" s="40">
        <v>1935</v>
      </c>
      <c r="B81" s="41">
        <v>9</v>
      </c>
      <c r="C81" s="42">
        <v>10.9</v>
      </c>
      <c r="D81" s="43">
        <v>196.2</v>
      </c>
      <c r="E81" s="44">
        <v>54.2</v>
      </c>
      <c r="F81" s="44">
        <v>3.6</v>
      </c>
      <c r="G81" s="45">
        <v>2.2000000000000002</v>
      </c>
      <c r="H81" s="46">
        <v>0</v>
      </c>
      <c r="I81" s="47"/>
      <c r="J81" s="48">
        <v>8.8000000000000007</v>
      </c>
      <c r="K81" s="49">
        <v>5.2</v>
      </c>
      <c r="L81" s="50">
        <v>15.4</v>
      </c>
      <c r="M81" s="50">
        <v>79.7</v>
      </c>
      <c r="N81" s="50">
        <v>0.6</v>
      </c>
      <c r="O81" s="50">
        <v>2.2000000000000002</v>
      </c>
      <c r="P81" s="50">
        <v>5.2</v>
      </c>
      <c r="Q81" s="51"/>
      <c r="R81" s="52">
        <v>38.799999999999997</v>
      </c>
      <c r="S81" s="53">
        <v>116.4</v>
      </c>
      <c r="T81" s="53">
        <v>0.6</v>
      </c>
      <c r="U81" s="53">
        <v>3</v>
      </c>
      <c r="V81" s="54">
        <v>8.8000000000000007</v>
      </c>
    </row>
    <row r="82" spans="1:22" x14ac:dyDescent="0.25">
      <c r="A82" s="40">
        <v>1934</v>
      </c>
      <c r="B82" s="41">
        <v>11</v>
      </c>
      <c r="C82" s="42">
        <v>10.8</v>
      </c>
      <c r="D82" s="43">
        <v>200.7</v>
      </c>
      <c r="E82" s="44">
        <v>50.4</v>
      </c>
      <c r="F82" s="44">
        <v>4</v>
      </c>
      <c r="G82" s="45">
        <v>1.7</v>
      </c>
      <c r="H82" s="46">
        <v>0</v>
      </c>
      <c r="I82" s="47"/>
      <c r="J82" s="48"/>
      <c r="K82" s="49">
        <v>4.2</v>
      </c>
      <c r="L82" s="50">
        <v>13.4</v>
      </c>
      <c r="M82" s="50">
        <v>59.3</v>
      </c>
      <c r="N82" s="50">
        <v>0.5</v>
      </c>
      <c r="O82" s="50">
        <v>1.7</v>
      </c>
      <c r="P82" s="50">
        <v>4.4000000000000004</v>
      </c>
      <c r="Q82" s="51"/>
      <c r="R82" s="52">
        <v>37</v>
      </c>
      <c r="S82" s="53">
        <v>141.4</v>
      </c>
      <c r="T82" s="53">
        <v>0.8</v>
      </c>
      <c r="U82" s="53">
        <v>3.8</v>
      </c>
      <c r="V82" s="54"/>
    </row>
    <row r="83" spans="1:22" x14ac:dyDescent="0.25">
      <c r="A83" s="40">
        <v>1933</v>
      </c>
      <c r="B83" s="41">
        <v>10</v>
      </c>
      <c r="C83" s="42">
        <v>9.6999999999999993</v>
      </c>
      <c r="D83" s="43">
        <v>198.9</v>
      </c>
      <c r="E83" s="44">
        <v>50.4</v>
      </c>
      <c r="F83" s="44">
        <v>3.9</v>
      </c>
      <c r="G83" s="45">
        <v>2.2000000000000002</v>
      </c>
      <c r="H83" s="46">
        <v>0</v>
      </c>
      <c r="I83" s="47"/>
      <c r="J83" s="48"/>
      <c r="K83" s="49">
        <v>5.0999999999999996</v>
      </c>
      <c r="L83" s="50">
        <v>14.3</v>
      </c>
      <c r="M83" s="50">
        <v>77.900000000000006</v>
      </c>
      <c r="N83" s="50">
        <v>0.5</v>
      </c>
      <c r="O83" s="50">
        <v>2.2000000000000002</v>
      </c>
      <c r="P83" s="50">
        <v>5.4</v>
      </c>
      <c r="Q83" s="51"/>
      <c r="R83" s="52">
        <v>36.1</v>
      </c>
      <c r="S83" s="53">
        <v>121</v>
      </c>
      <c r="T83" s="53">
        <v>0.6</v>
      </c>
      <c r="U83" s="53">
        <v>3.3</v>
      </c>
      <c r="V83" s="54"/>
    </row>
    <row r="84" spans="1:22" x14ac:dyDescent="0.25">
      <c r="A84" s="40">
        <v>1932</v>
      </c>
      <c r="B84" s="41">
        <v>8</v>
      </c>
      <c r="C84" s="42">
        <v>8.1999999999999993</v>
      </c>
      <c r="D84" s="43">
        <v>165.1</v>
      </c>
      <c r="E84" s="44">
        <v>44.6</v>
      </c>
      <c r="F84" s="44">
        <v>3.7</v>
      </c>
      <c r="G84" s="45">
        <v>1</v>
      </c>
      <c r="H84" s="46">
        <v>0</v>
      </c>
      <c r="I84" s="47"/>
      <c r="J84" s="48"/>
      <c r="K84" s="49">
        <v>3.9</v>
      </c>
      <c r="L84" s="50">
        <v>10.9</v>
      </c>
      <c r="M84" s="50">
        <v>55.2</v>
      </c>
      <c r="N84" s="50">
        <v>0.4</v>
      </c>
      <c r="O84" s="50">
        <v>1</v>
      </c>
      <c r="P84" s="50">
        <v>5.0999999999999996</v>
      </c>
      <c r="Q84" s="51"/>
      <c r="R84" s="52">
        <v>33.700000000000003</v>
      </c>
      <c r="S84" s="53">
        <v>109.9</v>
      </c>
      <c r="T84" s="53">
        <v>0.6</v>
      </c>
      <c r="U84" s="53">
        <v>3.3</v>
      </c>
      <c r="V84" s="54"/>
    </row>
  </sheetData>
  <mergeCells count="3">
    <mergeCell ref="D1:G1"/>
    <mergeCell ref="K1:Q1"/>
    <mergeCell ref="R1:V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D32" sqref="D32:E3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457</v>
      </c>
      <c r="D2">
        <v>4608</v>
      </c>
      <c r="E2">
        <v>1479</v>
      </c>
    </row>
    <row r="3" spans="1:5" x14ac:dyDescent="0.25">
      <c r="A3">
        <v>2</v>
      </c>
      <c r="B3" t="s">
        <v>5</v>
      </c>
      <c r="C3">
        <v>436</v>
      </c>
      <c r="D3">
        <v>4360</v>
      </c>
      <c r="E3">
        <v>1753</v>
      </c>
    </row>
    <row r="4" spans="1:5" x14ac:dyDescent="0.25">
      <c r="A4">
        <v>3</v>
      </c>
      <c r="B4" t="s">
        <v>18</v>
      </c>
      <c r="C4">
        <v>435</v>
      </c>
      <c r="D4">
        <v>3623</v>
      </c>
      <c r="E4">
        <v>2201</v>
      </c>
    </row>
    <row r="5" spans="1:5" x14ac:dyDescent="0.25">
      <c r="A5">
        <v>4</v>
      </c>
      <c r="B5" t="s">
        <v>21</v>
      </c>
      <c r="C5">
        <v>412</v>
      </c>
      <c r="D5">
        <v>4205</v>
      </c>
      <c r="E5">
        <v>1733</v>
      </c>
    </row>
    <row r="6" spans="1:5" x14ac:dyDescent="0.25">
      <c r="A6">
        <v>5</v>
      </c>
      <c r="B6" t="s">
        <v>17</v>
      </c>
      <c r="C6">
        <v>407</v>
      </c>
      <c r="D6">
        <v>3917</v>
      </c>
      <c r="E6">
        <v>1852</v>
      </c>
    </row>
    <row r="7" spans="1:5" x14ac:dyDescent="0.25">
      <c r="A7">
        <v>6</v>
      </c>
      <c r="B7" t="s">
        <v>27</v>
      </c>
      <c r="C7">
        <v>404</v>
      </c>
      <c r="D7">
        <v>4322</v>
      </c>
      <c r="E7">
        <v>1428</v>
      </c>
    </row>
    <row r="8" spans="1:5" x14ac:dyDescent="0.25">
      <c r="A8">
        <v>7</v>
      </c>
      <c r="B8" t="s">
        <v>14</v>
      </c>
      <c r="C8">
        <v>398</v>
      </c>
      <c r="D8">
        <v>4210</v>
      </c>
      <c r="E8">
        <v>1506</v>
      </c>
    </row>
    <row r="9" spans="1:5" x14ac:dyDescent="0.25">
      <c r="A9">
        <v>8</v>
      </c>
      <c r="B9" t="s">
        <v>23</v>
      </c>
      <c r="C9">
        <v>392</v>
      </c>
      <c r="D9">
        <v>3743</v>
      </c>
      <c r="E9">
        <v>1930</v>
      </c>
    </row>
    <row r="10" spans="1:5" x14ac:dyDescent="0.25">
      <c r="A10">
        <v>9</v>
      </c>
      <c r="B10" t="s">
        <v>31</v>
      </c>
      <c r="C10">
        <v>388</v>
      </c>
      <c r="D10">
        <v>4045</v>
      </c>
      <c r="E10">
        <v>1995</v>
      </c>
    </row>
    <row r="11" spans="1:5" x14ac:dyDescent="0.25">
      <c r="A11">
        <v>10</v>
      </c>
      <c r="B11" t="s">
        <v>25</v>
      </c>
      <c r="C11">
        <v>363</v>
      </c>
      <c r="D11">
        <v>3092</v>
      </c>
      <c r="E11">
        <v>2178</v>
      </c>
    </row>
    <row r="12" spans="1:5" x14ac:dyDescent="0.25">
      <c r="A12">
        <v>11</v>
      </c>
      <c r="B12" t="s">
        <v>32</v>
      </c>
      <c r="C12">
        <v>362</v>
      </c>
      <c r="D12">
        <v>4186</v>
      </c>
      <c r="E12">
        <v>1393</v>
      </c>
    </row>
    <row r="13" spans="1:5" x14ac:dyDescent="0.25">
      <c r="A13">
        <v>12</v>
      </c>
      <c r="B13" t="s">
        <v>1</v>
      </c>
      <c r="C13">
        <v>358</v>
      </c>
      <c r="D13">
        <v>3020</v>
      </c>
      <c r="E13">
        <v>2222</v>
      </c>
    </row>
    <row r="14" spans="1:5" x14ac:dyDescent="0.25">
      <c r="A14">
        <v>13</v>
      </c>
      <c r="B14" t="s">
        <v>10</v>
      </c>
      <c r="C14">
        <v>350</v>
      </c>
      <c r="D14">
        <v>3124</v>
      </c>
      <c r="E14">
        <v>1993</v>
      </c>
    </row>
    <row r="15" spans="1:5" x14ac:dyDescent="0.25">
      <c r="A15">
        <v>14</v>
      </c>
      <c r="B15" t="s">
        <v>22</v>
      </c>
      <c r="C15">
        <v>349</v>
      </c>
      <c r="D15">
        <v>3753</v>
      </c>
      <c r="E15">
        <v>1439</v>
      </c>
    </row>
    <row r="16" spans="1:5" x14ac:dyDescent="0.25">
      <c r="A16">
        <v>15</v>
      </c>
      <c r="B16" t="s">
        <v>41</v>
      </c>
      <c r="C16">
        <v>348</v>
      </c>
      <c r="D16">
        <v>3241</v>
      </c>
      <c r="E16">
        <v>1664</v>
      </c>
    </row>
    <row r="17" spans="1:5" x14ac:dyDescent="0.25">
      <c r="A17">
        <v>16</v>
      </c>
      <c r="B17" t="s">
        <v>4</v>
      </c>
      <c r="C17">
        <v>348</v>
      </c>
      <c r="D17">
        <v>3573</v>
      </c>
      <c r="E17">
        <v>1932</v>
      </c>
    </row>
    <row r="18" spans="1:5" x14ac:dyDescent="0.25">
      <c r="A18">
        <v>17</v>
      </c>
      <c r="B18" t="s">
        <v>26</v>
      </c>
      <c r="C18">
        <v>331</v>
      </c>
      <c r="D18">
        <v>3064</v>
      </c>
      <c r="E18">
        <v>1855</v>
      </c>
    </row>
    <row r="19" spans="1:5" x14ac:dyDescent="0.25">
      <c r="A19">
        <v>18</v>
      </c>
      <c r="B19" t="s">
        <v>20</v>
      </c>
      <c r="C19">
        <v>326</v>
      </c>
      <c r="D19">
        <v>3228</v>
      </c>
      <c r="E19">
        <v>1956</v>
      </c>
    </row>
    <row r="20" spans="1:5" x14ac:dyDescent="0.25">
      <c r="A20">
        <v>19</v>
      </c>
      <c r="B20" t="s">
        <v>12</v>
      </c>
      <c r="C20">
        <v>321</v>
      </c>
      <c r="D20">
        <v>3466</v>
      </c>
      <c r="E20">
        <v>1747</v>
      </c>
    </row>
    <row r="21" spans="1:5" x14ac:dyDescent="0.25">
      <c r="A21">
        <v>20</v>
      </c>
      <c r="B21" t="s">
        <v>13</v>
      </c>
      <c r="C21">
        <v>319</v>
      </c>
      <c r="D21">
        <v>3788</v>
      </c>
      <c r="E21">
        <v>1390</v>
      </c>
    </row>
    <row r="22" spans="1:5" x14ac:dyDescent="0.25">
      <c r="A22">
        <v>21</v>
      </c>
      <c r="B22" t="s">
        <v>3</v>
      </c>
      <c r="C22">
        <v>318</v>
      </c>
      <c r="D22">
        <v>2686</v>
      </c>
      <c r="E22">
        <v>2121</v>
      </c>
    </row>
    <row r="23" spans="1:5" x14ac:dyDescent="0.25">
      <c r="A23">
        <v>22</v>
      </c>
      <c r="B23" t="s">
        <v>16</v>
      </c>
      <c r="C23">
        <v>309</v>
      </c>
      <c r="D23">
        <v>3805</v>
      </c>
      <c r="E23">
        <v>1431</v>
      </c>
    </row>
    <row r="24" spans="1:5" x14ac:dyDescent="0.25">
      <c r="A24">
        <v>23</v>
      </c>
      <c r="B24" t="s">
        <v>29</v>
      </c>
      <c r="C24">
        <v>294</v>
      </c>
      <c r="D24">
        <v>3591</v>
      </c>
      <c r="E24">
        <v>1866</v>
      </c>
    </row>
    <row r="25" spans="1:5" x14ac:dyDescent="0.25">
      <c r="A25">
        <v>24</v>
      </c>
      <c r="B25" t="s">
        <v>19</v>
      </c>
      <c r="C25">
        <v>290</v>
      </c>
      <c r="D25">
        <v>2650</v>
      </c>
      <c r="E25">
        <v>1833</v>
      </c>
    </row>
    <row r="26" spans="1:5" x14ac:dyDescent="0.25">
      <c r="A26">
        <v>25</v>
      </c>
      <c r="B26" t="s">
        <v>6</v>
      </c>
      <c r="C26">
        <v>289</v>
      </c>
      <c r="D26">
        <v>3594</v>
      </c>
      <c r="E26">
        <v>1482</v>
      </c>
    </row>
    <row r="27" spans="1:5" x14ac:dyDescent="0.25">
      <c r="A27">
        <v>26</v>
      </c>
      <c r="B27" t="s">
        <v>15</v>
      </c>
      <c r="C27">
        <v>289</v>
      </c>
      <c r="D27">
        <v>3046</v>
      </c>
      <c r="E27">
        <v>1573</v>
      </c>
    </row>
    <row r="28" spans="1:5" x14ac:dyDescent="0.25">
      <c r="A28">
        <v>27</v>
      </c>
      <c r="B28" t="s">
        <v>2</v>
      </c>
      <c r="C28">
        <v>275</v>
      </c>
      <c r="D28">
        <v>2790</v>
      </c>
      <c r="E28">
        <v>1705</v>
      </c>
    </row>
    <row r="29" spans="1:5" x14ac:dyDescent="0.25">
      <c r="A29">
        <v>28</v>
      </c>
      <c r="B29" t="s">
        <v>7</v>
      </c>
      <c r="C29">
        <v>275</v>
      </c>
      <c r="D29">
        <v>3503</v>
      </c>
      <c r="E29">
        <v>1363</v>
      </c>
    </row>
    <row r="30" spans="1:5" x14ac:dyDescent="0.25">
      <c r="A30">
        <v>29</v>
      </c>
      <c r="B30" t="s">
        <v>11</v>
      </c>
      <c r="C30">
        <v>238</v>
      </c>
      <c r="D30">
        <v>2955</v>
      </c>
      <c r="E30">
        <v>1587</v>
      </c>
    </row>
    <row r="31" spans="1:5" x14ac:dyDescent="0.25">
      <c r="A31">
        <v>30</v>
      </c>
      <c r="B31" t="s">
        <v>9</v>
      </c>
      <c r="C31">
        <v>233</v>
      </c>
      <c r="D31">
        <v>2788</v>
      </c>
      <c r="E31">
        <v>1279</v>
      </c>
    </row>
    <row r="32" spans="1:5" x14ac:dyDescent="0.25">
      <c r="A32" s="105" t="s">
        <v>68</v>
      </c>
      <c r="B32" s="105"/>
      <c r="C32" s="105"/>
      <c r="D32">
        <f>PEARSON(C2:C31,D2:D31)</f>
        <v>0.72833615855386424</v>
      </c>
      <c r="E32">
        <f>PEARSON(C2:C31,E2:E31)</f>
        <v>0.28061266093210957</v>
      </c>
    </row>
  </sheetData>
  <mergeCells count="1">
    <mergeCell ref="A32:C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505</v>
      </c>
      <c r="D2">
        <v>4163</v>
      </c>
      <c r="E2">
        <v>1897</v>
      </c>
    </row>
    <row r="3" spans="1:5" x14ac:dyDescent="0.25">
      <c r="A3">
        <v>2</v>
      </c>
      <c r="B3" t="s">
        <v>18</v>
      </c>
      <c r="C3">
        <v>414</v>
      </c>
      <c r="D3">
        <v>3368</v>
      </c>
      <c r="E3">
        <v>1953</v>
      </c>
    </row>
    <row r="4" spans="1:5" x14ac:dyDescent="0.25">
      <c r="A4">
        <v>3</v>
      </c>
      <c r="B4" t="s">
        <v>14</v>
      </c>
      <c r="C4">
        <v>389</v>
      </c>
      <c r="D4">
        <v>4420</v>
      </c>
      <c r="E4">
        <v>1658</v>
      </c>
    </row>
    <row r="5" spans="1:5" x14ac:dyDescent="0.25">
      <c r="A5">
        <v>4</v>
      </c>
      <c r="B5" t="s">
        <v>27</v>
      </c>
      <c r="C5">
        <v>382</v>
      </c>
      <c r="D5">
        <v>3773</v>
      </c>
      <c r="E5">
        <v>1543</v>
      </c>
    </row>
    <row r="6" spans="1:5" x14ac:dyDescent="0.25">
      <c r="A6">
        <v>5</v>
      </c>
      <c r="B6" t="s">
        <v>12</v>
      </c>
      <c r="C6">
        <v>381</v>
      </c>
      <c r="D6">
        <v>3368</v>
      </c>
      <c r="E6">
        <v>1852</v>
      </c>
    </row>
    <row r="7" spans="1:5" x14ac:dyDescent="0.25">
      <c r="A7">
        <v>6</v>
      </c>
      <c r="B7" t="s">
        <v>5</v>
      </c>
      <c r="C7">
        <v>357</v>
      </c>
      <c r="D7">
        <v>2922</v>
      </c>
      <c r="E7">
        <v>2080</v>
      </c>
    </row>
    <row r="8" spans="1:5" x14ac:dyDescent="0.25">
      <c r="A8">
        <v>7</v>
      </c>
      <c r="B8" t="s">
        <v>21</v>
      </c>
      <c r="C8">
        <v>356</v>
      </c>
      <c r="D8">
        <v>4324</v>
      </c>
      <c r="E8">
        <v>1524</v>
      </c>
    </row>
    <row r="9" spans="1:5" x14ac:dyDescent="0.25">
      <c r="A9">
        <v>8</v>
      </c>
      <c r="B9" t="s">
        <v>29</v>
      </c>
      <c r="C9">
        <v>351</v>
      </c>
      <c r="D9">
        <v>4444</v>
      </c>
      <c r="E9">
        <v>1332</v>
      </c>
    </row>
    <row r="10" spans="1:5" x14ac:dyDescent="0.25">
      <c r="A10">
        <v>9</v>
      </c>
      <c r="B10" t="s">
        <v>13</v>
      </c>
      <c r="C10">
        <v>348</v>
      </c>
      <c r="D10">
        <v>3846</v>
      </c>
      <c r="E10">
        <v>1336</v>
      </c>
    </row>
    <row r="11" spans="1:5" x14ac:dyDescent="0.25">
      <c r="A11">
        <v>10</v>
      </c>
      <c r="B11" t="s">
        <v>31</v>
      </c>
      <c r="C11">
        <v>347</v>
      </c>
      <c r="D11">
        <v>4017</v>
      </c>
      <c r="E11">
        <v>1470</v>
      </c>
    </row>
    <row r="12" spans="1:5" x14ac:dyDescent="0.25">
      <c r="A12">
        <v>11</v>
      </c>
      <c r="B12" t="s">
        <v>6</v>
      </c>
      <c r="C12">
        <v>340</v>
      </c>
      <c r="D12">
        <v>3175</v>
      </c>
      <c r="E12">
        <v>1657</v>
      </c>
    </row>
    <row r="13" spans="1:5" x14ac:dyDescent="0.25">
      <c r="A13">
        <v>12</v>
      </c>
      <c r="B13" t="s">
        <v>10</v>
      </c>
      <c r="C13">
        <v>340</v>
      </c>
      <c r="D13">
        <v>3413</v>
      </c>
      <c r="E13">
        <v>1831</v>
      </c>
    </row>
    <row r="14" spans="1:5" x14ac:dyDescent="0.25">
      <c r="A14">
        <v>13</v>
      </c>
      <c r="B14" t="s">
        <v>20</v>
      </c>
      <c r="C14">
        <v>320</v>
      </c>
      <c r="D14">
        <v>3378</v>
      </c>
      <c r="E14">
        <v>1415</v>
      </c>
    </row>
    <row r="15" spans="1:5" x14ac:dyDescent="0.25">
      <c r="A15">
        <v>14</v>
      </c>
      <c r="B15" t="s">
        <v>1</v>
      </c>
      <c r="C15">
        <v>319</v>
      </c>
      <c r="D15">
        <v>3960</v>
      </c>
      <c r="E15">
        <v>1732</v>
      </c>
    </row>
    <row r="16" spans="1:5" x14ac:dyDescent="0.25">
      <c r="A16">
        <v>15</v>
      </c>
      <c r="B16" t="s">
        <v>32</v>
      </c>
      <c r="C16">
        <v>317</v>
      </c>
      <c r="D16">
        <v>4112</v>
      </c>
      <c r="E16">
        <v>1249</v>
      </c>
    </row>
    <row r="17" spans="1:5" x14ac:dyDescent="0.25">
      <c r="A17">
        <v>16</v>
      </c>
      <c r="B17" t="s">
        <v>17</v>
      </c>
      <c r="C17">
        <v>316</v>
      </c>
      <c r="D17">
        <v>2964</v>
      </c>
      <c r="E17">
        <v>2180</v>
      </c>
    </row>
    <row r="18" spans="1:5" x14ac:dyDescent="0.25">
      <c r="A18">
        <v>17</v>
      </c>
      <c r="B18" t="s">
        <v>3</v>
      </c>
      <c r="C18">
        <v>308</v>
      </c>
      <c r="D18">
        <v>3364</v>
      </c>
      <c r="E18">
        <v>1761</v>
      </c>
    </row>
    <row r="19" spans="1:5" x14ac:dyDescent="0.25">
      <c r="A19">
        <v>18</v>
      </c>
      <c r="B19" t="s">
        <v>26</v>
      </c>
      <c r="C19">
        <v>307</v>
      </c>
      <c r="D19">
        <v>2353</v>
      </c>
      <c r="E19">
        <v>2060</v>
      </c>
    </row>
    <row r="20" spans="1:5" x14ac:dyDescent="0.25">
      <c r="A20">
        <v>19</v>
      </c>
      <c r="B20" t="s">
        <v>42</v>
      </c>
      <c r="C20">
        <v>303</v>
      </c>
      <c r="D20">
        <v>3267</v>
      </c>
      <c r="E20">
        <v>1512</v>
      </c>
    </row>
    <row r="21" spans="1:5" x14ac:dyDescent="0.25">
      <c r="A21">
        <v>20</v>
      </c>
      <c r="B21" t="s">
        <v>25</v>
      </c>
      <c r="C21">
        <v>287</v>
      </c>
      <c r="D21">
        <v>2568</v>
      </c>
      <c r="E21">
        <v>2084</v>
      </c>
    </row>
    <row r="22" spans="1:5" x14ac:dyDescent="0.25">
      <c r="A22">
        <v>21</v>
      </c>
      <c r="B22" t="s">
        <v>43</v>
      </c>
      <c r="C22">
        <v>286</v>
      </c>
      <c r="D22">
        <v>3358</v>
      </c>
      <c r="E22">
        <v>1389</v>
      </c>
    </row>
    <row r="23" spans="1:5" x14ac:dyDescent="0.25">
      <c r="A23">
        <v>22</v>
      </c>
      <c r="B23" t="s">
        <v>19</v>
      </c>
      <c r="C23">
        <v>279</v>
      </c>
      <c r="D23">
        <v>2562</v>
      </c>
      <c r="E23">
        <v>1754</v>
      </c>
    </row>
    <row r="24" spans="1:5" x14ac:dyDescent="0.25">
      <c r="A24">
        <v>23</v>
      </c>
      <c r="B24" t="s">
        <v>22</v>
      </c>
      <c r="C24">
        <v>276</v>
      </c>
      <c r="D24">
        <v>3236</v>
      </c>
      <c r="E24">
        <v>1556</v>
      </c>
    </row>
    <row r="25" spans="1:5" x14ac:dyDescent="0.25">
      <c r="A25">
        <v>24</v>
      </c>
      <c r="B25" t="s">
        <v>23</v>
      </c>
      <c r="C25">
        <v>271</v>
      </c>
      <c r="D25">
        <v>3091</v>
      </c>
      <c r="E25">
        <v>1588</v>
      </c>
    </row>
    <row r="26" spans="1:5" x14ac:dyDescent="0.25">
      <c r="A26">
        <v>25</v>
      </c>
      <c r="B26" t="s">
        <v>9</v>
      </c>
      <c r="C26">
        <v>264</v>
      </c>
      <c r="D26">
        <v>3137</v>
      </c>
      <c r="E26">
        <v>1566</v>
      </c>
    </row>
    <row r="27" spans="1:5" x14ac:dyDescent="0.25">
      <c r="A27">
        <v>26</v>
      </c>
      <c r="B27" t="s">
        <v>11</v>
      </c>
      <c r="C27">
        <v>251</v>
      </c>
      <c r="D27">
        <v>3265</v>
      </c>
      <c r="E27">
        <v>1489</v>
      </c>
    </row>
    <row r="28" spans="1:5" x14ac:dyDescent="0.25">
      <c r="A28">
        <v>27</v>
      </c>
      <c r="B28" t="s">
        <v>7</v>
      </c>
      <c r="C28">
        <v>235</v>
      </c>
      <c r="D28">
        <v>3047</v>
      </c>
      <c r="E28">
        <v>1560</v>
      </c>
    </row>
    <row r="29" spans="1:5" x14ac:dyDescent="0.25">
      <c r="A29">
        <v>28</v>
      </c>
      <c r="B29" t="s">
        <v>41</v>
      </c>
      <c r="C29">
        <v>226</v>
      </c>
      <c r="D29">
        <v>2799</v>
      </c>
      <c r="E29">
        <v>1682</v>
      </c>
    </row>
    <row r="30" spans="1:5" x14ac:dyDescent="0.25">
      <c r="A30" s="105" t="s">
        <v>68</v>
      </c>
      <c r="B30" s="105"/>
      <c r="C30" s="105"/>
      <c r="D30">
        <f>PEARSON(C2:C29,D2:D29)</f>
        <v>0.56462956304686018</v>
      </c>
      <c r="E30">
        <f>PEARSON(C2:C29,E2:E29)</f>
        <v>0.20763868395638346</v>
      </c>
    </row>
  </sheetData>
  <mergeCells count="1">
    <mergeCell ref="A30:C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473</v>
      </c>
      <c r="D2">
        <v>4302</v>
      </c>
      <c r="E2">
        <v>2133</v>
      </c>
    </row>
    <row r="3" spans="1:5" x14ac:dyDescent="0.25">
      <c r="A3">
        <v>2</v>
      </c>
      <c r="B3" t="s">
        <v>18</v>
      </c>
      <c r="C3">
        <v>376</v>
      </c>
      <c r="D3">
        <v>3454</v>
      </c>
      <c r="E3">
        <v>2161</v>
      </c>
    </row>
    <row r="4" spans="1:5" x14ac:dyDescent="0.25">
      <c r="A4">
        <v>3</v>
      </c>
      <c r="B4" t="s">
        <v>31</v>
      </c>
      <c r="C4">
        <v>373</v>
      </c>
      <c r="D4">
        <v>3768</v>
      </c>
      <c r="E4">
        <v>1693</v>
      </c>
    </row>
    <row r="5" spans="1:5" x14ac:dyDescent="0.25">
      <c r="A5">
        <v>4</v>
      </c>
      <c r="B5" t="s">
        <v>41</v>
      </c>
      <c r="C5">
        <v>368</v>
      </c>
      <c r="D5">
        <v>3866</v>
      </c>
      <c r="E5">
        <v>1792</v>
      </c>
    </row>
    <row r="6" spans="1:5" x14ac:dyDescent="0.25">
      <c r="A6">
        <v>5</v>
      </c>
      <c r="B6" t="s">
        <v>14</v>
      </c>
      <c r="C6">
        <v>349</v>
      </c>
      <c r="D6">
        <v>4353</v>
      </c>
      <c r="E6">
        <v>1459</v>
      </c>
    </row>
    <row r="7" spans="1:5" x14ac:dyDescent="0.25">
      <c r="A7">
        <v>6</v>
      </c>
      <c r="B7" t="s">
        <v>27</v>
      </c>
      <c r="C7">
        <v>340</v>
      </c>
      <c r="D7">
        <v>3131</v>
      </c>
      <c r="E7">
        <v>1619</v>
      </c>
    </row>
    <row r="8" spans="1:5" x14ac:dyDescent="0.25">
      <c r="A8">
        <v>7</v>
      </c>
      <c r="B8" t="s">
        <v>10</v>
      </c>
      <c r="C8">
        <v>329</v>
      </c>
      <c r="D8">
        <v>3317</v>
      </c>
      <c r="E8">
        <v>1943</v>
      </c>
    </row>
    <row r="9" spans="1:5" x14ac:dyDescent="0.25">
      <c r="A9">
        <v>8</v>
      </c>
      <c r="B9" t="s">
        <v>1</v>
      </c>
      <c r="C9">
        <v>328</v>
      </c>
      <c r="D9">
        <v>3180</v>
      </c>
      <c r="E9">
        <v>1655</v>
      </c>
    </row>
    <row r="10" spans="1:5" x14ac:dyDescent="0.25">
      <c r="A10">
        <v>9</v>
      </c>
      <c r="B10" t="s">
        <v>44</v>
      </c>
      <c r="C10">
        <v>326</v>
      </c>
      <c r="D10">
        <v>3404</v>
      </c>
      <c r="E10">
        <v>1809</v>
      </c>
    </row>
    <row r="11" spans="1:5" x14ac:dyDescent="0.25">
      <c r="A11">
        <v>10</v>
      </c>
      <c r="B11" t="s">
        <v>12</v>
      </c>
      <c r="C11">
        <v>322</v>
      </c>
      <c r="D11">
        <v>3143</v>
      </c>
      <c r="E11">
        <v>1824</v>
      </c>
    </row>
    <row r="12" spans="1:5" x14ac:dyDescent="0.25">
      <c r="A12">
        <v>11</v>
      </c>
      <c r="B12" t="s">
        <v>13</v>
      </c>
      <c r="C12">
        <v>317</v>
      </c>
      <c r="D12">
        <v>2941</v>
      </c>
      <c r="E12">
        <v>1766</v>
      </c>
    </row>
    <row r="13" spans="1:5" x14ac:dyDescent="0.25">
      <c r="A13">
        <v>12</v>
      </c>
      <c r="B13" t="s">
        <v>32</v>
      </c>
      <c r="C13">
        <v>316</v>
      </c>
      <c r="D13">
        <v>3520</v>
      </c>
      <c r="E13">
        <v>1590</v>
      </c>
    </row>
    <row r="14" spans="1:5" x14ac:dyDescent="0.25">
      <c r="A14">
        <v>13</v>
      </c>
      <c r="B14" t="s">
        <v>17</v>
      </c>
      <c r="C14">
        <v>308</v>
      </c>
      <c r="D14">
        <v>3232</v>
      </c>
      <c r="E14">
        <v>2003</v>
      </c>
    </row>
    <row r="15" spans="1:5" x14ac:dyDescent="0.25">
      <c r="A15">
        <v>14</v>
      </c>
      <c r="B15" t="s">
        <v>42</v>
      </c>
      <c r="C15">
        <v>306</v>
      </c>
      <c r="D15">
        <v>3589</v>
      </c>
      <c r="E15">
        <v>1425</v>
      </c>
    </row>
    <row r="16" spans="1:5" x14ac:dyDescent="0.25">
      <c r="A16">
        <v>15</v>
      </c>
      <c r="B16" t="s">
        <v>6</v>
      </c>
      <c r="C16">
        <v>304</v>
      </c>
      <c r="D16">
        <v>3039</v>
      </c>
      <c r="E16">
        <v>1701</v>
      </c>
    </row>
    <row r="17" spans="1:5" x14ac:dyDescent="0.25">
      <c r="A17">
        <v>16</v>
      </c>
      <c r="B17" t="s">
        <v>5</v>
      </c>
      <c r="C17">
        <v>298</v>
      </c>
      <c r="D17">
        <v>2714</v>
      </c>
      <c r="E17">
        <v>1944</v>
      </c>
    </row>
    <row r="18" spans="1:5" x14ac:dyDescent="0.25">
      <c r="A18">
        <v>17</v>
      </c>
      <c r="B18" t="s">
        <v>3</v>
      </c>
      <c r="C18">
        <v>293</v>
      </c>
      <c r="D18">
        <v>3161</v>
      </c>
      <c r="E18">
        <v>1761</v>
      </c>
    </row>
    <row r="19" spans="1:5" x14ac:dyDescent="0.25">
      <c r="A19">
        <v>18</v>
      </c>
      <c r="B19" t="s">
        <v>19</v>
      </c>
      <c r="C19">
        <v>288</v>
      </c>
      <c r="D19">
        <v>2935</v>
      </c>
      <c r="E19">
        <v>2210</v>
      </c>
    </row>
    <row r="20" spans="1:5" x14ac:dyDescent="0.25">
      <c r="A20">
        <v>19</v>
      </c>
      <c r="B20" t="s">
        <v>25</v>
      </c>
      <c r="C20">
        <v>280</v>
      </c>
      <c r="D20">
        <v>2654</v>
      </c>
      <c r="E20">
        <v>2015</v>
      </c>
    </row>
    <row r="21" spans="1:5" x14ac:dyDescent="0.25">
      <c r="A21">
        <v>20</v>
      </c>
      <c r="B21" t="s">
        <v>21</v>
      </c>
      <c r="C21">
        <v>277</v>
      </c>
      <c r="D21">
        <v>3200</v>
      </c>
      <c r="E21">
        <v>1624</v>
      </c>
    </row>
    <row r="22" spans="1:5" x14ac:dyDescent="0.25">
      <c r="A22">
        <v>21</v>
      </c>
      <c r="B22" t="s">
        <v>9</v>
      </c>
      <c r="C22">
        <v>270</v>
      </c>
      <c r="D22">
        <v>3332</v>
      </c>
      <c r="E22">
        <v>1880</v>
      </c>
    </row>
    <row r="23" spans="1:5" x14ac:dyDescent="0.25">
      <c r="A23">
        <v>22</v>
      </c>
      <c r="B23" t="s">
        <v>29</v>
      </c>
      <c r="C23">
        <v>238</v>
      </c>
      <c r="D23">
        <v>3285</v>
      </c>
      <c r="E23">
        <v>1780</v>
      </c>
    </row>
    <row r="24" spans="1:5" x14ac:dyDescent="0.25">
      <c r="A24">
        <v>23</v>
      </c>
      <c r="B24" t="s">
        <v>11</v>
      </c>
      <c r="C24">
        <v>237</v>
      </c>
      <c r="D24">
        <v>3021</v>
      </c>
      <c r="E24">
        <v>1290</v>
      </c>
    </row>
    <row r="25" spans="1:5" x14ac:dyDescent="0.25">
      <c r="A25">
        <v>24</v>
      </c>
      <c r="B25" t="s">
        <v>23</v>
      </c>
      <c r="C25">
        <v>234</v>
      </c>
      <c r="D25">
        <v>2040</v>
      </c>
      <c r="E25">
        <v>1677</v>
      </c>
    </row>
    <row r="26" spans="1:5" x14ac:dyDescent="0.25">
      <c r="A26">
        <v>25</v>
      </c>
      <c r="B26" t="s">
        <v>20</v>
      </c>
      <c r="C26">
        <v>230</v>
      </c>
      <c r="D26">
        <v>2545</v>
      </c>
      <c r="E26">
        <v>1728</v>
      </c>
    </row>
    <row r="27" spans="1:5" x14ac:dyDescent="0.25">
      <c r="A27">
        <v>26</v>
      </c>
      <c r="B27" t="s">
        <v>43</v>
      </c>
      <c r="C27">
        <v>221</v>
      </c>
      <c r="D27">
        <v>2790</v>
      </c>
      <c r="E27">
        <v>2014</v>
      </c>
    </row>
    <row r="28" spans="1:5" x14ac:dyDescent="0.25">
      <c r="A28">
        <v>27</v>
      </c>
      <c r="B28" t="s">
        <v>26</v>
      </c>
      <c r="C28">
        <v>189</v>
      </c>
      <c r="D28">
        <v>3417</v>
      </c>
      <c r="E28">
        <v>1288</v>
      </c>
    </row>
    <row r="29" spans="1:5" x14ac:dyDescent="0.25">
      <c r="A29">
        <v>28</v>
      </c>
      <c r="B29" t="s">
        <v>22</v>
      </c>
      <c r="C29">
        <v>187</v>
      </c>
      <c r="D29">
        <v>2541</v>
      </c>
      <c r="E29">
        <v>1511</v>
      </c>
    </row>
    <row r="30" spans="1:5" x14ac:dyDescent="0.25">
      <c r="A30" s="105" t="s">
        <v>68</v>
      </c>
      <c r="B30" s="105"/>
      <c r="C30" s="105"/>
      <c r="D30">
        <f>PEARSON(C2:C29,D2:D29)</f>
        <v>0.69107955471724214</v>
      </c>
      <c r="E30">
        <f>PEARSON(C2:C29,E2:E29)</f>
        <v>0.39334805798900474</v>
      </c>
    </row>
  </sheetData>
  <mergeCells count="1">
    <mergeCell ref="A30:C3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431</v>
      </c>
      <c r="D2">
        <v>3880</v>
      </c>
      <c r="E2">
        <v>2315</v>
      </c>
    </row>
    <row r="3" spans="1:5" x14ac:dyDescent="0.25">
      <c r="A3">
        <v>2</v>
      </c>
      <c r="B3" t="s">
        <v>18</v>
      </c>
      <c r="C3">
        <v>409</v>
      </c>
      <c r="D3">
        <v>3485</v>
      </c>
      <c r="E3">
        <v>2121</v>
      </c>
    </row>
    <row r="4" spans="1:5" x14ac:dyDescent="0.25">
      <c r="A4">
        <v>3</v>
      </c>
      <c r="B4" t="s">
        <v>10</v>
      </c>
      <c r="C4">
        <v>381</v>
      </c>
      <c r="D4">
        <v>3457</v>
      </c>
      <c r="E4">
        <v>2436</v>
      </c>
    </row>
    <row r="5" spans="1:5" x14ac:dyDescent="0.25">
      <c r="A5">
        <v>4</v>
      </c>
      <c r="B5" t="s">
        <v>21</v>
      </c>
      <c r="C5">
        <v>374</v>
      </c>
      <c r="D5">
        <v>2869</v>
      </c>
      <c r="E5">
        <v>2030</v>
      </c>
    </row>
    <row r="6" spans="1:5" x14ac:dyDescent="0.25">
      <c r="A6">
        <v>5</v>
      </c>
      <c r="B6" t="s">
        <v>3</v>
      </c>
      <c r="C6">
        <v>354</v>
      </c>
      <c r="D6">
        <v>2592</v>
      </c>
      <c r="E6">
        <v>2388</v>
      </c>
    </row>
    <row r="7" spans="1:5" x14ac:dyDescent="0.25">
      <c r="A7">
        <v>6</v>
      </c>
      <c r="B7" t="s">
        <v>41</v>
      </c>
      <c r="C7">
        <v>352</v>
      </c>
      <c r="D7">
        <v>4029</v>
      </c>
      <c r="E7">
        <v>1626</v>
      </c>
    </row>
    <row r="8" spans="1:5" x14ac:dyDescent="0.25">
      <c r="A8">
        <v>7</v>
      </c>
      <c r="B8" t="s">
        <v>1</v>
      </c>
      <c r="C8">
        <v>348</v>
      </c>
      <c r="D8">
        <v>2792</v>
      </c>
      <c r="E8">
        <v>1532</v>
      </c>
    </row>
    <row r="9" spans="1:5" x14ac:dyDescent="0.25">
      <c r="A9">
        <v>8</v>
      </c>
      <c r="B9" t="s">
        <v>14</v>
      </c>
      <c r="C9">
        <v>340</v>
      </c>
      <c r="D9">
        <v>3975</v>
      </c>
      <c r="E9">
        <v>1525</v>
      </c>
    </row>
    <row r="10" spans="1:5" x14ac:dyDescent="0.25">
      <c r="A10">
        <v>9</v>
      </c>
      <c r="B10" t="s">
        <v>12</v>
      </c>
      <c r="C10">
        <v>335</v>
      </c>
      <c r="D10">
        <v>3346</v>
      </c>
      <c r="E10">
        <v>1875</v>
      </c>
    </row>
    <row r="11" spans="1:5" x14ac:dyDescent="0.25">
      <c r="A11">
        <v>10</v>
      </c>
      <c r="B11" t="s">
        <v>13</v>
      </c>
      <c r="C11">
        <v>330</v>
      </c>
      <c r="D11">
        <v>3178</v>
      </c>
      <c r="E11">
        <v>1628</v>
      </c>
    </row>
    <row r="12" spans="1:5" x14ac:dyDescent="0.25">
      <c r="A12">
        <v>11</v>
      </c>
      <c r="B12" t="s">
        <v>32</v>
      </c>
      <c r="C12">
        <v>327</v>
      </c>
      <c r="D12">
        <v>3633</v>
      </c>
      <c r="E12">
        <v>1270</v>
      </c>
    </row>
    <row r="13" spans="1:5" x14ac:dyDescent="0.25">
      <c r="A13">
        <v>12</v>
      </c>
      <c r="B13" t="s">
        <v>43</v>
      </c>
      <c r="C13">
        <v>313</v>
      </c>
      <c r="D13">
        <v>3218</v>
      </c>
      <c r="E13">
        <v>1659</v>
      </c>
    </row>
    <row r="14" spans="1:5" x14ac:dyDescent="0.25">
      <c r="A14">
        <v>13</v>
      </c>
      <c r="B14" t="s">
        <v>19</v>
      </c>
      <c r="C14">
        <v>306</v>
      </c>
      <c r="D14">
        <v>2345</v>
      </c>
      <c r="E14">
        <v>2077</v>
      </c>
    </row>
    <row r="15" spans="1:5" x14ac:dyDescent="0.25">
      <c r="A15">
        <v>14</v>
      </c>
      <c r="B15" t="s">
        <v>20</v>
      </c>
      <c r="C15">
        <v>300</v>
      </c>
      <c r="D15">
        <v>3163</v>
      </c>
      <c r="E15">
        <v>1727</v>
      </c>
    </row>
    <row r="16" spans="1:5" x14ac:dyDescent="0.25">
      <c r="A16">
        <v>15</v>
      </c>
      <c r="B16" t="s">
        <v>17</v>
      </c>
      <c r="C16">
        <v>299</v>
      </c>
      <c r="D16">
        <v>2750</v>
      </c>
      <c r="E16">
        <v>2156</v>
      </c>
    </row>
    <row r="17" spans="1:5" x14ac:dyDescent="0.25">
      <c r="A17">
        <v>16</v>
      </c>
      <c r="B17" t="s">
        <v>23</v>
      </c>
      <c r="C17">
        <v>295</v>
      </c>
      <c r="D17">
        <v>3070</v>
      </c>
      <c r="E17">
        <v>1871</v>
      </c>
    </row>
    <row r="18" spans="1:5" x14ac:dyDescent="0.25">
      <c r="A18">
        <v>17</v>
      </c>
      <c r="B18" t="s">
        <v>27</v>
      </c>
      <c r="C18">
        <v>276</v>
      </c>
      <c r="D18">
        <v>3230</v>
      </c>
      <c r="E18">
        <v>1555</v>
      </c>
    </row>
    <row r="19" spans="1:5" x14ac:dyDescent="0.25">
      <c r="A19">
        <v>18</v>
      </c>
      <c r="B19" t="s">
        <v>22</v>
      </c>
      <c r="C19">
        <v>274</v>
      </c>
      <c r="D19">
        <v>1943</v>
      </c>
      <c r="E19">
        <v>1976</v>
      </c>
    </row>
    <row r="20" spans="1:5" x14ac:dyDescent="0.25">
      <c r="A20">
        <v>19</v>
      </c>
      <c r="B20" t="s">
        <v>5</v>
      </c>
      <c r="C20">
        <v>273</v>
      </c>
      <c r="D20">
        <v>2796</v>
      </c>
      <c r="E20">
        <v>1644</v>
      </c>
    </row>
    <row r="21" spans="1:5" x14ac:dyDescent="0.25">
      <c r="A21">
        <v>20</v>
      </c>
      <c r="B21" t="s">
        <v>6</v>
      </c>
      <c r="C21">
        <v>272</v>
      </c>
      <c r="D21">
        <v>2885</v>
      </c>
      <c r="E21">
        <v>1607</v>
      </c>
    </row>
    <row r="22" spans="1:5" x14ac:dyDescent="0.25">
      <c r="A22">
        <v>21</v>
      </c>
      <c r="B22" t="s">
        <v>11</v>
      </c>
      <c r="C22">
        <v>267</v>
      </c>
      <c r="D22">
        <v>3065</v>
      </c>
      <c r="E22">
        <v>1706</v>
      </c>
    </row>
    <row r="23" spans="1:5" x14ac:dyDescent="0.25">
      <c r="A23">
        <v>22</v>
      </c>
      <c r="B23" t="s">
        <v>31</v>
      </c>
      <c r="C23">
        <v>262</v>
      </c>
      <c r="D23">
        <v>2930</v>
      </c>
      <c r="E23">
        <v>1500</v>
      </c>
    </row>
    <row r="24" spans="1:5" x14ac:dyDescent="0.25">
      <c r="A24">
        <v>23</v>
      </c>
      <c r="B24" t="s">
        <v>42</v>
      </c>
      <c r="C24">
        <v>249</v>
      </c>
      <c r="D24">
        <v>2590</v>
      </c>
      <c r="E24">
        <v>1794</v>
      </c>
    </row>
    <row r="25" spans="1:5" x14ac:dyDescent="0.25">
      <c r="A25">
        <v>24</v>
      </c>
      <c r="B25" t="s">
        <v>44</v>
      </c>
      <c r="C25">
        <v>243</v>
      </c>
      <c r="D25">
        <v>3086</v>
      </c>
      <c r="E25">
        <v>1491</v>
      </c>
    </row>
    <row r="26" spans="1:5" x14ac:dyDescent="0.25">
      <c r="A26">
        <v>25</v>
      </c>
      <c r="B26" t="s">
        <v>9</v>
      </c>
      <c r="C26">
        <v>220</v>
      </c>
      <c r="D26">
        <v>2679</v>
      </c>
      <c r="E26">
        <v>1752</v>
      </c>
    </row>
    <row r="27" spans="1:5" x14ac:dyDescent="0.25">
      <c r="A27">
        <v>26</v>
      </c>
      <c r="B27" t="s">
        <v>26</v>
      </c>
      <c r="C27">
        <v>216</v>
      </c>
      <c r="D27">
        <v>3266</v>
      </c>
      <c r="E27">
        <v>1102</v>
      </c>
    </row>
    <row r="28" spans="1:5" x14ac:dyDescent="0.25">
      <c r="A28">
        <v>27</v>
      </c>
      <c r="B28" t="s">
        <v>29</v>
      </c>
      <c r="C28">
        <v>205</v>
      </c>
      <c r="D28">
        <v>2034</v>
      </c>
      <c r="E28">
        <v>1550</v>
      </c>
    </row>
    <row r="29" spans="1:5" x14ac:dyDescent="0.25">
      <c r="A29">
        <v>28</v>
      </c>
      <c r="B29" t="s">
        <v>25</v>
      </c>
      <c r="C29">
        <v>140</v>
      </c>
      <c r="D29">
        <v>1778</v>
      </c>
      <c r="E29">
        <v>1596</v>
      </c>
    </row>
    <row r="30" spans="1:5" x14ac:dyDescent="0.25">
      <c r="A30" s="105" t="s">
        <v>68</v>
      </c>
      <c r="B30" s="105"/>
      <c r="C30" s="105"/>
      <c r="D30">
        <f>PEARSON(C2:C29,D2:D29)</f>
        <v>0.63691752784227951</v>
      </c>
      <c r="E30">
        <f>PEARSON(C2:C29,E2:E29)</f>
        <v>0.55736463552809956</v>
      </c>
    </row>
  </sheetData>
  <mergeCells count="1">
    <mergeCell ref="A30:C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20</v>
      </c>
      <c r="C2">
        <v>485</v>
      </c>
      <c r="D2">
        <v>3692</v>
      </c>
      <c r="E2">
        <v>2049</v>
      </c>
    </row>
    <row r="3" spans="1:5" x14ac:dyDescent="0.25">
      <c r="A3">
        <v>2</v>
      </c>
      <c r="B3" t="s">
        <v>10</v>
      </c>
      <c r="C3">
        <v>458</v>
      </c>
      <c r="D3">
        <v>3871</v>
      </c>
      <c r="E3">
        <v>2381</v>
      </c>
    </row>
    <row r="4" spans="1:5" x14ac:dyDescent="0.25">
      <c r="A4">
        <v>3</v>
      </c>
      <c r="B4" t="s">
        <v>28</v>
      </c>
      <c r="C4">
        <v>393</v>
      </c>
      <c r="D4">
        <v>3997</v>
      </c>
      <c r="E4">
        <v>1861</v>
      </c>
    </row>
    <row r="5" spans="1:5" x14ac:dyDescent="0.25">
      <c r="A5">
        <v>4</v>
      </c>
      <c r="B5" t="s">
        <v>41</v>
      </c>
      <c r="C5">
        <v>386</v>
      </c>
      <c r="D5">
        <v>4621</v>
      </c>
      <c r="E5">
        <v>1366</v>
      </c>
    </row>
    <row r="6" spans="1:5" x14ac:dyDescent="0.25">
      <c r="A6">
        <v>5</v>
      </c>
      <c r="B6" t="s">
        <v>32</v>
      </c>
      <c r="C6">
        <v>361</v>
      </c>
      <c r="D6">
        <v>3449</v>
      </c>
      <c r="E6">
        <v>1664</v>
      </c>
    </row>
    <row r="7" spans="1:5" x14ac:dyDescent="0.25">
      <c r="A7">
        <v>6</v>
      </c>
      <c r="B7" t="s">
        <v>14</v>
      </c>
      <c r="C7">
        <v>343</v>
      </c>
      <c r="D7">
        <v>3889</v>
      </c>
      <c r="E7">
        <v>1352</v>
      </c>
    </row>
    <row r="8" spans="1:5" x14ac:dyDescent="0.25">
      <c r="A8">
        <v>7</v>
      </c>
      <c r="B8" t="s">
        <v>18</v>
      </c>
      <c r="C8">
        <v>342</v>
      </c>
      <c r="D8">
        <v>3390</v>
      </c>
      <c r="E8">
        <v>1711</v>
      </c>
    </row>
    <row r="9" spans="1:5" x14ac:dyDescent="0.25">
      <c r="A9">
        <v>8</v>
      </c>
      <c r="B9" t="s">
        <v>13</v>
      </c>
      <c r="C9">
        <v>341</v>
      </c>
      <c r="D9">
        <v>3259</v>
      </c>
      <c r="E9">
        <v>1709</v>
      </c>
    </row>
    <row r="10" spans="1:5" x14ac:dyDescent="0.25">
      <c r="A10">
        <v>9</v>
      </c>
      <c r="B10" t="s">
        <v>5</v>
      </c>
      <c r="C10">
        <v>339</v>
      </c>
      <c r="D10">
        <v>2858</v>
      </c>
      <c r="E10">
        <v>1930</v>
      </c>
    </row>
    <row r="11" spans="1:5" x14ac:dyDescent="0.25">
      <c r="A11">
        <v>10</v>
      </c>
      <c r="B11" t="s">
        <v>1</v>
      </c>
      <c r="C11">
        <v>322</v>
      </c>
      <c r="D11">
        <v>3104</v>
      </c>
      <c r="E11">
        <v>2217</v>
      </c>
    </row>
    <row r="12" spans="1:5" x14ac:dyDescent="0.25">
      <c r="A12">
        <v>11</v>
      </c>
      <c r="B12" t="s">
        <v>9</v>
      </c>
      <c r="C12">
        <v>314</v>
      </c>
      <c r="D12">
        <v>3156</v>
      </c>
      <c r="E12">
        <v>2160</v>
      </c>
    </row>
    <row r="13" spans="1:5" x14ac:dyDescent="0.25">
      <c r="A13">
        <v>12</v>
      </c>
      <c r="B13" t="s">
        <v>31</v>
      </c>
      <c r="C13">
        <v>304</v>
      </c>
      <c r="D13">
        <v>2997</v>
      </c>
      <c r="E13">
        <v>2015</v>
      </c>
    </row>
    <row r="14" spans="1:5" x14ac:dyDescent="0.25">
      <c r="A14">
        <v>13</v>
      </c>
      <c r="B14" t="s">
        <v>21</v>
      </c>
      <c r="C14">
        <v>301</v>
      </c>
      <c r="D14">
        <v>2883</v>
      </c>
      <c r="E14">
        <v>2201</v>
      </c>
    </row>
    <row r="15" spans="1:5" x14ac:dyDescent="0.25">
      <c r="A15">
        <v>14</v>
      </c>
      <c r="B15" t="s">
        <v>23</v>
      </c>
      <c r="C15">
        <v>299</v>
      </c>
      <c r="D15">
        <v>3120</v>
      </c>
      <c r="E15">
        <v>1949</v>
      </c>
    </row>
    <row r="16" spans="1:5" x14ac:dyDescent="0.25">
      <c r="A16">
        <v>15</v>
      </c>
      <c r="B16" t="s">
        <v>42</v>
      </c>
      <c r="C16">
        <v>298</v>
      </c>
      <c r="D16">
        <v>2719</v>
      </c>
      <c r="E16">
        <v>1706</v>
      </c>
    </row>
    <row r="17" spans="1:5" x14ac:dyDescent="0.25">
      <c r="A17">
        <v>16</v>
      </c>
      <c r="B17" t="s">
        <v>6</v>
      </c>
      <c r="C17">
        <v>293</v>
      </c>
      <c r="D17">
        <v>3304</v>
      </c>
      <c r="E17">
        <v>1360</v>
      </c>
    </row>
    <row r="18" spans="1:5" x14ac:dyDescent="0.25">
      <c r="A18">
        <v>17</v>
      </c>
      <c r="B18" t="s">
        <v>17</v>
      </c>
      <c r="C18">
        <v>292</v>
      </c>
      <c r="D18">
        <v>2954</v>
      </c>
      <c r="E18">
        <v>1627</v>
      </c>
    </row>
    <row r="19" spans="1:5" x14ac:dyDescent="0.25">
      <c r="A19">
        <v>18</v>
      </c>
      <c r="B19" t="s">
        <v>3</v>
      </c>
      <c r="C19">
        <v>285</v>
      </c>
      <c r="D19">
        <v>2906</v>
      </c>
      <c r="E19">
        <v>1396</v>
      </c>
    </row>
    <row r="20" spans="1:5" x14ac:dyDescent="0.25">
      <c r="A20">
        <v>19</v>
      </c>
      <c r="B20" t="s">
        <v>19</v>
      </c>
      <c r="C20">
        <v>281</v>
      </c>
      <c r="D20">
        <v>2844</v>
      </c>
      <c r="E20">
        <v>2064</v>
      </c>
    </row>
    <row r="21" spans="1:5" x14ac:dyDescent="0.25">
      <c r="A21">
        <v>20</v>
      </c>
      <c r="B21" t="s">
        <v>25</v>
      </c>
      <c r="C21">
        <v>276</v>
      </c>
      <c r="D21">
        <v>3108</v>
      </c>
      <c r="E21">
        <v>1426</v>
      </c>
    </row>
    <row r="22" spans="1:5" x14ac:dyDescent="0.25">
      <c r="A22">
        <v>21</v>
      </c>
      <c r="B22" t="s">
        <v>12</v>
      </c>
      <c r="C22">
        <v>274</v>
      </c>
      <c r="D22">
        <v>2747</v>
      </c>
      <c r="E22">
        <v>2248</v>
      </c>
    </row>
    <row r="23" spans="1:5" x14ac:dyDescent="0.25">
      <c r="A23">
        <v>22</v>
      </c>
      <c r="B23" t="s">
        <v>27</v>
      </c>
      <c r="C23">
        <v>273</v>
      </c>
      <c r="D23">
        <v>2943</v>
      </c>
      <c r="E23">
        <v>1389</v>
      </c>
    </row>
    <row r="24" spans="1:5" x14ac:dyDescent="0.25">
      <c r="A24">
        <v>23</v>
      </c>
      <c r="B24" t="s">
        <v>22</v>
      </c>
      <c r="C24">
        <v>263</v>
      </c>
      <c r="D24">
        <v>3158</v>
      </c>
      <c r="E24">
        <v>1811</v>
      </c>
    </row>
    <row r="25" spans="1:5" x14ac:dyDescent="0.25">
      <c r="A25">
        <v>24</v>
      </c>
      <c r="B25" t="s">
        <v>43</v>
      </c>
      <c r="C25">
        <v>234</v>
      </c>
      <c r="D25">
        <v>3410</v>
      </c>
      <c r="E25">
        <v>1285</v>
      </c>
    </row>
    <row r="26" spans="1:5" x14ac:dyDescent="0.25">
      <c r="A26">
        <v>25</v>
      </c>
      <c r="B26" t="s">
        <v>29</v>
      </c>
      <c r="C26">
        <v>211</v>
      </c>
      <c r="D26">
        <v>3006</v>
      </c>
      <c r="E26">
        <v>1467</v>
      </c>
    </row>
    <row r="27" spans="1:5" x14ac:dyDescent="0.25">
      <c r="A27">
        <v>26</v>
      </c>
      <c r="B27" t="s">
        <v>11</v>
      </c>
      <c r="C27">
        <v>199</v>
      </c>
      <c r="D27">
        <v>2572</v>
      </c>
      <c r="E27">
        <v>1429</v>
      </c>
    </row>
    <row r="28" spans="1:5" x14ac:dyDescent="0.25">
      <c r="A28">
        <v>27</v>
      </c>
      <c r="B28" t="s">
        <v>44</v>
      </c>
      <c r="C28">
        <v>196</v>
      </c>
      <c r="D28">
        <v>2667</v>
      </c>
      <c r="E28">
        <v>1295</v>
      </c>
    </row>
    <row r="29" spans="1:5" x14ac:dyDescent="0.25">
      <c r="A29">
        <v>28</v>
      </c>
      <c r="B29" t="s">
        <v>26</v>
      </c>
      <c r="C29">
        <v>143</v>
      </c>
      <c r="D29">
        <v>2579</v>
      </c>
      <c r="E29">
        <v>1169</v>
      </c>
    </row>
    <row r="30" spans="1:5" x14ac:dyDescent="0.25">
      <c r="A30" s="105" t="s">
        <v>68</v>
      </c>
      <c r="B30" s="105"/>
      <c r="C30" s="105"/>
      <c r="D30">
        <f>PEARSON(C2:C29,D2:D29)</f>
        <v>0.72237506186568401</v>
      </c>
      <c r="E30">
        <f>PEARSON(C2:C29,E2:E29)</f>
        <v>0.51980719040986023</v>
      </c>
    </row>
  </sheetData>
  <mergeCells count="1">
    <mergeCell ref="A30:C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10</v>
      </c>
      <c r="C2">
        <v>428</v>
      </c>
      <c r="D2">
        <v>3196</v>
      </c>
      <c r="E2">
        <v>2080</v>
      </c>
    </row>
    <row r="3" spans="1:5" x14ac:dyDescent="0.25">
      <c r="A3">
        <v>2</v>
      </c>
      <c r="B3" t="s">
        <v>41</v>
      </c>
      <c r="C3">
        <v>405</v>
      </c>
      <c r="D3">
        <v>4805</v>
      </c>
      <c r="E3">
        <v>1417</v>
      </c>
    </row>
    <row r="4" spans="1:5" x14ac:dyDescent="0.25">
      <c r="A4">
        <v>3</v>
      </c>
      <c r="B4" t="s">
        <v>3</v>
      </c>
      <c r="C4">
        <v>396</v>
      </c>
      <c r="D4">
        <v>3144</v>
      </c>
      <c r="E4">
        <v>2556</v>
      </c>
    </row>
    <row r="5" spans="1:5" x14ac:dyDescent="0.25">
      <c r="A5">
        <v>4</v>
      </c>
      <c r="B5" t="s">
        <v>20</v>
      </c>
      <c r="C5">
        <v>381</v>
      </c>
      <c r="D5">
        <v>3479</v>
      </c>
      <c r="E5">
        <v>2083</v>
      </c>
    </row>
    <row r="6" spans="1:5" x14ac:dyDescent="0.25">
      <c r="A6">
        <v>5</v>
      </c>
      <c r="B6" t="s">
        <v>5</v>
      </c>
      <c r="C6">
        <v>373</v>
      </c>
      <c r="D6">
        <v>3050</v>
      </c>
      <c r="E6">
        <v>1927</v>
      </c>
    </row>
    <row r="7" spans="1:5" x14ac:dyDescent="0.25">
      <c r="A7">
        <v>6</v>
      </c>
      <c r="B7" t="s">
        <v>1</v>
      </c>
      <c r="C7">
        <v>369</v>
      </c>
      <c r="D7">
        <v>3267</v>
      </c>
      <c r="E7">
        <v>1948</v>
      </c>
    </row>
    <row r="8" spans="1:5" x14ac:dyDescent="0.25">
      <c r="A8">
        <v>7</v>
      </c>
      <c r="B8" t="s">
        <v>22</v>
      </c>
      <c r="C8">
        <v>360</v>
      </c>
      <c r="D8">
        <v>2943</v>
      </c>
      <c r="E8">
        <v>2120</v>
      </c>
    </row>
    <row r="9" spans="1:5" x14ac:dyDescent="0.25">
      <c r="A9">
        <v>8</v>
      </c>
      <c r="B9" t="s">
        <v>28</v>
      </c>
      <c r="C9">
        <v>353</v>
      </c>
      <c r="D9">
        <v>4177</v>
      </c>
      <c r="E9">
        <v>1718</v>
      </c>
    </row>
    <row r="10" spans="1:5" x14ac:dyDescent="0.25">
      <c r="A10">
        <v>9</v>
      </c>
      <c r="B10" t="s">
        <v>21</v>
      </c>
      <c r="C10">
        <v>351</v>
      </c>
      <c r="D10">
        <v>3167</v>
      </c>
      <c r="E10">
        <v>1867</v>
      </c>
    </row>
    <row r="11" spans="1:5" x14ac:dyDescent="0.25">
      <c r="A11">
        <v>10</v>
      </c>
      <c r="B11" t="s">
        <v>32</v>
      </c>
      <c r="C11">
        <v>348</v>
      </c>
      <c r="D11">
        <v>3461</v>
      </c>
      <c r="E11">
        <v>1594</v>
      </c>
    </row>
    <row r="12" spans="1:5" x14ac:dyDescent="0.25">
      <c r="A12">
        <v>11</v>
      </c>
      <c r="B12" t="s">
        <v>23</v>
      </c>
      <c r="C12">
        <v>348</v>
      </c>
      <c r="D12">
        <v>2544</v>
      </c>
      <c r="E12">
        <v>2436</v>
      </c>
    </row>
    <row r="13" spans="1:5" x14ac:dyDescent="0.25">
      <c r="A13">
        <v>12</v>
      </c>
      <c r="B13" t="s">
        <v>43</v>
      </c>
      <c r="C13">
        <v>345</v>
      </c>
      <c r="D13">
        <v>3818</v>
      </c>
      <c r="E13">
        <v>1612</v>
      </c>
    </row>
    <row r="14" spans="1:5" x14ac:dyDescent="0.25">
      <c r="A14">
        <v>13</v>
      </c>
      <c r="B14" t="s">
        <v>42</v>
      </c>
      <c r="C14">
        <v>337</v>
      </c>
      <c r="D14">
        <v>2688</v>
      </c>
      <c r="E14">
        <v>2028</v>
      </c>
    </row>
    <row r="15" spans="1:5" x14ac:dyDescent="0.25">
      <c r="A15">
        <v>14</v>
      </c>
      <c r="B15" t="s">
        <v>14</v>
      </c>
      <c r="C15">
        <v>336</v>
      </c>
      <c r="D15">
        <v>3512</v>
      </c>
      <c r="E15">
        <v>1535</v>
      </c>
    </row>
    <row r="16" spans="1:5" x14ac:dyDescent="0.25">
      <c r="A16">
        <v>15</v>
      </c>
      <c r="B16" t="s">
        <v>19</v>
      </c>
      <c r="C16">
        <v>335</v>
      </c>
      <c r="D16">
        <v>2756</v>
      </c>
      <c r="E16">
        <v>2049</v>
      </c>
    </row>
    <row r="17" spans="1:5" x14ac:dyDescent="0.25">
      <c r="A17">
        <v>16</v>
      </c>
      <c r="B17" t="s">
        <v>31</v>
      </c>
      <c r="C17">
        <v>331</v>
      </c>
      <c r="D17">
        <v>3341</v>
      </c>
      <c r="E17">
        <v>1872</v>
      </c>
    </row>
    <row r="18" spans="1:5" x14ac:dyDescent="0.25">
      <c r="A18">
        <v>17</v>
      </c>
      <c r="B18" t="s">
        <v>12</v>
      </c>
      <c r="C18">
        <v>315</v>
      </c>
      <c r="D18">
        <v>2683</v>
      </c>
      <c r="E18">
        <v>2257</v>
      </c>
    </row>
    <row r="19" spans="1:5" x14ac:dyDescent="0.25">
      <c r="A19">
        <v>18</v>
      </c>
      <c r="B19" t="s">
        <v>25</v>
      </c>
      <c r="C19">
        <v>306</v>
      </c>
      <c r="D19">
        <v>2834</v>
      </c>
      <c r="E19">
        <v>1749</v>
      </c>
    </row>
    <row r="20" spans="1:5" x14ac:dyDescent="0.25">
      <c r="A20">
        <v>19</v>
      </c>
      <c r="B20" t="s">
        <v>9</v>
      </c>
      <c r="C20">
        <v>295</v>
      </c>
      <c r="D20">
        <v>2759</v>
      </c>
      <c r="E20">
        <v>2127</v>
      </c>
    </row>
    <row r="21" spans="1:5" x14ac:dyDescent="0.25">
      <c r="A21">
        <v>20</v>
      </c>
      <c r="B21" t="s">
        <v>17</v>
      </c>
      <c r="C21">
        <v>292</v>
      </c>
      <c r="D21">
        <v>2645</v>
      </c>
      <c r="E21">
        <v>1880</v>
      </c>
    </row>
    <row r="22" spans="1:5" x14ac:dyDescent="0.25">
      <c r="A22">
        <v>21</v>
      </c>
      <c r="B22" t="s">
        <v>26</v>
      </c>
      <c r="C22">
        <v>281</v>
      </c>
      <c r="D22">
        <v>2873</v>
      </c>
      <c r="E22">
        <v>1282</v>
      </c>
    </row>
    <row r="23" spans="1:5" x14ac:dyDescent="0.25">
      <c r="A23">
        <v>22</v>
      </c>
      <c r="B23" t="s">
        <v>13</v>
      </c>
      <c r="C23">
        <v>274</v>
      </c>
      <c r="D23">
        <v>2626</v>
      </c>
      <c r="E23">
        <v>1850</v>
      </c>
    </row>
    <row r="24" spans="1:5" x14ac:dyDescent="0.25">
      <c r="A24">
        <v>23</v>
      </c>
      <c r="B24" t="s">
        <v>27</v>
      </c>
      <c r="C24">
        <v>271</v>
      </c>
      <c r="D24">
        <v>3306</v>
      </c>
      <c r="E24">
        <v>1369</v>
      </c>
    </row>
    <row r="25" spans="1:5" x14ac:dyDescent="0.25">
      <c r="A25">
        <v>24</v>
      </c>
      <c r="B25" t="s">
        <v>44</v>
      </c>
      <c r="C25">
        <v>268</v>
      </c>
      <c r="D25">
        <v>2833</v>
      </c>
      <c r="E25">
        <v>1912</v>
      </c>
    </row>
    <row r="26" spans="1:5" x14ac:dyDescent="0.25">
      <c r="A26">
        <v>25</v>
      </c>
      <c r="B26" t="s">
        <v>11</v>
      </c>
      <c r="C26">
        <v>264</v>
      </c>
      <c r="D26">
        <v>2849</v>
      </c>
      <c r="E26">
        <v>1626</v>
      </c>
    </row>
    <row r="27" spans="1:5" x14ac:dyDescent="0.25">
      <c r="A27">
        <v>26</v>
      </c>
      <c r="B27" t="s">
        <v>18</v>
      </c>
      <c r="C27">
        <v>244</v>
      </c>
      <c r="D27">
        <v>2581</v>
      </c>
      <c r="E27">
        <v>1500</v>
      </c>
    </row>
    <row r="28" spans="1:5" x14ac:dyDescent="0.25">
      <c r="A28">
        <v>27</v>
      </c>
      <c r="B28" t="s">
        <v>6</v>
      </c>
      <c r="C28">
        <v>228</v>
      </c>
      <c r="D28">
        <v>3147</v>
      </c>
      <c r="E28">
        <v>1220</v>
      </c>
    </row>
    <row r="29" spans="1:5" x14ac:dyDescent="0.25">
      <c r="A29">
        <v>28</v>
      </c>
      <c r="B29" t="s">
        <v>29</v>
      </c>
      <c r="C29">
        <v>181</v>
      </c>
      <c r="D29">
        <v>2765</v>
      </c>
      <c r="E29">
        <v>1398</v>
      </c>
    </row>
    <row r="30" spans="1:5" x14ac:dyDescent="0.25">
      <c r="A30" s="105" t="s">
        <v>68</v>
      </c>
      <c r="B30" s="105"/>
      <c r="C30" s="105"/>
      <c r="D30">
        <f>PEARSON(C2:C29,D2:D29)</f>
        <v>0.48680561359419555</v>
      </c>
      <c r="E30">
        <f>PEARSON(C2:C29,E2:E29)</f>
        <v>0.52269456215928189</v>
      </c>
    </row>
  </sheetData>
  <mergeCells count="1">
    <mergeCell ref="A30:C3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442</v>
      </c>
      <c r="D2">
        <v>4302</v>
      </c>
      <c r="E2">
        <v>1966</v>
      </c>
    </row>
    <row r="3" spans="1:5" x14ac:dyDescent="0.25">
      <c r="A3">
        <v>2</v>
      </c>
      <c r="B3" t="s">
        <v>43</v>
      </c>
      <c r="C3">
        <v>426</v>
      </c>
      <c r="D3">
        <v>4133</v>
      </c>
      <c r="E3">
        <v>1909</v>
      </c>
    </row>
    <row r="4" spans="1:5" x14ac:dyDescent="0.25">
      <c r="A4">
        <v>3</v>
      </c>
      <c r="B4" t="s">
        <v>10</v>
      </c>
      <c r="C4">
        <v>409</v>
      </c>
      <c r="D4">
        <v>3589</v>
      </c>
      <c r="E4">
        <v>2264</v>
      </c>
    </row>
    <row r="5" spans="1:5" x14ac:dyDescent="0.25">
      <c r="A5">
        <v>4</v>
      </c>
      <c r="B5" t="s">
        <v>22</v>
      </c>
      <c r="C5">
        <v>404</v>
      </c>
      <c r="D5">
        <v>3618</v>
      </c>
      <c r="E5">
        <v>2483</v>
      </c>
    </row>
    <row r="6" spans="1:5" x14ac:dyDescent="0.25">
      <c r="A6">
        <v>5</v>
      </c>
      <c r="B6" t="s">
        <v>20</v>
      </c>
      <c r="C6">
        <v>386</v>
      </c>
      <c r="D6">
        <v>4349</v>
      </c>
      <c r="E6">
        <v>1904</v>
      </c>
    </row>
    <row r="7" spans="1:5" x14ac:dyDescent="0.25">
      <c r="A7">
        <v>6</v>
      </c>
      <c r="B7" t="s">
        <v>13</v>
      </c>
      <c r="C7">
        <v>386</v>
      </c>
      <c r="D7">
        <v>3380</v>
      </c>
      <c r="E7">
        <v>1948</v>
      </c>
    </row>
    <row r="8" spans="1:5" x14ac:dyDescent="0.25">
      <c r="A8">
        <v>7</v>
      </c>
      <c r="B8" t="s">
        <v>41</v>
      </c>
      <c r="C8">
        <v>365</v>
      </c>
      <c r="D8">
        <v>3499</v>
      </c>
      <c r="E8">
        <v>1928</v>
      </c>
    </row>
    <row r="9" spans="1:5" x14ac:dyDescent="0.25">
      <c r="A9">
        <v>8</v>
      </c>
      <c r="B9" t="s">
        <v>31</v>
      </c>
      <c r="C9">
        <v>362</v>
      </c>
      <c r="D9">
        <v>3001</v>
      </c>
      <c r="E9">
        <v>2092</v>
      </c>
    </row>
    <row r="10" spans="1:5" x14ac:dyDescent="0.25">
      <c r="A10">
        <v>9</v>
      </c>
      <c r="B10" t="s">
        <v>27</v>
      </c>
      <c r="C10">
        <v>362</v>
      </c>
      <c r="D10">
        <v>4048</v>
      </c>
      <c r="E10">
        <v>1732</v>
      </c>
    </row>
    <row r="11" spans="1:5" x14ac:dyDescent="0.25">
      <c r="A11">
        <v>10</v>
      </c>
      <c r="B11" t="s">
        <v>23</v>
      </c>
      <c r="C11">
        <v>358</v>
      </c>
      <c r="D11">
        <v>3088</v>
      </c>
      <c r="E11">
        <v>2287</v>
      </c>
    </row>
    <row r="12" spans="1:5" x14ac:dyDescent="0.25">
      <c r="A12">
        <v>11</v>
      </c>
      <c r="B12" t="s">
        <v>21</v>
      </c>
      <c r="C12">
        <v>351</v>
      </c>
      <c r="D12">
        <v>3189</v>
      </c>
      <c r="E12">
        <v>2066</v>
      </c>
    </row>
    <row r="13" spans="1:5" x14ac:dyDescent="0.25">
      <c r="A13">
        <v>12</v>
      </c>
      <c r="B13" t="s">
        <v>19</v>
      </c>
      <c r="C13">
        <v>348</v>
      </c>
      <c r="D13">
        <v>3074</v>
      </c>
      <c r="E13">
        <v>1889</v>
      </c>
    </row>
    <row r="14" spans="1:5" x14ac:dyDescent="0.25">
      <c r="A14">
        <v>13</v>
      </c>
      <c r="B14" t="s">
        <v>3</v>
      </c>
      <c r="C14">
        <v>342</v>
      </c>
      <c r="D14">
        <v>3112</v>
      </c>
      <c r="E14">
        <v>2208</v>
      </c>
    </row>
    <row r="15" spans="1:5" x14ac:dyDescent="0.25">
      <c r="A15">
        <v>14</v>
      </c>
      <c r="B15" t="s">
        <v>6</v>
      </c>
      <c r="C15">
        <v>334</v>
      </c>
      <c r="D15">
        <v>3433</v>
      </c>
      <c r="E15">
        <v>1609</v>
      </c>
    </row>
    <row r="16" spans="1:5" x14ac:dyDescent="0.25">
      <c r="A16">
        <v>15</v>
      </c>
      <c r="B16" t="s">
        <v>14</v>
      </c>
      <c r="C16">
        <v>331</v>
      </c>
      <c r="D16">
        <v>4216</v>
      </c>
      <c r="E16">
        <v>1330</v>
      </c>
    </row>
    <row r="17" spans="1:5" x14ac:dyDescent="0.25">
      <c r="A17">
        <v>16</v>
      </c>
      <c r="B17" t="s">
        <v>11</v>
      </c>
      <c r="C17">
        <v>320</v>
      </c>
      <c r="D17">
        <v>3335</v>
      </c>
      <c r="E17">
        <v>1507</v>
      </c>
    </row>
    <row r="18" spans="1:5" x14ac:dyDescent="0.25">
      <c r="A18">
        <v>17</v>
      </c>
      <c r="B18" t="s">
        <v>1</v>
      </c>
      <c r="C18">
        <v>318</v>
      </c>
      <c r="D18">
        <v>3038</v>
      </c>
      <c r="E18">
        <v>2227</v>
      </c>
    </row>
    <row r="19" spans="1:5" x14ac:dyDescent="0.25">
      <c r="A19">
        <v>18</v>
      </c>
      <c r="B19" t="s">
        <v>42</v>
      </c>
      <c r="C19">
        <v>315</v>
      </c>
      <c r="D19">
        <v>2951</v>
      </c>
      <c r="E19">
        <v>2038</v>
      </c>
    </row>
    <row r="20" spans="1:5" x14ac:dyDescent="0.25">
      <c r="A20">
        <v>19</v>
      </c>
      <c r="B20" t="s">
        <v>5</v>
      </c>
      <c r="C20">
        <v>312</v>
      </c>
      <c r="D20">
        <v>2939</v>
      </c>
      <c r="E20">
        <v>2053</v>
      </c>
    </row>
    <row r="21" spans="1:5" x14ac:dyDescent="0.25">
      <c r="A21">
        <v>20</v>
      </c>
      <c r="B21" t="s">
        <v>26</v>
      </c>
      <c r="C21">
        <v>298</v>
      </c>
      <c r="D21">
        <v>2960</v>
      </c>
      <c r="E21">
        <v>1853</v>
      </c>
    </row>
    <row r="22" spans="1:5" x14ac:dyDescent="0.25">
      <c r="A22">
        <v>21</v>
      </c>
      <c r="B22" t="s">
        <v>29</v>
      </c>
      <c r="C22">
        <v>297</v>
      </c>
      <c r="D22">
        <v>3707</v>
      </c>
      <c r="E22">
        <v>1749</v>
      </c>
    </row>
    <row r="23" spans="1:5" x14ac:dyDescent="0.25">
      <c r="A23">
        <v>22</v>
      </c>
      <c r="B23" t="s">
        <v>32</v>
      </c>
      <c r="C23">
        <v>279</v>
      </c>
      <c r="D23">
        <v>3514</v>
      </c>
      <c r="E23">
        <v>1155</v>
      </c>
    </row>
    <row r="24" spans="1:5" x14ac:dyDescent="0.25">
      <c r="A24">
        <v>23</v>
      </c>
      <c r="B24" t="s">
        <v>12</v>
      </c>
      <c r="C24">
        <v>266</v>
      </c>
      <c r="D24">
        <v>3037</v>
      </c>
      <c r="E24">
        <v>1873</v>
      </c>
    </row>
    <row r="25" spans="1:5" x14ac:dyDescent="0.25">
      <c r="A25">
        <v>24</v>
      </c>
      <c r="B25" t="s">
        <v>17</v>
      </c>
      <c r="C25">
        <v>265</v>
      </c>
      <c r="D25">
        <v>2178</v>
      </c>
      <c r="E25">
        <v>1818</v>
      </c>
    </row>
    <row r="26" spans="1:5" x14ac:dyDescent="0.25">
      <c r="A26">
        <v>25</v>
      </c>
      <c r="B26" t="s">
        <v>44</v>
      </c>
      <c r="C26">
        <v>258</v>
      </c>
      <c r="D26">
        <v>3280</v>
      </c>
      <c r="E26">
        <v>1361</v>
      </c>
    </row>
    <row r="27" spans="1:5" x14ac:dyDescent="0.25">
      <c r="A27">
        <v>26</v>
      </c>
      <c r="B27" t="s">
        <v>9</v>
      </c>
      <c r="C27">
        <v>253</v>
      </c>
      <c r="D27">
        <v>3415</v>
      </c>
      <c r="E27">
        <v>1596</v>
      </c>
    </row>
    <row r="28" spans="1:5" x14ac:dyDescent="0.25">
      <c r="A28">
        <v>27</v>
      </c>
      <c r="B28" t="s">
        <v>25</v>
      </c>
      <c r="C28">
        <v>241</v>
      </c>
      <c r="D28">
        <v>3204</v>
      </c>
      <c r="E28">
        <v>1392</v>
      </c>
    </row>
    <row r="29" spans="1:5" x14ac:dyDescent="0.25">
      <c r="A29">
        <v>28</v>
      </c>
      <c r="B29" t="s">
        <v>18</v>
      </c>
      <c r="C29">
        <v>204</v>
      </c>
      <c r="D29">
        <v>2885</v>
      </c>
      <c r="E29">
        <v>1409</v>
      </c>
    </row>
    <row r="30" spans="1:5" x14ac:dyDescent="0.25">
      <c r="A30" s="105" t="s">
        <v>68</v>
      </c>
      <c r="B30" s="105"/>
      <c r="C30" s="105"/>
      <c r="D30">
        <f>PEARSON(C2:C29,D2:D29)</f>
        <v>0.57485743900197117</v>
      </c>
      <c r="E30">
        <f>PEARSON(C2:C29,E2:E29)</f>
        <v>0.60639457907502825</v>
      </c>
    </row>
  </sheetData>
  <mergeCells count="1">
    <mergeCell ref="A30:C3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22</v>
      </c>
      <c r="C2">
        <v>448</v>
      </c>
      <c r="D2">
        <v>3347</v>
      </c>
      <c r="E2">
        <v>2710</v>
      </c>
    </row>
    <row r="3" spans="1:5" x14ac:dyDescent="0.25">
      <c r="A3">
        <v>2</v>
      </c>
      <c r="B3" t="s">
        <v>41</v>
      </c>
      <c r="C3">
        <v>424</v>
      </c>
      <c r="D3">
        <v>2956</v>
      </c>
      <c r="E3">
        <v>2249</v>
      </c>
    </row>
    <row r="4" spans="1:5" x14ac:dyDescent="0.25">
      <c r="A4">
        <v>3</v>
      </c>
      <c r="B4" t="s">
        <v>43</v>
      </c>
      <c r="C4">
        <v>407</v>
      </c>
      <c r="D4">
        <v>3805</v>
      </c>
      <c r="E4">
        <v>2003</v>
      </c>
    </row>
    <row r="5" spans="1:5" x14ac:dyDescent="0.25">
      <c r="A5">
        <v>4</v>
      </c>
      <c r="B5" t="s">
        <v>21</v>
      </c>
      <c r="C5">
        <v>406</v>
      </c>
      <c r="D5">
        <v>3789</v>
      </c>
      <c r="E5">
        <v>1806</v>
      </c>
    </row>
    <row r="6" spans="1:5" x14ac:dyDescent="0.25">
      <c r="A6">
        <v>5</v>
      </c>
      <c r="B6" t="s">
        <v>3</v>
      </c>
      <c r="C6">
        <v>379</v>
      </c>
      <c r="D6">
        <v>3485</v>
      </c>
      <c r="E6">
        <v>1945</v>
      </c>
    </row>
    <row r="7" spans="1:5" x14ac:dyDescent="0.25">
      <c r="A7">
        <v>6</v>
      </c>
      <c r="B7" t="s">
        <v>9</v>
      </c>
      <c r="C7">
        <v>372</v>
      </c>
      <c r="D7">
        <v>3083</v>
      </c>
      <c r="E7">
        <v>2132</v>
      </c>
    </row>
    <row r="8" spans="1:5" x14ac:dyDescent="0.25">
      <c r="A8">
        <v>7</v>
      </c>
      <c r="B8" t="s">
        <v>28</v>
      </c>
      <c r="C8">
        <v>369</v>
      </c>
      <c r="D8">
        <v>3377</v>
      </c>
      <c r="E8">
        <v>2523</v>
      </c>
    </row>
    <row r="9" spans="1:5" x14ac:dyDescent="0.25">
      <c r="A9">
        <v>8</v>
      </c>
      <c r="B9" t="s">
        <v>19</v>
      </c>
      <c r="C9">
        <v>359</v>
      </c>
      <c r="D9">
        <v>3266</v>
      </c>
      <c r="E9">
        <v>1689</v>
      </c>
    </row>
    <row r="10" spans="1:5" x14ac:dyDescent="0.25">
      <c r="A10">
        <v>9</v>
      </c>
      <c r="B10" t="s">
        <v>26</v>
      </c>
      <c r="C10">
        <v>354</v>
      </c>
      <c r="D10">
        <v>2621</v>
      </c>
      <c r="E10">
        <v>2249</v>
      </c>
    </row>
    <row r="11" spans="1:5" x14ac:dyDescent="0.25">
      <c r="A11">
        <v>10</v>
      </c>
      <c r="B11" t="s">
        <v>20</v>
      </c>
      <c r="C11">
        <v>345</v>
      </c>
      <c r="D11">
        <v>4136</v>
      </c>
      <c r="E11">
        <v>1543</v>
      </c>
    </row>
    <row r="12" spans="1:5" x14ac:dyDescent="0.25">
      <c r="A12">
        <v>11</v>
      </c>
      <c r="B12" t="s">
        <v>44</v>
      </c>
      <c r="C12">
        <v>344</v>
      </c>
      <c r="D12">
        <v>3780</v>
      </c>
      <c r="E12">
        <v>2027</v>
      </c>
    </row>
    <row r="13" spans="1:5" x14ac:dyDescent="0.25">
      <c r="A13">
        <v>12</v>
      </c>
      <c r="B13" t="s">
        <v>25</v>
      </c>
      <c r="C13">
        <v>339</v>
      </c>
      <c r="D13">
        <v>2756</v>
      </c>
      <c r="E13">
        <v>2086</v>
      </c>
    </row>
    <row r="14" spans="1:5" x14ac:dyDescent="0.25">
      <c r="A14">
        <v>13</v>
      </c>
      <c r="B14" t="s">
        <v>17</v>
      </c>
      <c r="C14">
        <v>336</v>
      </c>
      <c r="D14">
        <v>2976</v>
      </c>
      <c r="E14">
        <v>2228</v>
      </c>
    </row>
    <row r="15" spans="1:5" x14ac:dyDescent="0.25">
      <c r="A15">
        <v>14</v>
      </c>
      <c r="B15" t="s">
        <v>10</v>
      </c>
      <c r="C15">
        <v>329</v>
      </c>
      <c r="D15">
        <v>3182</v>
      </c>
      <c r="E15">
        <v>2133</v>
      </c>
    </row>
    <row r="16" spans="1:5" x14ac:dyDescent="0.25">
      <c r="A16">
        <v>15</v>
      </c>
      <c r="B16" t="s">
        <v>31</v>
      </c>
      <c r="C16">
        <v>327</v>
      </c>
      <c r="D16">
        <v>3691</v>
      </c>
      <c r="E16">
        <v>1815</v>
      </c>
    </row>
    <row r="17" spans="1:5" x14ac:dyDescent="0.25">
      <c r="A17">
        <v>16</v>
      </c>
      <c r="B17" t="s">
        <v>42</v>
      </c>
      <c r="C17">
        <v>325</v>
      </c>
      <c r="D17">
        <v>3109</v>
      </c>
      <c r="E17">
        <v>1852</v>
      </c>
    </row>
    <row r="18" spans="1:5" x14ac:dyDescent="0.25">
      <c r="A18">
        <v>17</v>
      </c>
      <c r="B18" t="s">
        <v>14</v>
      </c>
      <c r="C18">
        <v>319</v>
      </c>
      <c r="D18">
        <v>4516</v>
      </c>
      <c r="E18">
        <v>1205</v>
      </c>
    </row>
    <row r="19" spans="1:5" x14ac:dyDescent="0.25">
      <c r="A19">
        <v>18</v>
      </c>
      <c r="B19" t="s">
        <v>13</v>
      </c>
      <c r="C19">
        <v>312</v>
      </c>
      <c r="D19">
        <v>3085</v>
      </c>
      <c r="E19">
        <v>2046</v>
      </c>
    </row>
    <row r="20" spans="1:5" x14ac:dyDescent="0.25">
      <c r="A20">
        <v>19</v>
      </c>
      <c r="B20" t="s">
        <v>23</v>
      </c>
      <c r="C20">
        <v>312</v>
      </c>
      <c r="D20">
        <v>2998</v>
      </c>
      <c r="E20">
        <v>2319</v>
      </c>
    </row>
    <row r="21" spans="1:5" x14ac:dyDescent="0.25">
      <c r="A21">
        <v>20</v>
      </c>
      <c r="B21" t="s">
        <v>6</v>
      </c>
      <c r="C21">
        <v>304</v>
      </c>
      <c r="D21">
        <v>3436</v>
      </c>
      <c r="E21">
        <v>1575</v>
      </c>
    </row>
    <row r="22" spans="1:5" x14ac:dyDescent="0.25">
      <c r="A22">
        <v>21</v>
      </c>
      <c r="B22" t="s">
        <v>18</v>
      </c>
      <c r="C22">
        <v>265</v>
      </c>
      <c r="D22">
        <v>3488</v>
      </c>
      <c r="E22">
        <v>1995</v>
      </c>
    </row>
    <row r="23" spans="1:5" x14ac:dyDescent="0.25">
      <c r="A23">
        <v>22</v>
      </c>
      <c r="B23" t="s">
        <v>11</v>
      </c>
      <c r="C23">
        <v>261</v>
      </c>
      <c r="D23">
        <v>3308</v>
      </c>
      <c r="E23">
        <v>1753</v>
      </c>
    </row>
    <row r="24" spans="1:5" x14ac:dyDescent="0.25">
      <c r="A24">
        <v>23</v>
      </c>
      <c r="B24" t="s">
        <v>1</v>
      </c>
      <c r="C24">
        <v>254</v>
      </c>
      <c r="D24">
        <v>3131</v>
      </c>
      <c r="E24">
        <v>1713</v>
      </c>
    </row>
    <row r="25" spans="1:5" x14ac:dyDescent="0.25">
      <c r="A25">
        <v>24</v>
      </c>
      <c r="B25" t="s">
        <v>29</v>
      </c>
      <c r="C25">
        <v>250</v>
      </c>
      <c r="D25">
        <v>2173</v>
      </c>
      <c r="E25">
        <v>2120</v>
      </c>
    </row>
    <row r="26" spans="1:5" x14ac:dyDescent="0.25">
      <c r="A26">
        <v>25</v>
      </c>
      <c r="B26" t="s">
        <v>32</v>
      </c>
      <c r="C26">
        <v>244</v>
      </c>
      <c r="D26">
        <v>2566</v>
      </c>
      <c r="E26">
        <v>2016</v>
      </c>
    </row>
    <row r="27" spans="1:5" x14ac:dyDescent="0.25">
      <c r="A27">
        <v>26</v>
      </c>
      <c r="B27" t="s">
        <v>27</v>
      </c>
      <c r="C27">
        <v>240</v>
      </c>
      <c r="D27">
        <v>3285</v>
      </c>
      <c r="E27">
        <v>1379</v>
      </c>
    </row>
    <row r="28" spans="1:5" x14ac:dyDescent="0.25">
      <c r="A28">
        <v>27</v>
      </c>
      <c r="B28" t="s">
        <v>12</v>
      </c>
      <c r="C28">
        <v>231</v>
      </c>
      <c r="D28">
        <v>2388</v>
      </c>
      <c r="E28">
        <v>2041</v>
      </c>
    </row>
    <row r="29" spans="1:5" x14ac:dyDescent="0.25">
      <c r="A29">
        <v>28</v>
      </c>
      <c r="B29" t="s">
        <v>5</v>
      </c>
      <c r="C29">
        <v>220</v>
      </c>
      <c r="D29">
        <v>2162</v>
      </c>
      <c r="E29">
        <v>1243</v>
      </c>
    </row>
    <row r="30" spans="1:5" x14ac:dyDescent="0.25">
      <c r="A30" s="105" t="s">
        <v>68</v>
      </c>
      <c r="B30" s="105"/>
      <c r="C30" s="105"/>
      <c r="D30">
        <f>PEARSON(C2:C29,D2:D29)</f>
        <v>0.4361869193477354</v>
      </c>
      <c r="E30">
        <f>PEARSON(C2:C29,E2:E29)</f>
        <v>0.47597088106474394</v>
      </c>
    </row>
  </sheetData>
  <mergeCells count="1">
    <mergeCell ref="A30:C3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459</v>
      </c>
      <c r="D2">
        <v>3750</v>
      </c>
      <c r="E2">
        <v>2237</v>
      </c>
    </row>
    <row r="3" spans="1:5" x14ac:dyDescent="0.25">
      <c r="A3">
        <v>2</v>
      </c>
      <c r="B3" t="s">
        <v>13</v>
      </c>
      <c r="C3">
        <v>422</v>
      </c>
      <c r="D3">
        <v>2774</v>
      </c>
      <c r="E3">
        <v>2190</v>
      </c>
    </row>
    <row r="4" spans="1:5" x14ac:dyDescent="0.25">
      <c r="A4">
        <v>3</v>
      </c>
      <c r="B4" t="s">
        <v>6</v>
      </c>
      <c r="C4">
        <v>390</v>
      </c>
      <c r="D4">
        <v>3455</v>
      </c>
      <c r="E4">
        <v>1745</v>
      </c>
    </row>
    <row r="5" spans="1:5" x14ac:dyDescent="0.25">
      <c r="A5">
        <v>4</v>
      </c>
      <c r="B5" t="s">
        <v>20</v>
      </c>
      <c r="C5">
        <v>379</v>
      </c>
      <c r="D5">
        <v>3495</v>
      </c>
      <c r="E5">
        <v>2102</v>
      </c>
    </row>
    <row r="6" spans="1:5" x14ac:dyDescent="0.25">
      <c r="A6">
        <v>5</v>
      </c>
      <c r="B6" t="s">
        <v>31</v>
      </c>
      <c r="C6">
        <v>379</v>
      </c>
      <c r="D6">
        <v>3654</v>
      </c>
      <c r="E6">
        <v>1970</v>
      </c>
    </row>
    <row r="7" spans="1:5" x14ac:dyDescent="0.25">
      <c r="A7">
        <v>6</v>
      </c>
      <c r="B7" t="s">
        <v>25</v>
      </c>
      <c r="C7">
        <v>371</v>
      </c>
      <c r="D7">
        <v>2712</v>
      </c>
      <c r="E7">
        <v>2023</v>
      </c>
    </row>
    <row r="8" spans="1:5" x14ac:dyDescent="0.25">
      <c r="A8">
        <v>7</v>
      </c>
      <c r="B8" t="s">
        <v>46</v>
      </c>
      <c r="C8">
        <v>362</v>
      </c>
      <c r="D8">
        <v>3453</v>
      </c>
      <c r="E8">
        <v>1873</v>
      </c>
    </row>
    <row r="9" spans="1:5" x14ac:dyDescent="0.25">
      <c r="A9">
        <v>8</v>
      </c>
      <c r="B9" t="s">
        <v>14</v>
      </c>
      <c r="C9">
        <v>362</v>
      </c>
      <c r="D9">
        <v>3876</v>
      </c>
      <c r="E9">
        <v>1662</v>
      </c>
    </row>
    <row r="10" spans="1:5" x14ac:dyDescent="0.25">
      <c r="A10">
        <v>9</v>
      </c>
      <c r="B10" t="s">
        <v>23</v>
      </c>
      <c r="C10">
        <v>356</v>
      </c>
      <c r="D10">
        <v>3090</v>
      </c>
      <c r="E10">
        <v>1954</v>
      </c>
    </row>
    <row r="11" spans="1:5" x14ac:dyDescent="0.25">
      <c r="A11">
        <v>10</v>
      </c>
      <c r="B11" t="s">
        <v>41</v>
      </c>
      <c r="C11">
        <v>345</v>
      </c>
      <c r="D11">
        <v>3300</v>
      </c>
      <c r="E11">
        <v>1923</v>
      </c>
    </row>
    <row r="12" spans="1:5" x14ac:dyDescent="0.25">
      <c r="A12">
        <v>11</v>
      </c>
      <c r="B12" t="s">
        <v>18</v>
      </c>
      <c r="C12">
        <v>340</v>
      </c>
      <c r="D12">
        <v>3191</v>
      </c>
      <c r="E12">
        <v>1865</v>
      </c>
    </row>
    <row r="13" spans="1:5" x14ac:dyDescent="0.25">
      <c r="A13">
        <v>12</v>
      </c>
      <c r="B13" t="s">
        <v>3</v>
      </c>
      <c r="C13">
        <v>337</v>
      </c>
      <c r="D13">
        <v>3050</v>
      </c>
      <c r="E13">
        <v>2027</v>
      </c>
    </row>
    <row r="14" spans="1:5" x14ac:dyDescent="0.25">
      <c r="A14">
        <v>13</v>
      </c>
      <c r="B14" t="s">
        <v>21</v>
      </c>
      <c r="C14">
        <v>336</v>
      </c>
      <c r="D14">
        <v>2826</v>
      </c>
      <c r="E14">
        <v>1983</v>
      </c>
    </row>
    <row r="15" spans="1:5" x14ac:dyDescent="0.25">
      <c r="A15">
        <v>14</v>
      </c>
      <c r="B15" t="s">
        <v>9</v>
      </c>
      <c r="C15">
        <v>334</v>
      </c>
      <c r="D15">
        <v>2959</v>
      </c>
      <c r="E15">
        <v>1671</v>
      </c>
    </row>
    <row r="16" spans="1:5" x14ac:dyDescent="0.25">
      <c r="A16">
        <v>15</v>
      </c>
      <c r="B16" t="s">
        <v>29</v>
      </c>
      <c r="C16">
        <v>320</v>
      </c>
      <c r="D16">
        <v>2683</v>
      </c>
      <c r="E16">
        <v>1771</v>
      </c>
    </row>
    <row r="17" spans="1:5" x14ac:dyDescent="0.25">
      <c r="A17">
        <v>16</v>
      </c>
      <c r="B17" t="s">
        <v>43</v>
      </c>
      <c r="C17">
        <v>317</v>
      </c>
      <c r="D17">
        <v>2554</v>
      </c>
      <c r="E17">
        <v>2097</v>
      </c>
    </row>
    <row r="18" spans="1:5" x14ac:dyDescent="0.25">
      <c r="A18">
        <v>17</v>
      </c>
      <c r="B18" t="s">
        <v>42</v>
      </c>
      <c r="C18">
        <v>301</v>
      </c>
      <c r="D18">
        <v>3070</v>
      </c>
      <c r="E18">
        <v>2197</v>
      </c>
    </row>
    <row r="19" spans="1:5" x14ac:dyDescent="0.25">
      <c r="A19">
        <v>18</v>
      </c>
      <c r="B19" t="s">
        <v>26</v>
      </c>
      <c r="C19">
        <v>300</v>
      </c>
      <c r="D19">
        <v>2852</v>
      </c>
      <c r="E19">
        <v>2143</v>
      </c>
    </row>
    <row r="20" spans="1:5" x14ac:dyDescent="0.25">
      <c r="A20">
        <v>19</v>
      </c>
      <c r="B20" t="s">
        <v>11</v>
      </c>
      <c r="C20">
        <v>286</v>
      </c>
      <c r="D20">
        <v>3016</v>
      </c>
      <c r="E20">
        <v>1365</v>
      </c>
    </row>
    <row r="21" spans="1:5" x14ac:dyDescent="0.25">
      <c r="A21">
        <v>20</v>
      </c>
      <c r="B21" t="s">
        <v>22</v>
      </c>
      <c r="C21">
        <v>285</v>
      </c>
      <c r="D21">
        <v>3213</v>
      </c>
      <c r="E21">
        <v>2164</v>
      </c>
    </row>
    <row r="22" spans="1:5" x14ac:dyDescent="0.25">
      <c r="A22">
        <v>21</v>
      </c>
      <c r="B22" t="s">
        <v>17</v>
      </c>
      <c r="C22">
        <v>285</v>
      </c>
      <c r="D22">
        <v>2266</v>
      </c>
      <c r="E22">
        <v>2144</v>
      </c>
    </row>
    <row r="23" spans="1:5" x14ac:dyDescent="0.25">
      <c r="A23">
        <v>22</v>
      </c>
      <c r="B23" t="s">
        <v>19</v>
      </c>
      <c r="C23">
        <v>280</v>
      </c>
      <c r="D23">
        <v>3202</v>
      </c>
      <c r="E23">
        <v>1457</v>
      </c>
    </row>
    <row r="24" spans="1:5" x14ac:dyDescent="0.25">
      <c r="A24">
        <v>23</v>
      </c>
      <c r="B24" t="s">
        <v>1</v>
      </c>
      <c r="C24">
        <v>273</v>
      </c>
      <c r="D24">
        <v>2619</v>
      </c>
      <c r="E24">
        <v>1799</v>
      </c>
    </row>
    <row r="25" spans="1:5" x14ac:dyDescent="0.25">
      <c r="A25">
        <v>24</v>
      </c>
      <c r="B25" t="s">
        <v>10</v>
      </c>
      <c r="C25">
        <v>270</v>
      </c>
      <c r="D25">
        <v>2901</v>
      </c>
      <c r="E25">
        <v>1840</v>
      </c>
    </row>
    <row r="26" spans="1:5" x14ac:dyDescent="0.25">
      <c r="A26">
        <v>25</v>
      </c>
      <c r="B26" t="s">
        <v>5</v>
      </c>
      <c r="C26">
        <v>269</v>
      </c>
      <c r="D26">
        <v>2956</v>
      </c>
      <c r="E26">
        <v>1435</v>
      </c>
    </row>
    <row r="27" spans="1:5" x14ac:dyDescent="0.25">
      <c r="A27">
        <v>26</v>
      </c>
      <c r="B27" t="s">
        <v>27</v>
      </c>
      <c r="C27">
        <v>255</v>
      </c>
      <c r="D27">
        <v>2681</v>
      </c>
      <c r="E27">
        <v>1801</v>
      </c>
    </row>
    <row r="28" spans="1:5" x14ac:dyDescent="0.25">
      <c r="A28">
        <v>27</v>
      </c>
      <c r="B28" t="s">
        <v>12</v>
      </c>
      <c r="C28">
        <v>253</v>
      </c>
      <c r="D28">
        <v>3280</v>
      </c>
      <c r="E28">
        <v>1308</v>
      </c>
    </row>
    <row r="29" spans="1:5" x14ac:dyDescent="0.25">
      <c r="A29">
        <v>28</v>
      </c>
      <c r="B29" t="s">
        <v>32</v>
      </c>
      <c r="C29">
        <v>205</v>
      </c>
      <c r="D29">
        <v>2768</v>
      </c>
      <c r="E29">
        <v>1298</v>
      </c>
    </row>
    <row r="30" spans="1:5" x14ac:dyDescent="0.25">
      <c r="A30" s="105" t="s">
        <v>68</v>
      </c>
      <c r="B30" s="105"/>
      <c r="C30" s="105"/>
      <c r="D30">
        <f>PEARSON(C2:C29,D2:D29)</f>
        <v>0.50456727386384559</v>
      </c>
      <c r="E30">
        <f>PEARSON(C2:C29,E2:E29)</f>
        <v>0.55457403606676026</v>
      </c>
    </row>
  </sheetData>
  <mergeCells count="1">
    <mergeCell ref="A30:C3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14</v>
      </c>
      <c r="C2">
        <v>430</v>
      </c>
      <c r="D2">
        <v>4779</v>
      </c>
      <c r="E2">
        <v>1545</v>
      </c>
    </row>
    <row r="3" spans="1:5" x14ac:dyDescent="0.25">
      <c r="A3">
        <v>2</v>
      </c>
      <c r="B3" t="s">
        <v>29</v>
      </c>
      <c r="C3">
        <v>412</v>
      </c>
      <c r="D3">
        <v>3954</v>
      </c>
      <c r="E3">
        <v>1373</v>
      </c>
    </row>
    <row r="4" spans="1:5" x14ac:dyDescent="0.25">
      <c r="A4">
        <v>3</v>
      </c>
      <c r="B4" t="s">
        <v>22</v>
      </c>
      <c r="C4">
        <v>409</v>
      </c>
      <c r="D4">
        <v>3957</v>
      </c>
      <c r="E4">
        <v>2533</v>
      </c>
    </row>
    <row r="5" spans="1:5" x14ac:dyDescent="0.25">
      <c r="A5">
        <v>4</v>
      </c>
      <c r="B5" t="s">
        <v>21</v>
      </c>
      <c r="C5">
        <v>398</v>
      </c>
      <c r="D5">
        <v>3913</v>
      </c>
      <c r="E5">
        <v>1738</v>
      </c>
    </row>
    <row r="6" spans="1:5" x14ac:dyDescent="0.25">
      <c r="A6">
        <v>5</v>
      </c>
      <c r="B6" t="s">
        <v>6</v>
      </c>
      <c r="C6">
        <v>391</v>
      </c>
      <c r="D6">
        <v>3744</v>
      </c>
      <c r="E6">
        <v>1650</v>
      </c>
    </row>
    <row r="7" spans="1:5" x14ac:dyDescent="0.25">
      <c r="A7">
        <v>6</v>
      </c>
      <c r="B7" t="s">
        <v>31</v>
      </c>
      <c r="C7">
        <v>378</v>
      </c>
      <c r="D7">
        <v>3538</v>
      </c>
      <c r="E7">
        <v>1678</v>
      </c>
    </row>
    <row r="8" spans="1:5" x14ac:dyDescent="0.25">
      <c r="A8">
        <v>7</v>
      </c>
      <c r="B8" t="s">
        <v>28</v>
      </c>
      <c r="C8">
        <v>374</v>
      </c>
      <c r="D8">
        <v>4096</v>
      </c>
      <c r="E8">
        <v>1986</v>
      </c>
    </row>
    <row r="9" spans="1:5" x14ac:dyDescent="0.25">
      <c r="A9">
        <v>8</v>
      </c>
      <c r="B9" t="s">
        <v>19</v>
      </c>
      <c r="C9">
        <v>371</v>
      </c>
      <c r="D9">
        <v>3133</v>
      </c>
      <c r="E9">
        <v>2245</v>
      </c>
    </row>
    <row r="10" spans="1:5" x14ac:dyDescent="0.25">
      <c r="A10">
        <v>9</v>
      </c>
      <c r="B10" t="s">
        <v>20</v>
      </c>
      <c r="C10">
        <v>368</v>
      </c>
      <c r="D10">
        <v>3869</v>
      </c>
      <c r="E10">
        <v>1732</v>
      </c>
    </row>
    <row r="11" spans="1:5" x14ac:dyDescent="0.25">
      <c r="A11">
        <v>10</v>
      </c>
      <c r="B11" t="s">
        <v>25</v>
      </c>
      <c r="C11">
        <v>366</v>
      </c>
      <c r="D11">
        <v>3109</v>
      </c>
      <c r="E11">
        <v>2300</v>
      </c>
    </row>
    <row r="12" spans="1:5" x14ac:dyDescent="0.25">
      <c r="A12">
        <v>11</v>
      </c>
      <c r="B12" t="s">
        <v>9</v>
      </c>
      <c r="C12">
        <v>364</v>
      </c>
      <c r="D12">
        <v>3646</v>
      </c>
      <c r="E12">
        <v>1729</v>
      </c>
    </row>
    <row r="13" spans="1:5" x14ac:dyDescent="0.25">
      <c r="A13">
        <v>12</v>
      </c>
      <c r="B13" t="s">
        <v>1</v>
      </c>
      <c r="C13">
        <v>358</v>
      </c>
      <c r="D13">
        <v>2750</v>
      </c>
      <c r="E13">
        <v>1468</v>
      </c>
    </row>
    <row r="14" spans="1:5" x14ac:dyDescent="0.25">
      <c r="A14">
        <v>13</v>
      </c>
      <c r="B14" t="s">
        <v>23</v>
      </c>
      <c r="C14">
        <v>352</v>
      </c>
      <c r="D14">
        <v>2759</v>
      </c>
      <c r="E14">
        <v>2700</v>
      </c>
    </row>
    <row r="15" spans="1:5" x14ac:dyDescent="0.25">
      <c r="A15">
        <v>14</v>
      </c>
      <c r="B15" t="s">
        <v>18</v>
      </c>
      <c r="C15">
        <v>346</v>
      </c>
      <c r="D15">
        <v>3505</v>
      </c>
      <c r="E15">
        <v>1969</v>
      </c>
    </row>
    <row r="16" spans="1:5" x14ac:dyDescent="0.25">
      <c r="A16">
        <v>15</v>
      </c>
      <c r="B16" t="s">
        <v>12</v>
      </c>
      <c r="C16">
        <v>335</v>
      </c>
      <c r="D16">
        <v>3780</v>
      </c>
      <c r="E16">
        <v>1576</v>
      </c>
    </row>
    <row r="17" spans="1:5" x14ac:dyDescent="0.25">
      <c r="A17">
        <v>16</v>
      </c>
      <c r="B17" t="s">
        <v>42</v>
      </c>
      <c r="C17">
        <v>323</v>
      </c>
      <c r="D17">
        <v>3509</v>
      </c>
      <c r="E17">
        <v>1790</v>
      </c>
    </row>
    <row r="18" spans="1:5" x14ac:dyDescent="0.25">
      <c r="A18">
        <v>17</v>
      </c>
      <c r="B18" t="s">
        <v>43</v>
      </c>
      <c r="C18">
        <v>309</v>
      </c>
      <c r="D18">
        <v>2196</v>
      </c>
      <c r="E18">
        <v>2457</v>
      </c>
    </row>
    <row r="19" spans="1:5" x14ac:dyDescent="0.25">
      <c r="A19">
        <v>18</v>
      </c>
      <c r="B19" t="s">
        <v>17</v>
      </c>
      <c r="C19">
        <v>307</v>
      </c>
      <c r="D19">
        <v>2588</v>
      </c>
      <c r="E19">
        <v>2223</v>
      </c>
    </row>
    <row r="20" spans="1:5" x14ac:dyDescent="0.25">
      <c r="A20">
        <v>19</v>
      </c>
      <c r="B20" t="s">
        <v>13</v>
      </c>
      <c r="C20">
        <v>288</v>
      </c>
      <c r="D20">
        <v>2668</v>
      </c>
      <c r="E20">
        <v>2074</v>
      </c>
    </row>
    <row r="21" spans="1:5" x14ac:dyDescent="0.25">
      <c r="A21">
        <v>20</v>
      </c>
      <c r="B21" t="s">
        <v>10</v>
      </c>
      <c r="C21">
        <v>287</v>
      </c>
      <c r="D21">
        <v>3363</v>
      </c>
      <c r="E21">
        <v>1654</v>
      </c>
    </row>
    <row r="22" spans="1:5" x14ac:dyDescent="0.25">
      <c r="A22">
        <v>21</v>
      </c>
      <c r="B22" t="s">
        <v>32</v>
      </c>
      <c r="C22">
        <v>280</v>
      </c>
      <c r="D22">
        <v>2582</v>
      </c>
      <c r="E22">
        <v>2524</v>
      </c>
    </row>
    <row r="23" spans="1:5" x14ac:dyDescent="0.25">
      <c r="A23">
        <v>22</v>
      </c>
      <c r="B23" t="s">
        <v>5</v>
      </c>
      <c r="C23">
        <v>277</v>
      </c>
      <c r="D23">
        <v>2784</v>
      </c>
      <c r="E23">
        <v>1771</v>
      </c>
    </row>
    <row r="24" spans="1:5" x14ac:dyDescent="0.25">
      <c r="A24">
        <v>23</v>
      </c>
      <c r="B24" t="s">
        <v>41</v>
      </c>
      <c r="C24">
        <v>274</v>
      </c>
      <c r="D24">
        <v>3449</v>
      </c>
      <c r="E24">
        <v>1700</v>
      </c>
    </row>
    <row r="25" spans="1:5" x14ac:dyDescent="0.25">
      <c r="A25">
        <v>24</v>
      </c>
      <c r="B25" t="s">
        <v>3</v>
      </c>
      <c r="C25">
        <v>256</v>
      </c>
      <c r="D25">
        <v>2540</v>
      </c>
      <c r="E25">
        <v>2002</v>
      </c>
    </row>
    <row r="26" spans="1:5" x14ac:dyDescent="0.25">
      <c r="A26">
        <v>25</v>
      </c>
      <c r="B26" t="s">
        <v>27</v>
      </c>
      <c r="C26">
        <v>254</v>
      </c>
      <c r="D26">
        <v>3447</v>
      </c>
      <c r="E26">
        <v>1614</v>
      </c>
    </row>
    <row r="27" spans="1:5" x14ac:dyDescent="0.25">
      <c r="A27">
        <v>26</v>
      </c>
      <c r="B27" t="s">
        <v>11</v>
      </c>
      <c r="C27">
        <v>239</v>
      </c>
      <c r="D27">
        <v>2498</v>
      </c>
      <c r="E27">
        <v>1863</v>
      </c>
    </row>
    <row r="28" spans="1:5" x14ac:dyDescent="0.25">
      <c r="A28">
        <v>27</v>
      </c>
      <c r="B28" t="s">
        <v>26</v>
      </c>
      <c r="C28">
        <v>229</v>
      </c>
      <c r="D28">
        <v>3209</v>
      </c>
      <c r="E28">
        <v>1491</v>
      </c>
    </row>
    <row r="29" spans="1:5" x14ac:dyDescent="0.25">
      <c r="A29">
        <v>28</v>
      </c>
      <c r="B29" t="s">
        <v>46</v>
      </c>
      <c r="C29">
        <v>218</v>
      </c>
      <c r="D29">
        <v>2716</v>
      </c>
      <c r="E29">
        <v>1787</v>
      </c>
    </row>
    <row r="30" spans="1:5" x14ac:dyDescent="0.25">
      <c r="A30" s="105" t="s">
        <v>68</v>
      </c>
      <c r="B30" s="105"/>
      <c r="C30" s="105"/>
      <c r="D30">
        <f>PEARSON(C2:C29,D2:D29)</f>
        <v>0.67427558001880294</v>
      </c>
      <c r="E30">
        <f>PEARSON(C2:C29,E2:E29)</f>
        <v>4.6620583597331323E-3</v>
      </c>
    </row>
  </sheetData>
  <mergeCells count="1">
    <mergeCell ref="A30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1048576"/>
    </sheetView>
  </sheetViews>
  <sheetFormatPr defaultRowHeight="15" x14ac:dyDescent="0.25"/>
  <cols>
    <col min="1" max="1" width="5.28515625" style="3" bestFit="1" customWidth="1"/>
    <col min="2" max="2" width="21.140625" style="3" bestFit="1" customWidth="1"/>
    <col min="3" max="3" width="4" style="3" bestFit="1" customWidth="1"/>
    <col min="4" max="5" width="12" style="3" bestFit="1" customWidth="1"/>
    <col min="6" max="6" width="18.5703125" style="3" customWidth="1"/>
    <col min="7" max="16384" width="9.140625" style="3"/>
  </cols>
  <sheetData>
    <row r="1" spans="1:5" x14ac:dyDescent="0.25">
      <c r="A1" s="5" t="s">
        <v>34</v>
      </c>
      <c r="B1" s="5" t="s">
        <v>33</v>
      </c>
      <c r="C1" s="5" t="s">
        <v>0</v>
      </c>
      <c r="D1" s="5" t="s">
        <v>72</v>
      </c>
      <c r="E1" s="5" t="s">
        <v>71</v>
      </c>
    </row>
    <row r="2" spans="1:5" x14ac:dyDescent="0.25">
      <c r="A2" s="5">
        <v>1</v>
      </c>
      <c r="B2" s="4" t="s">
        <v>32</v>
      </c>
      <c r="C2" s="4">
        <v>419</v>
      </c>
      <c r="D2" s="4">
        <v>4509</v>
      </c>
      <c r="E2" s="4">
        <v>1397</v>
      </c>
    </row>
    <row r="3" spans="1:5" x14ac:dyDescent="0.25">
      <c r="A3" s="5">
        <v>2</v>
      </c>
      <c r="B3" s="4" t="s">
        <v>31</v>
      </c>
      <c r="C3" s="4">
        <v>481</v>
      </c>
      <c r="D3" s="4">
        <v>4534</v>
      </c>
      <c r="E3" s="4">
        <v>1832</v>
      </c>
    </row>
    <row r="4" spans="1:5" x14ac:dyDescent="0.25">
      <c r="A4" s="5">
        <v>3</v>
      </c>
      <c r="B4" s="4" t="s">
        <v>30</v>
      </c>
      <c r="C4" s="4">
        <v>416</v>
      </c>
      <c r="D4" s="4">
        <v>3830</v>
      </c>
      <c r="E4" s="4">
        <v>2123</v>
      </c>
    </row>
    <row r="5" spans="1:5" x14ac:dyDescent="0.25">
      <c r="A5" s="5">
        <v>4</v>
      </c>
      <c r="B5" s="4" t="s">
        <v>29</v>
      </c>
      <c r="C5" s="4">
        <v>557</v>
      </c>
      <c r="D5" s="4">
        <v>4662</v>
      </c>
      <c r="E5" s="4">
        <v>2184</v>
      </c>
    </row>
    <row r="6" spans="1:5" x14ac:dyDescent="0.25">
      <c r="A6" s="5">
        <v>5</v>
      </c>
      <c r="B6" s="4" t="s">
        <v>28</v>
      </c>
      <c r="C6" s="4">
        <v>397</v>
      </c>
      <c r="D6" s="4">
        <v>3298</v>
      </c>
      <c r="E6" s="4">
        <v>2491</v>
      </c>
    </row>
    <row r="7" spans="1:5" x14ac:dyDescent="0.25">
      <c r="A7" s="5">
        <v>6</v>
      </c>
      <c r="B7" s="4" t="s">
        <v>27</v>
      </c>
      <c r="C7" s="4">
        <v>433</v>
      </c>
      <c r="D7" s="4">
        <v>4049</v>
      </c>
      <c r="E7" s="4">
        <v>1702</v>
      </c>
    </row>
    <row r="8" spans="1:5" x14ac:dyDescent="0.25">
      <c r="A8" s="5">
        <v>7</v>
      </c>
      <c r="B8" s="4" t="s">
        <v>26</v>
      </c>
      <c r="C8" s="4">
        <v>357</v>
      </c>
      <c r="D8" s="4">
        <v>4128</v>
      </c>
      <c r="E8" s="4">
        <v>1671</v>
      </c>
    </row>
    <row r="9" spans="1:5" x14ac:dyDescent="0.25">
      <c r="A9" s="5">
        <v>8</v>
      </c>
      <c r="B9" s="4" t="s">
        <v>25</v>
      </c>
      <c r="C9" s="4">
        <v>412</v>
      </c>
      <c r="D9" s="4">
        <v>3031</v>
      </c>
      <c r="E9" s="4">
        <v>2579</v>
      </c>
    </row>
    <row r="10" spans="1:5" x14ac:dyDescent="0.25">
      <c r="A10" s="5">
        <v>9</v>
      </c>
      <c r="B10" s="4" t="s">
        <v>24</v>
      </c>
      <c r="C10" s="4">
        <v>398</v>
      </c>
      <c r="D10" s="4">
        <v>3739</v>
      </c>
      <c r="E10" s="4">
        <v>1901</v>
      </c>
    </row>
    <row r="11" spans="1:5" x14ac:dyDescent="0.25">
      <c r="A11" s="5">
        <v>10</v>
      </c>
      <c r="B11" s="4" t="s">
        <v>23</v>
      </c>
      <c r="C11" s="4">
        <v>375</v>
      </c>
      <c r="D11" s="4">
        <v>2999</v>
      </c>
      <c r="E11" s="4">
        <v>1970</v>
      </c>
    </row>
    <row r="12" spans="1:5" x14ac:dyDescent="0.25">
      <c r="A12" s="5">
        <v>11</v>
      </c>
      <c r="B12" s="4" t="s">
        <v>22</v>
      </c>
      <c r="C12" s="4">
        <v>391</v>
      </c>
      <c r="D12" s="4">
        <v>3578</v>
      </c>
      <c r="E12" s="4">
        <v>1745</v>
      </c>
    </row>
    <row r="13" spans="1:5" x14ac:dyDescent="0.25">
      <c r="A13" s="5">
        <v>12</v>
      </c>
      <c r="B13" s="4" t="s">
        <v>21</v>
      </c>
      <c r="C13" s="4">
        <v>379</v>
      </c>
      <c r="D13" s="4">
        <v>2751</v>
      </c>
      <c r="E13" s="4">
        <v>2634</v>
      </c>
    </row>
    <row r="14" spans="1:5" x14ac:dyDescent="0.25">
      <c r="A14" s="5">
        <v>13</v>
      </c>
      <c r="B14" s="4" t="s">
        <v>20</v>
      </c>
      <c r="C14" s="4">
        <v>436</v>
      </c>
      <c r="D14" s="4">
        <v>3422</v>
      </c>
      <c r="E14" s="4">
        <v>2709</v>
      </c>
    </row>
    <row r="15" spans="1:5" x14ac:dyDescent="0.25">
      <c r="A15" s="5">
        <v>14</v>
      </c>
      <c r="B15" s="4" t="s">
        <v>19</v>
      </c>
      <c r="C15" s="4">
        <v>429</v>
      </c>
      <c r="D15" s="4">
        <v>3825</v>
      </c>
      <c r="E15" s="4">
        <v>1862</v>
      </c>
    </row>
    <row r="16" spans="1:5" x14ac:dyDescent="0.25">
      <c r="A16" s="5">
        <v>15</v>
      </c>
      <c r="B16" s="4" t="s">
        <v>18</v>
      </c>
      <c r="C16" s="4">
        <v>376</v>
      </c>
      <c r="D16" s="4">
        <v>4729</v>
      </c>
      <c r="E16" s="4">
        <v>1265</v>
      </c>
    </row>
    <row r="17" spans="1:5" x14ac:dyDescent="0.25">
      <c r="A17" s="5">
        <v>16</v>
      </c>
      <c r="B17" s="4" t="s">
        <v>17</v>
      </c>
      <c r="C17" s="4">
        <v>336</v>
      </c>
      <c r="D17" s="4">
        <v>3787</v>
      </c>
      <c r="E17" s="4">
        <v>1537</v>
      </c>
    </row>
    <row r="18" spans="1:5" x14ac:dyDescent="0.25">
      <c r="A18" s="5">
        <v>17</v>
      </c>
      <c r="B18" s="4" t="s">
        <v>16</v>
      </c>
      <c r="C18" s="4">
        <v>299</v>
      </c>
      <c r="D18" s="4">
        <v>3550</v>
      </c>
      <c r="E18" s="4">
        <v>1714</v>
      </c>
    </row>
    <row r="19" spans="1:5" x14ac:dyDescent="0.25">
      <c r="A19" s="5">
        <v>18</v>
      </c>
      <c r="B19" s="4" t="s">
        <v>15</v>
      </c>
      <c r="C19" s="4">
        <v>357</v>
      </c>
      <c r="D19" s="4">
        <v>3683</v>
      </c>
      <c r="E19" s="4">
        <v>2088</v>
      </c>
    </row>
    <row r="20" spans="1:5" x14ac:dyDescent="0.25">
      <c r="A20" s="5">
        <v>19</v>
      </c>
      <c r="B20" s="4" t="s">
        <v>14</v>
      </c>
      <c r="C20" s="4">
        <v>288</v>
      </c>
      <c r="D20" s="4">
        <v>3182</v>
      </c>
      <c r="E20" s="4">
        <v>1802</v>
      </c>
    </row>
    <row r="21" spans="1:5" x14ac:dyDescent="0.25">
      <c r="A21" s="5">
        <v>20</v>
      </c>
      <c r="B21" s="4" t="s">
        <v>13</v>
      </c>
      <c r="C21" s="4">
        <v>461</v>
      </c>
      <c r="D21" s="4">
        <v>4997</v>
      </c>
      <c r="E21" s="4">
        <v>1577</v>
      </c>
    </row>
    <row r="22" spans="1:5" x14ac:dyDescent="0.25">
      <c r="A22" s="5">
        <v>21</v>
      </c>
      <c r="B22" s="4" t="s">
        <v>12</v>
      </c>
      <c r="C22" s="4">
        <v>350</v>
      </c>
      <c r="D22" s="4">
        <v>3295</v>
      </c>
      <c r="E22" s="4">
        <v>1461</v>
      </c>
    </row>
    <row r="23" spans="1:5" x14ac:dyDescent="0.25">
      <c r="A23" s="5">
        <v>22</v>
      </c>
      <c r="B23" s="4" t="s">
        <v>11</v>
      </c>
      <c r="C23" s="4">
        <v>389</v>
      </c>
      <c r="D23" s="4">
        <v>3983</v>
      </c>
      <c r="E23" s="4">
        <v>1837</v>
      </c>
    </row>
    <row r="24" spans="1:5" x14ac:dyDescent="0.25">
      <c r="A24" s="5">
        <v>23</v>
      </c>
      <c r="B24" s="4" t="s">
        <v>10</v>
      </c>
      <c r="C24" s="4">
        <v>344</v>
      </c>
      <c r="D24" s="4">
        <v>3269</v>
      </c>
      <c r="E24" s="4">
        <v>2217</v>
      </c>
    </row>
    <row r="25" spans="1:5" x14ac:dyDescent="0.25">
      <c r="A25" s="5">
        <v>24</v>
      </c>
      <c r="B25" s="4" t="s">
        <v>9</v>
      </c>
      <c r="C25" s="4">
        <v>281</v>
      </c>
      <c r="D25" s="4">
        <v>2891</v>
      </c>
      <c r="E25" s="4">
        <v>1896</v>
      </c>
    </row>
    <row r="26" spans="1:5" x14ac:dyDescent="0.25">
      <c r="A26" s="5">
        <v>25</v>
      </c>
      <c r="B26" s="4" t="s">
        <v>8</v>
      </c>
      <c r="C26" s="4">
        <v>330</v>
      </c>
      <c r="D26" s="4">
        <v>3323</v>
      </c>
      <c r="E26" s="4">
        <v>1687</v>
      </c>
    </row>
    <row r="27" spans="1:5" x14ac:dyDescent="0.25">
      <c r="A27" s="5">
        <v>26</v>
      </c>
      <c r="B27" s="4" t="s">
        <v>7</v>
      </c>
      <c r="C27" s="4">
        <v>250</v>
      </c>
      <c r="D27" s="4">
        <v>3005</v>
      </c>
      <c r="E27" s="4">
        <v>1204</v>
      </c>
    </row>
    <row r="28" spans="1:5" x14ac:dyDescent="0.25">
      <c r="A28" s="5">
        <v>27</v>
      </c>
      <c r="B28" s="4" t="s">
        <v>6</v>
      </c>
      <c r="C28" s="4">
        <v>302</v>
      </c>
      <c r="D28" s="4">
        <v>3435</v>
      </c>
      <c r="E28" s="4">
        <v>1593</v>
      </c>
    </row>
    <row r="29" spans="1:5" x14ac:dyDescent="0.25">
      <c r="A29" s="5">
        <v>28</v>
      </c>
      <c r="B29" s="4" t="s">
        <v>5</v>
      </c>
      <c r="C29" s="4">
        <v>372</v>
      </c>
      <c r="D29" s="4">
        <v>4927</v>
      </c>
      <c r="E29" s="4">
        <v>1613</v>
      </c>
    </row>
    <row r="30" spans="1:5" x14ac:dyDescent="0.25">
      <c r="A30" s="5">
        <v>29</v>
      </c>
      <c r="B30" s="4" t="s">
        <v>4</v>
      </c>
      <c r="C30" s="4">
        <v>290</v>
      </c>
      <c r="D30" s="4">
        <v>4084</v>
      </c>
      <c r="E30" s="4">
        <v>1420</v>
      </c>
    </row>
    <row r="31" spans="1:5" x14ac:dyDescent="0.25">
      <c r="A31" s="5">
        <v>30</v>
      </c>
      <c r="B31" s="4" t="s">
        <v>3</v>
      </c>
      <c r="C31" s="4">
        <v>280</v>
      </c>
      <c r="D31" s="4">
        <v>3791</v>
      </c>
      <c r="E31" s="4">
        <v>1874</v>
      </c>
    </row>
    <row r="32" spans="1:5" x14ac:dyDescent="0.25">
      <c r="A32" s="5">
        <v>31</v>
      </c>
      <c r="B32" s="4" t="s">
        <v>2</v>
      </c>
      <c r="C32" s="4">
        <v>255</v>
      </c>
      <c r="D32" s="4">
        <v>3419</v>
      </c>
      <c r="E32" s="4">
        <v>1369</v>
      </c>
    </row>
    <row r="33" spans="1:5" x14ac:dyDescent="0.25">
      <c r="A33" s="5">
        <v>32</v>
      </c>
      <c r="B33" s="4" t="s">
        <v>1</v>
      </c>
      <c r="C33" s="4">
        <v>211</v>
      </c>
      <c r="D33" s="4">
        <v>2713</v>
      </c>
      <c r="E33" s="4">
        <v>2395</v>
      </c>
    </row>
    <row r="34" spans="1:5" x14ac:dyDescent="0.25">
      <c r="A34" s="104" t="s">
        <v>68</v>
      </c>
      <c r="B34" s="104"/>
      <c r="C34" s="104"/>
      <c r="D34" s="6">
        <f>PEARSON(C2:C33,D2:D33)</f>
        <v>0.56123036298726714</v>
      </c>
      <c r="E34" s="6">
        <f>PEARSON(C2:C33,E2:E33)</f>
        <v>0.26755240271242553</v>
      </c>
    </row>
  </sheetData>
  <mergeCells count="1">
    <mergeCell ref="A34:C3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12</v>
      </c>
      <c r="C2">
        <v>467</v>
      </c>
      <c r="D2">
        <v>4870</v>
      </c>
      <c r="E2">
        <v>1665</v>
      </c>
    </row>
    <row r="3" spans="1:5" x14ac:dyDescent="0.25">
      <c r="A3">
        <v>2</v>
      </c>
      <c r="B3" t="s">
        <v>23</v>
      </c>
      <c r="C3">
        <v>456</v>
      </c>
      <c r="D3">
        <v>3076</v>
      </c>
      <c r="E3">
        <v>2761</v>
      </c>
    </row>
    <row r="4" spans="1:5" x14ac:dyDescent="0.25">
      <c r="A4">
        <v>3</v>
      </c>
      <c r="B4" t="s">
        <v>22</v>
      </c>
      <c r="C4">
        <v>441</v>
      </c>
      <c r="D4">
        <v>3717</v>
      </c>
      <c r="E4">
        <v>2183</v>
      </c>
    </row>
    <row r="5" spans="1:5" x14ac:dyDescent="0.25">
      <c r="A5">
        <v>4</v>
      </c>
      <c r="B5" t="s">
        <v>14</v>
      </c>
      <c r="C5">
        <v>428</v>
      </c>
      <c r="D5">
        <v>4114</v>
      </c>
      <c r="E5">
        <v>1729</v>
      </c>
    </row>
    <row r="6" spans="1:5" x14ac:dyDescent="0.25">
      <c r="A6">
        <v>5</v>
      </c>
      <c r="B6" t="s">
        <v>28</v>
      </c>
      <c r="C6">
        <v>411</v>
      </c>
      <c r="D6">
        <v>3688</v>
      </c>
      <c r="E6">
        <v>2232</v>
      </c>
    </row>
    <row r="7" spans="1:5" x14ac:dyDescent="0.25">
      <c r="A7">
        <v>6</v>
      </c>
      <c r="B7" t="s">
        <v>19</v>
      </c>
      <c r="C7">
        <v>399</v>
      </c>
      <c r="D7">
        <v>3433</v>
      </c>
      <c r="E7">
        <v>2451</v>
      </c>
    </row>
    <row r="8" spans="1:5" x14ac:dyDescent="0.25">
      <c r="A8">
        <v>7</v>
      </c>
      <c r="B8" t="s">
        <v>9</v>
      </c>
      <c r="C8">
        <v>393</v>
      </c>
      <c r="D8">
        <v>3584</v>
      </c>
      <c r="E8">
        <v>2312</v>
      </c>
    </row>
    <row r="9" spans="1:5" x14ac:dyDescent="0.25">
      <c r="A9">
        <v>8</v>
      </c>
      <c r="B9" t="s">
        <v>31</v>
      </c>
      <c r="C9">
        <v>380</v>
      </c>
      <c r="D9">
        <v>3645</v>
      </c>
      <c r="E9">
        <v>1851</v>
      </c>
    </row>
    <row r="10" spans="1:5" x14ac:dyDescent="0.25">
      <c r="A10">
        <v>9</v>
      </c>
      <c r="B10" t="s">
        <v>17</v>
      </c>
      <c r="C10">
        <v>379</v>
      </c>
      <c r="D10">
        <v>3173</v>
      </c>
      <c r="E10">
        <v>2177</v>
      </c>
    </row>
    <row r="11" spans="1:5" x14ac:dyDescent="0.25">
      <c r="A11">
        <v>10</v>
      </c>
      <c r="B11" t="s">
        <v>29</v>
      </c>
      <c r="C11">
        <v>362</v>
      </c>
      <c r="D11">
        <v>3168</v>
      </c>
      <c r="E11">
        <v>2331</v>
      </c>
    </row>
    <row r="12" spans="1:5" x14ac:dyDescent="0.25">
      <c r="A12">
        <v>11</v>
      </c>
      <c r="B12" t="s">
        <v>18</v>
      </c>
      <c r="C12">
        <v>357</v>
      </c>
      <c r="D12">
        <v>3861</v>
      </c>
      <c r="E12">
        <v>1741</v>
      </c>
    </row>
    <row r="13" spans="1:5" x14ac:dyDescent="0.25">
      <c r="A13">
        <v>12</v>
      </c>
      <c r="B13" t="s">
        <v>42</v>
      </c>
      <c r="C13">
        <v>354</v>
      </c>
      <c r="D13">
        <v>3146</v>
      </c>
      <c r="E13">
        <v>2262</v>
      </c>
    </row>
    <row r="14" spans="1:5" x14ac:dyDescent="0.25">
      <c r="A14">
        <v>13</v>
      </c>
      <c r="B14" t="s">
        <v>25</v>
      </c>
      <c r="C14">
        <v>349</v>
      </c>
      <c r="D14">
        <v>3363</v>
      </c>
      <c r="E14">
        <v>1644</v>
      </c>
    </row>
    <row r="15" spans="1:5" x14ac:dyDescent="0.25">
      <c r="A15">
        <v>14</v>
      </c>
      <c r="B15" t="s">
        <v>21</v>
      </c>
      <c r="C15">
        <v>346</v>
      </c>
      <c r="D15">
        <v>3635</v>
      </c>
      <c r="E15">
        <v>1516</v>
      </c>
    </row>
    <row r="16" spans="1:5" x14ac:dyDescent="0.25">
      <c r="A16">
        <v>15</v>
      </c>
      <c r="B16" t="s">
        <v>43</v>
      </c>
      <c r="C16">
        <v>340</v>
      </c>
      <c r="D16">
        <v>2463</v>
      </c>
      <c r="E16">
        <v>2057</v>
      </c>
    </row>
    <row r="17" spans="1:5" x14ac:dyDescent="0.25">
      <c r="A17">
        <v>16</v>
      </c>
      <c r="B17" t="s">
        <v>27</v>
      </c>
      <c r="C17">
        <v>337</v>
      </c>
      <c r="D17">
        <v>3163</v>
      </c>
      <c r="E17">
        <v>2208</v>
      </c>
    </row>
    <row r="18" spans="1:5" x14ac:dyDescent="0.25">
      <c r="A18">
        <v>17</v>
      </c>
      <c r="B18" t="s">
        <v>26</v>
      </c>
      <c r="C18">
        <v>320</v>
      </c>
      <c r="D18">
        <v>2567</v>
      </c>
      <c r="E18">
        <v>2439</v>
      </c>
    </row>
    <row r="19" spans="1:5" x14ac:dyDescent="0.25">
      <c r="A19">
        <v>18</v>
      </c>
      <c r="B19" t="s">
        <v>1</v>
      </c>
      <c r="C19">
        <v>317</v>
      </c>
      <c r="D19">
        <v>3391</v>
      </c>
      <c r="E19">
        <v>1486</v>
      </c>
    </row>
    <row r="20" spans="1:5" x14ac:dyDescent="0.25">
      <c r="A20">
        <v>19</v>
      </c>
      <c r="B20" t="s">
        <v>5</v>
      </c>
      <c r="C20">
        <v>307</v>
      </c>
      <c r="D20">
        <v>2938</v>
      </c>
      <c r="E20">
        <v>1538</v>
      </c>
    </row>
    <row r="21" spans="1:5" x14ac:dyDescent="0.25">
      <c r="A21">
        <v>20</v>
      </c>
      <c r="B21" t="s">
        <v>20</v>
      </c>
      <c r="C21">
        <v>297</v>
      </c>
      <c r="D21">
        <v>2815</v>
      </c>
      <c r="E21">
        <v>2523</v>
      </c>
    </row>
    <row r="22" spans="1:5" x14ac:dyDescent="0.25">
      <c r="A22">
        <v>21</v>
      </c>
      <c r="B22" t="s">
        <v>11</v>
      </c>
      <c r="C22">
        <v>294</v>
      </c>
      <c r="D22">
        <v>3122</v>
      </c>
      <c r="E22">
        <v>1644</v>
      </c>
    </row>
    <row r="23" spans="1:5" x14ac:dyDescent="0.25">
      <c r="A23">
        <v>22</v>
      </c>
      <c r="B23" t="s">
        <v>13</v>
      </c>
      <c r="C23">
        <v>294</v>
      </c>
      <c r="D23">
        <v>2796</v>
      </c>
      <c r="E23">
        <v>1683</v>
      </c>
    </row>
    <row r="24" spans="1:5" x14ac:dyDescent="0.25">
      <c r="A24">
        <v>23</v>
      </c>
      <c r="B24" t="s">
        <v>6</v>
      </c>
      <c r="C24">
        <v>287</v>
      </c>
      <c r="D24">
        <v>2636</v>
      </c>
      <c r="E24">
        <v>2285</v>
      </c>
    </row>
    <row r="25" spans="1:5" x14ac:dyDescent="0.25">
      <c r="A25">
        <v>24</v>
      </c>
      <c r="B25" t="s">
        <v>3</v>
      </c>
      <c r="C25">
        <v>286</v>
      </c>
      <c r="D25">
        <v>3586</v>
      </c>
      <c r="E25">
        <v>1630</v>
      </c>
    </row>
    <row r="26" spans="1:5" x14ac:dyDescent="0.25">
      <c r="A26">
        <v>25</v>
      </c>
      <c r="B26" t="s">
        <v>41</v>
      </c>
      <c r="C26">
        <v>284</v>
      </c>
      <c r="D26">
        <v>3082</v>
      </c>
      <c r="E26">
        <v>1570</v>
      </c>
    </row>
    <row r="27" spans="1:5" x14ac:dyDescent="0.25">
      <c r="A27">
        <v>26</v>
      </c>
      <c r="B27" t="s">
        <v>32</v>
      </c>
      <c r="C27">
        <v>282</v>
      </c>
      <c r="D27">
        <v>2494</v>
      </c>
      <c r="E27">
        <v>2466</v>
      </c>
    </row>
    <row r="28" spans="1:5" x14ac:dyDescent="0.25">
      <c r="A28">
        <v>27</v>
      </c>
      <c r="B28" t="s">
        <v>46</v>
      </c>
      <c r="C28">
        <v>278</v>
      </c>
      <c r="D28">
        <v>3112</v>
      </c>
      <c r="E28">
        <v>1974</v>
      </c>
    </row>
    <row r="29" spans="1:5" x14ac:dyDescent="0.25">
      <c r="A29">
        <v>28</v>
      </c>
      <c r="B29" t="s">
        <v>10</v>
      </c>
      <c r="C29">
        <v>200</v>
      </c>
      <c r="D29">
        <v>2984</v>
      </c>
      <c r="E29">
        <v>1611</v>
      </c>
    </row>
    <row r="30" spans="1:5" x14ac:dyDescent="0.25">
      <c r="A30" s="105" t="s">
        <v>68</v>
      </c>
      <c r="B30" s="105"/>
      <c r="C30" s="105"/>
      <c r="D30">
        <f>PEARSON(C2:C29,D2:D29)</f>
        <v>0.63878347387597423</v>
      </c>
      <c r="E30">
        <f>PEARSON(C2:C29,E2:E29)</f>
        <v>0.29200512235523796</v>
      </c>
    </row>
  </sheetData>
  <mergeCells count="1">
    <mergeCell ref="A30:C3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14</v>
      </c>
      <c r="C2">
        <v>513</v>
      </c>
      <c r="D2">
        <v>5018</v>
      </c>
      <c r="E2">
        <v>1918</v>
      </c>
    </row>
    <row r="3" spans="1:5" x14ac:dyDescent="0.25">
      <c r="A3">
        <v>2</v>
      </c>
      <c r="B3" t="s">
        <v>28</v>
      </c>
      <c r="C3">
        <v>475</v>
      </c>
      <c r="D3">
        <v>3901</v>
      </c>
      <c r="E3">
        <v>2465</v>
      </c>
    </row>
    <row r="4" spans="1:5" x14ac:dyDescent="0.25">
      <c r="A4">
        <v>3</v>
      </c>
      <c r="B4" t="s">
        <v>20</v>
      </c>
      <c r="C4">
        <v>426</v>
      </c>
      <c r="D4">
        <v>3076</v>
      </c>
      <c r="E4">
        <v>2274</v>
      </c>
    </row>
    <row r="5" spans="1:5" x14ac:dyDescent="0.25">
      <c r="A5">
        <v>4</v>
      </c>
      <c r="B5" t="s">
        <v>46</v>
      </c>
      <c r="C5">
        <v>423</v>
      </c>
      <c r="D5">
        <v>4257</v>
      </c>
      <c r="E5">
        <v>2088</v>
      </c>
    </row>
    <row r="6" spans="1:5" x14ac:dyDescent="0.25">
      <c r="A6">
        <v>5</v>
      </c>
      <c r="B6" t="s">
        <v>25</v>
      </c>
      <c r="C6">
        <v>418</v>
      </c>
      <c r="D6">
        <v>3423</v>
      </c>
      <c r="E6">
        <v>1645</v>
      </c>
    </row>
    <row r="7" spans="1:5" x14ac:dyDescent="0.25">
      <c r="A7">
        <v>6</v>
      </c>
      <c r="B7" t="s">
        <v>12</v>
      </c>
      <c r="C7">
        <v>394</v>
      </c>
      <c r="D7">
        <v>4643</v>
      </c>
      <c r="E7">
        <v>1654</v>
      </c>
    </row>
    <row r="8" spans="1:5" x14ac:dyDescent="0.25">
      <c r="A8">
        <v>7</v>
      </c>
      <c r="B8" t="s">
        <v>27</v>
      </c>
      <c r="C8">
        <v>390</v>
      </c>
      <c r="D8">
        <v>3430</v>
      </c>
      <c r="E8">
        <v>2019</v>
      </c>
    </row>
    <row r="9" spans="1:5" x14ac:dyDescent="0.25">
      <c r="A9">
        <v>8</v>
      </c>
      <c r="B9" t="s">
        <v>17</v>
      </c>
      <c r="C9">
        <v>387</v>
      </c>
      <c r="D9">
        <v>3241</v>
      </c>
      <c r="E9">
        <v>2179</v>
      </c>
    </row>
    <row r="10" spans="1:5" x14ac:dyDescent="0.25">
      <c r="A10">
        <v>9</v>
      </c>
      <c r="B10" t="s">
        <v>42</v>
      </c>
      <c r="C10">
        <v>368</v>
      </c>
      <c r="D10">
        <v>3358</v>
      </c>
      <c r="E10">
        <v>1886</v>
      </c>
    </row>
    <row r="11" spans="1:5" x14ac:dyDescent="0.25">
      <c r="A11">
        <v>10</v>
      </c>
      <c r="B11" t="s">
        <v>29</v>
      </c>
      <c r="C11">
        <v>362</v>
      </c>
      <c r="D11">
        <v>3231</v>
      </c>
      <c r="E11">
        <v>2032</v>
      </c>
    </row>
    <row r="12" spans="1:5" x14ac:dyDescent="0.25">
      <c r="A12">
        <v>11</v>
      </c>
      <c r="B12" t="s">
        <v>31</v>
      </c>
      <c r="C12">
        <v>353</v>
      </c>
      <c r="D12">
        <v>2859</v>
      </c>
      <c r="E12">
        <v>2076</v>
      </c>
    </row>
    <row r="13" spans="1:5" x14ac:dyDescent="0.25">
      <c r="A13">
        <v>12</v>
      </c>
      <c r="B13" t="s">
        <v>43</v>
      </c>
      <c r="C13">
        <v>346</v>
      </c>
      <c r="D13">
        <v>2142</v>
      </c>
      <c r="E13">
        <v>2864</v>
      </c>
    </row>
    <row r="14" spans="1:5" x14ac:dyDescent="0.25">
      <c r="A14">
        <v>13</v>
      </c>
      <c r="B14" t="s">
        <v>22</v>
      </c>
      <c r="C14">
        <v>339</v>
      </c>
      <c r="D14">
        <v>3301</v>
      </c>
      <c r="E14">
        <v>2179</v>
      </c>
    </row>
    <row r="15" spans="1:5" x14ac:dyDescent="0.25">
      <c r="A15">
        <v>14</v>
      </c>
      <c r="B15" t="s">
        <v>11</v>
      </c>
      <c r="C15">
        <v>335</v>
      </c>
      <c r="D15">
        <v>3545</v>
      </c>
      <c r="E15">
        <v>1776</v>
      </c>
    </row>
    <row r="16" spans="1:5" x14ac:dyDescent="0.25">
      <c r="A16">
        <v>15</v>
      </c>
      <c r="B16" t="s">
        <v>9</v>
      </c>
      <c r="C16">
        <v>332</v>
      </c>
      <c r="D16">
        <v>2959</v>
      </c>
      <c r="E16">
        <v>2189</v>
      </c>
    </row>
    <row r="17" spans="1:5" x14ac:dyDescent="0.25">
      <c r="A17">
        <v>16</v>
      </c>
      <c r="B17" t="s">
        <v>23</v>
      </c>
      <c r="C17">
        <v>325</v>
      </c>
      <c r="D17">
        <v>2463</v>
      </c>
      <c r="E17">
        <v>2974</v>
      </c>
    </row>
    <row r="18" spans="1:5" x14ac:dyDescent="0.25">
      <c r="A18">
        <v>17</v>
      </c>
      <c r="B18" t="s">
        <v>1</v>
      </c>
      <c r="C18">
        <v>314</v>
      </c>
      <c r="D18">
        <v>3568</v>
      </c>
      <c r="E18">
        <v>1527</v>
      </c>
    </row>
    <row r="19" spans="1:5" x14ac:dyDescent="0.25">
      <c r="A19">
        <v>18</v>
      </c>
      <c r="B19" t="s">
        <v>18</v>
      </c>
      <c r="C19">
        <v>308</v>
      </c>
      <c r="D19">
        <v>3606</v>
      </c>
      <c r="E19">
        <v>1714</v>
      </c>
    </row>
    <row r="20" spans="1:5" x14ac:dyDescent="0.25">
      <c r="A20">
        <v>19</v>
      </c>
      <c r="B20" t="s">
        <v>19</v>
      </c>
      <c r="C20">
        <v>299</v>
      </c>
      <c r="D20">
        <v>3632</v>
      </c>
      <c r="E20">
        <v>1660</v>
      </c>
    </row>
    <row r="21" spans="1:5" x14ac:dyDescent="0.25">
      <c r="A21">
        <v>20</v>
      </c>
      <c r="B21" t="s">
        <v>13</v>
      </c>
      <c r="C21">
        <v>298</v>
      </c>
      <c r="D21">
        <v>2837</v>
      </c>
      <c r="E21">
        <v>2171</v>
      </c>
    </row>
    <row r="22" spans="1:5" x14ac:dyDescent="0.25">
      <c r="A22">
        <v>21</v>
      </c>
      <c r="B22" t="s">
        <v>5</v>
      </c>
      <c r="C22">
        <v>283</v>
      </c>
      <c r="D22">
        <v>3301</v>
      </c>
      <c r="E22">
        <v>2017</v>
      </c>
    </row>
    <row r="23" spans="1:5" x14ac:dyDescent="0.25">
      <c r="A23">
        <v>22</v>
      </c>
      <c r="B23" t="s">
        <v>32</v>
      </c>
      <c r="C23">
        <v>281</v>
      </c>
      <c r="D23">
        <v>3050</v>
      </c>
      <c r="E23">
        <v>1994</v>
      </c>
    </row>
    <row r="24" spans="1:5" x14ac:dyDescent="0.25">
      <c r="A24">
        <v>23</v>
      </c>
      <c r="B24" t="s">
        <v>3</v>
      </c>
      <c r="C24">
        <v>278</v>
      </c>
      <c r="D24">
        <v>3360</v>
      </c>
      <c r="E24">
        <v>1338</v>
      </c>
    </row>
    <row r="25" spans="1:5" x14ac:dyDescent="0.25">
      <c r="A25">
        <v>24</v>
      </c>
      <c r="B25" t="s">
        <v>21</v>
      </c>
      <c r="C25">
        <v>276</v>
      </c>
      <c r="D25">
        <v>2872</v>
      </c>
      <c r="E25">
        <v>1844</v>
      </c>
    </row>
    <row r="26" spans="1:5" x14ac:dyDescent="0.25">
      <c r="A26">
        <v>25</v>
      </c>
      <c r="B26" t="s">
        <v>6</v>
      </c>
      <c r="C26">
        <v>250</v>
      </c>
      <c r="D26">
        <v>3132</v>
      </c>
      <c r="E26">
        <v>1696</v>
      </c>
    </row>
    <row r="27" spans="1:5" x14ac:dyDescent="0.25">
      <c r="A27">
        <v>26</v>
      </c>
      <c r="B27" t="s">
        <v>10</v>
      </c>
      <c r="C27">
        <v>250</v>
      </c>
      <c r="D27">
        <v>2698</v>
      </c>
      <c r="E27">
        <v>1643</v>
      </c>
    </row>
    <row r="28" spans="1:5" x14ac:dyDescent="0.25">
      <c r="A28">
        <v>27</v>
      </c>
      <c r="B28" t="s">
        <v>41</v>
      </c>
      <c r="C28">
        <v>240</v>
      </c>
      <c r="D28">
        <v>3228</v>
      </c>
      <c r="E28">
        <v>1656</v>
      </c>
    </row>
    <row r="29" spans="1:5" x14ac:dyDescent="0.25">
      <c r="A29">
        <v>28</v>
      </c>
      <c r="B29" t="s">
        <v>26</v>
      </c>
      <c r="C29">
        <v>239</v>
      </c>
      <c r="D29">
        <v>2107</v>
      </c>
      <c r="E29">
        <v>2025</v>
      </c>
    </row>
    <row r="30" spans="1:5" x14ac:dyDescent="0.25">
      <c r="A30" s="105" t="s">
        <v>68</v>
      </c>
      <c r="B30" s="105"/>
      <c r="C30" s="105"/>
      <c r="D30">
        <f>PEARSON(C2:C29,D2:D29)</f>
        <v>0.61489299966061506</v>
      </c>
      <c r="E30">
        <f>PEARSON(C2:C29,E2:E29)</f>
        <v>0.28631134992953905</v>
      </c>
    </row>
  </sheetData>
  <mergeCells count="1">
    <mergeCell ref="A30:C3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20</v>
      </c>
      <c r="C2">
        <v>541</v>
      </c>
      <c r="D2">
        <v>3514</v>
      </c>
      <c r="E2">
        <v>2625</v>
      </c>
    </row>
    <row r="3" spans="1:5" x14ac:dyDescent="0.25">
      <c r="A3">
        <v>2</v>
      </c>
      <c r="B3" t="s">
        <v>18</v>
      </c>
      <c r="C3">
        <v>479</v>
      </c>
      <c r="D3">
        <v>3842</v>
      </c>
      <c r="E3">
        <v>2117</v>
      </c>
    </row>
    <row r="4" spans="1:5" x14ac:dyDescent="0.25">
      <c r="A4">
        <v>3</v>
      </c>
      <c r="B4" t="s">
        <v>42</v>
      </c>
      <c r="C4">
        <v>442</v>
      </c>
      <c r="D4">
        <v>3446</v>
      </c>
      <c r="E4">
        <v>2240</v>
      </c>
    </row>
    <row r="5" spans="1:5" x14ac:dyDescent="0.25">
      <c r="A5">
        <v>4</v>
      </c>
      <c r="B5" t="s">
        <v>28</v>
      </c>
      <c r="C5">
        <v>432</v>
      </c>
      <c r="D5">
        <v>3797</v>
      </c>
      <c r="E5">
        <v>2257</v>
      </c>
    </row>
    <row r="6" spans="1:5" x14ac:dyDescent="0.25">
      <c r="A6">
        <v>5</v>
      </c>
      <c r="B6" t="s">
        <v>27</v>
      </c>
      <c r="C6">
        <v>429</v>
      </c>
      <c r="D6">
        <v>4365</v>
      </c>
      <c r="E6">
        <v>1807</v>
      </c>
    </row>
    <row r="7" spans="1:5" x14ac:dyDescent="0.25">
      <c r="A7">
        <v>6</v>
      </c>
      <c r="B7" t="s">
        <v>25</v>
      </c>
      <c r="C7">
        <v>403</v>
      </c>
      <c r="D7">
        <v>2973</v>
      </c>
      <c r="E7">
        <v>2119</v>
      </c>
    </row>
    <row r="8" spans="1:5" x14ac:dyDescent="0.25">
      <c r="A8">
        <v>7</v>
      </c>
      <c r="B8" t="s">
        <v>14</v>
      </c>
      <c r="C8">
        <v>389</v>
      </c>
      <c r="D8">
        <v>3045</v>
      </c>
      <c r="E8">
        <v>2150</v>
      </c>
    </row>
    <row r="9" spans="1:5" x14ac:dyDescent="0.25">
      <c r="A9">
        <v>8</v>
      </c>
      <c r="B9" t="s">
        <v>1</v>
      </c>
      <c r="C9">
        <v>386</v>
      </c>
      <c r="D9">
        <v>4341</v>
      </c>
      <c r="E9">
        <v>1254</v>
      </c>
    </row>
    <row r="10" spans="1:5" x14ac:dyDescent="0.25">
      <c r="A10">
        <v>9</v>
      </c>
      <c r="B10" t="s">
        <v>46</v>
      </c>
      <c r="C10">
        <v>374</v>
      </c>
      <c r="D10">
        <v>2868</v>
      </c>
      <c r="E10">
        <v>2277</v>
      </c>
    </row>
    <row r="11" spans="1:5" x14ac:dyDescent="0.25">
      <c r="A11">
        <v>10</v>
      </c>
      <c r="B11" t="s">
        <v>32</v>
      </c>
      <c r="C11">
        <v>370</v>
      </c>
      <c r="D11">
        <v>3404</v>
      </c>
      <c r="E11">
        <v>2224</v>
      </c>
    </row>
    <row r="12" spans="1:5" x14ac:dyDescent="0.25">
      <c r="A12">
        <v>11</v>
      </c>
      <c r="B12" t="s">
        <v>43</v>
      </c>
      <c r="C12">
        <v>361</v>
      </c>
      <c r="D12">
        <v>3221</v>
      </c>
      <c r="E12">
        <v>2253</v>
      </c>
    </row>
    <row r="13" spans="1:5" x14ac:dyDescent="0.25">
      <c r="A13">
        <v>12</v>
      </c>
      <c r="B13" t="s">
        <v>12</v>
      </c>
      <c r="C13">
        <v>358</v>
      </c>
      <c r="D13">
        <v>4661</v>
      </c>
      <c r="E13">
        <v>1536</v>
      </c>
    </row>
    <row r="14" spans="1:5" x14ac:dyDescent="0.25">
      <c r="A14">
        <v>13</v>
      </c>
      <c r="B14" t="s">
        <v>6</v>
      </c>
      <c r="C14">
        <v>356</v>
      </c>
      <c r="D14">
        <v>3661</v>
      </c>
      <c r="E14">
        <v>1922</v>
      </c>
    </row>
    <row r="15" spans="1:5" x14ac:dyDescent="0.25">
      <c r="A15">
        <v>14</v>
      </c>
      <c r="B15" t="s">
        <v>17</v>
      </c>
      <c r="C15">
        <v>355</v>
      </c>
      <c r="D15">
        <v>2404</v>
      </c>
      <c r="E15">
        <v>2610</v>
      </c>
    </row>
    <row r="16" spans="1:5" x14ac:dyDescent="0.25">
      <c r="A16">
        <v>15</v>
      </c>
      <c r="B16" t="s">
        <v>5</v>
      </c>
      <c r="C16">
        <v>347</v>
      </c>
      <c r="D16">
        <v>2955</v>
      </c>
      <c r="E16">
        <v>2181</v>
      </c>
    </row>
    <row r="17" spans="1:5" x14ac:dyDescent="0.25">
      <c r="A17">
        <v>16</v>
      </c>
      <c r="B17" t="s">
        <v>22</v>
      </c>
      <c r="C17">
        <v>346</v>
      </c>
      <c r="D17">
        <v>3183</v>
      </c>
      <c r="E17">
        <v>2104</v>
      </c>
    </row>
    <row r="18" spans="1:5" x14ac:dyDescent="0.25">
      <c r="A18">
        <v>17</v>
      </c>
      <c r="B18" t="s">
        <v>13</v>
      </c>
      <c r="C18">
        <v>319</v>
      </c>
      <c r="D18">
        <v>2477</v>
      </c>
      <c r="E18">
        <v>2461</v>
      </c>
    </row>
    <row r="19" spans="1:5" x14ac:dyDescent="0.25">
      <c r="A19">
        <v>18</v>
      </c>
      <c r="B19" t="s">
        <v>21</v>
      </c>
      <c r="C19">
        <v>316</v>
      </c>
      <c r="D19">
        <v>3211</v>
      </c>
      <c r="E19">
        <v>1808</v>
      </c>
    </row>
    <row r="20" spans="1:5" x14ac:dyDescent="0.25">
      <c r="A20">
        <v>19</v>
      </c>
      <c r="B20" t="s">
        <v>9</v>
      </c>
      <c r="C20">
        <v>313</v>
      </c>
      <c r="D20">
        <v>3425</v>
      </c>
      <c r="E20">
        <v>2068</v>
      </c>
    </row>
    <row r="21" spans="1:5" x14ac:dyDescent="0.25">
      <c r="A21">
        <v>20</v>
      </c>
      <c r="B21" t="s">
        <v>23</v>
      </c>
      <c r="C21">
        <v>311</v>
      </c>
      <c r="D21">
        <v>3103</v>
      </c>
      <c r="E21">
        <v>2727</v>
      </c>
    </row>
    <row r="22" spans="1:5" x14ac:dyDescent="0.25">
      <c r="A22">
        <v>21</v>
      </c>
      <c r="B22" t="s">
        <v>31</v>
      </c>
      <c r="C22">
        <v>302</v>
      </c>
      <c r="D22">
        <v>3027</v>
      </c>
      <c r="E22">
        <v>1784</v>
      </c>
    </row>
    <row r="23" spans="1:5" x14ac:dyDescent="0.25">
      <c r="A23">
        <v>22</v>
      </c>
      <c r="B23" t="s">
        <v>41</v>
      </c>
      <c r="C23">
        <v>288</v>
      </c>
      <c r="D23">
        <v>2902</v>
      </c>
      <c r="E23">
        <v>1998</v>
      </c>
    </row>
    <row r="24" spans="1:5" x14ac:dyDescent="0.25">
      <c r="A24">
        <v>23</v>
      </c>
      <c r="B24" t="s">
        <v>10</v>
      </c>
      <c r="C24">
        <v>283</v>
      </c>
      <c r="D24">
        <v>3087</v>
      </c>
      <c r="E24">
        <v>1736</v>
      </c>
    </row>
    <row r="25" spans="1:5" x14ac:dyDescent="0.25">
      <c r="A25">
        <v>24</v>
      </c>
      <c r="B25" t="s">
        <v>29</v>
      </c>
      <c r="C25">
        <v>274</v>
      </c>
      <c r="D25">
        <v>2706</v>
      </c>
      <c r="E25">
        <v>2605</v>
      </c>
    </row>
    <row r="26" spans="1:5" x14ac:dyDescent="0.25">
      <c r="A26">
        <v>25</v>
      </c>
      <c r="B26" t="s">
        <v>19</v>
      </c>
      <c r="C26">
        <v>267</v>
      </c>
      <c r="D26">
        <v>3491</v>
      </c>
      <c r="E26">
        <v>1794</v>
      </c>
    </row>
    <row r="27" spans="1:5" x14ac:dyDescent="0.25">
      <c r="A27">
        <v>26</v>
      </c>
      <c r="B27" t="s">
        <v>47</v>
      </c>
      <c r="C27">
        <v>264</v>
      </c>
      <c r="D27">
        <v>2323</v>
      </c>
      <c r="E27">
        <v>2695</v>
      </c>
    </row>
    <row r="28" spans="1:5" x14ac:dyDescent="0.25">
      <c r="A28">
        <v>27</v>
      </c>
      <c r="B28" t="s">
        <v>11</v>
      </c>
      <c r="C28">
        <v>241</v>
      </c>
      <c r="D28">
        <v>3124</v>
      </c>
      <c r="E28">
        <v>1353</v>
      </c>
    </row>
    <row r="29" spans="1:5" x14ac:dyDescent="0.25">
      <c r="A29">
        <v>28</v>
      </c>
      <c r="B29" t="s">
        <v>3</v>
      </c>
      <c r="C29">
        <v>233</v>
      </c>
      <c r="D29">
        <v>3117</v>
      </c>
      <c r="E29">
        <v>1417</v>
      </c>
    </row>
    <row r="30" spans="1:5" x14ac:dyDescent="0.25">
      <c r="A30" s="105" t="s">
        <v>68</v>
      </c>
      <c r="B30" s="105"/>
      <c r="C30" s="105"/>
      <c r="D30">
        <f>PEARSON(C2:C29,D2:D29)</f>
        <v>0.45080032670367559</v>
      </c>
      <c r="E30">
        <f>PEARSON(C2:C29,E2:E29)</f>
        <v>0.25406380336779499</v>
      </c>
    </row>
  </sheetData>
  <mergeCells count="1">
    <mergeCell ref="A30:C3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12</v>
      </c>
      <c r="C2">
        <v>288</v>
      </c>
      <c r="D2">
        <v>2927</v>
      </c>
      <c r="E2">
        <v>1121</v>
      </c>
    </row>
    <row r="3" spans="1:5" x14ac:dyDescent="0.25">
      <c r="A3">
        <v>2</v>
      </c>
      <c r="B3" t="s">
        <v>42</v>
      </c>
      <c r="C3">
        <v>260</v>
      </c>
      <c r="D3">
        <v>1875</v>
      </c>
      <c r="E3">
        <v>1080</v>
      </c>
    </row>
    <row r="4" spans="1:5" x14ac:dyDescent="0.25">
      <c r="A4">
        <v>3</v>
      </c>
      <c r="B4" t="s">
        <v>9</v>
      </c>
      <c r="C4">
        <v>245</v>
      </c>
      <c r="D4">
        <v>1901</v>
      </c>
      <c r="E4">
        <v>1317</v>
      </c>
    </row>
    <row r="5" spans="1:5" x14ac:dyDescent="0.25">
      <c r="A5">
        <v>4</v>
      </c>
      <c r="B5" t="s">
        <v>22</v>
      </c>
      <c r="C5">
        <v>232</v>
      </c>
      <c r="D5">
        <v>2339</v>
      </c>
      <c r="E5">
        <v>949</v>
      </c>
    </row>
    <row r="6" spans="1:5" x14ac:dyDescent="0.25">
      <c r="A6">
        <v>5</v>
      </c>
      <c r="B6" t="s">
        <v>18</v>
      </c>
      <c r="C6">
        <v>226</v>
      </c>
      <c r="D6">
        <v>1886</v>
      </c>
      <c r="E6">
        <v>1313</v>
      </c>
    </row>
    <row r="7" spans="1:5" x14ac:dyDescent="0.25">
      <c r="A7">
        <v>6</v>
      </c>
      <c r="B7" t="s">
        <v>27</v>
      </c>
      <c r="C7">
        <v>226</v>
      </c>
      <c r="D7">
        <v>1829</v>
      </c>
      <c r="E7">
        <v>1081</v>
      </c>
    </row>
    <row r="8" spans="1:5" x14ac:dyDescent="0.25">
      <c r="A8">
        <v>7</v>
      </c>
      <c r="B8" t="s">
        <v>28</v>
      </c>
      <c r="C8">
        <v>209</v>
      </c>
      <c r="D8">
        <v>2502</v>
      </c>
      <c r="E8">
        <v>740</v>
      </c>
    </row>
    <row r="9" spans="1:5" x14ac:dyDescent="0.25">
      <c r="A9">
        <v>8</v>
      </c>
      <c r="B9" t="s">
        <v>17</v>
      </c>
      <c r="C9">
        <v>204</v>
      </c>
      <c r="D9">
        <v>1783</v>
      </c>
      <c r="E9">
        <v>1187</v>
      </c>
    </row>
    <row r="10" spans="1:5" x14ac:dyDescent="0.25">
      <c r="A10">
        <v>9</v>
      </c>
      <c r="B10" t="s">
        <v>43</v>
      </c>
      <c r="C10">
        <v>200</v>
      </c>
      <c r="D10">
        <v>1999</v>
      </c>
      <c r="E10">
        <v>1025</v>
      </c>
    </row>
    <row r="11" spans="1:5" x14ac:dyDescent="0.25">
      <c r="A11">
        <v>10</v>
      </c>
      <c r="B11" t="s">
        <v>14</v>
      </c>
      <c r="C11">
        <v>198</v>
      </c>
      <c r="D11">
        <v>1314</v>
      </c>
      <c r="E11">
        <v>1344</v>
      </c>
    </row>
    <row r="12" spans="1:5" x14ac:dyDescent="0.25">
      <c r="A12">
        <v>11</v>
      </c>
      <c r="B12" t="s">
        <v>3</v>
      </c>
      <c r="C12">
        <v>191</v>
      </c>
      <c r="D12">
        <v>1856</v>
      </c>
      <c r="E12">
        <v>829</v>
      </c>
    </row>
    <row r="13" spans="1:5" x14ac:dyDescent="0.25">
      <c r="A13">
        <v>12</v>
      </c>
      <c r="B13" t="s">
        <v>20</v>
      </c>
      <c r="C13">
        <v>190</v>
      </c>
      <c r="D13">
        <v>1845</v>
      </c>
      <c r="E13">
        <v>1140</v>
      </c>
    </row>
    <row r="14" spans="1:5" x14ac:dyDescent="0.25">
      <c r="A14">
        <v>13</v>
      </c>
      <c r="B14" t="s">
        <v>21</v>
      </c>
      <c r="C14">
        <v>187</v>
      </c>
      <c r="D14">
        <v>1967</v>
      </c>
      <c r="E14">
        <v>912</v>
      </c>
    </row>
    <row r="15" spans="1:5" x14ac:dyDescent="0.25">
      <c r="A15">
        <v>14</v>
      </c>
      <c r="B15" t="s">
        <v>32</v>
      </c>
      <c r="C15">
        <v>183</v>
      </c>
      <c r="D15">
        <v>1782</v>
      </c>
      <c r="E15">
        <v>1181</v>
      </c>
    </row>
    <row r="16" spans="1:5" x14ac:dyDescent="0.25">
      <c r="A16">
        <v>15</v>
      </c>
      <c r="B16" t="s">
        <v>5</v>
      </c>
      <c r="C16">
        <v>181</v>
      </c>
      <c r="D16">
        <v>1512</v>
      </c>
      <c r="E16">
        <v>1022</v>
      </c>
    </row>
    <row r="17" spans="1:5" x14ac:dyDescent="0.25">
      <c r="A17">
        <v>16</v>
      </c>
      <c r="B17" t="s">
        <v>1</v>
      </c>
      <c r="C17">
        <v>176</v>
      </c>
      <c r="D17">
        <v>1555</v>
      </c>
      <c r="E17">
        <v>943</v>
      </c>
    </row>
    <row r="18" spans="1:5" x14ac:dyDescent="0.25">
      <c r="A18">
        <v>17</v>
      </c>
      <c r="B18" t="s">
        <v>19</v>
      </c>
      <c r="C18">
        <v>164</v>
      </c>
      <c r="D18">
        <v>1887</v>
      </c>
      <c r="E18">
        <v>842</v>
      </c>
    </row>
    <row r="19" spans="1:5" x14ac:dyDescent="0.25">
      <c r="A19">
        <v>18</v>
      </c>
      <c r="B19" t="s">
        <v>11</v>
      </c>
      <c r="C19">
        <v>158</v>
      </c>
      <c r="D19">
        <v>1943</v>
      </c>
      <c r="E19">
        <v>952</v>
      </c>
    </row>
    <row r="20" spans="1:5" x14ac:dyDescent="0.25">
      <c r="A20">
        <v>19</v>
      </c>
      <c r="B20" t="s">
        <v>10</v>
      </c>
      <c r="C20">
        <v>150</v>
      </c>
      <c r="D20">
        <v>1556</v>
      </c>
      <c r="E20">
        <v>1371</v>
      </c>
    </row>
    <row r="21" spans="1:5" x14ac:dyDescent="0.25">
      <c r="A21">
        <v>20</v>
      </c>
      <c r="B21" t="s">
        <v>31</v>
      </c>
      <c r="C21">
        <v>148</v>
      </c>
      <c r="D21">
        <v>1819</v>
      </c>
      <c r="E21">
        <v>1018</v>
      </c>
    </row>
    <row r="22" spans="1:5" x14ac:dyDescent="0.25">
      <c r="A22">
        <v>21</v>
      </c>
      <c r="B22" t="s">
        <v>29</v>
      </c>
      <c r="C22">
        <v>143</v>
      </c>
      <c r="D22">
        <v>1286</v>
      </c>
      <c r="E22">
        <v>1347</v>
      </c>
    </row>
    <row r="23" spans="1:5" x14ac:dyDescent="0.25">
      <c r="A23">
        <v>22</v>
      </c>
      <c r="B23" t="s">
        <v>23</v>
      </c>
      <c r="C23">
        <v>141</v>
      </c>
      <c r="D23">
        <v>1505</v>
      </c>
      <c r="E23">
        <v>988</v>
      </c>
    </row>
    <row r="24" spans="1:5" x14ac:dyDescent="0.25">
      <c r="A24">
        <v>23</v>
      </c>
      <c r="B24" t="s">
        <v>6</v>
      </c>
      <c r="C24">
        <v>140</v>
      </c>
      <c r="D24">
        <v>1845</v>
      </c>
      <c r="E24">
        <v>873</v>
      </c>
    </row>
    <row r="25" spans="1:5" x14ac:dyDescent="0.25">
      <c r="A25">
        <v>24</v>
      </c>
      <c r="B25" t="s">
        <v>41</v>
      </c>
      <c r="C25">
        <v>136</v>
      </c>
      <c r="D25">
        <v>1574</v>
      </c>
      <c r="E25">
        <v>799</v>
      </c>
    </row>
    <row r="26" spans="1:5" x14ac:dyDescent="0.25">
      <c r="A26">
        <v>25</v>
      </c>
      <c r="B26" t="s">
        <v>46</v>
      </c>
      <c r="C26">
        <v>135</v>
      </c>
      <c r="D26">
        <v>1333</v>
      </c>
      <c r="E26">
        <v>1209</v>
      </c>
    </row>
    <row r="27" spans="1:5" x14ac:dyDescent="0.25">
      <c r="A27">
        <v>26</v>
      </c>
      <c r="B27" t="s">
        <v>13</v>
      </c>
      <c r="C27">
        <v>129</v>
      </c>
      <c r="D27">
        <v>1398</v>
      </c>
      <c r="E27">
        <v>1257</v>
      </c>
    </row>
    <row r="28" spans="1:5" x14ac:dyDescent="0.25">
      <c r="A28">
        <v>27</v>
      </c>
      <c r="B28" t="s">
        <v>25</v>
      </c>
      <c r="C28">
        <v>127</v>
      </c>
      <c r="D28">
        <v>1799</v>
      </c>
      <c r="E28">
        <v>795</v>
      </c>
    </row>
    <row r="29" spans="1:5" x14ac:dyDescent="0.25">
      <c r="A29">
        <v>28</v>
      </c>
      <c r="B29" t="s">
        <v>47</v>
      </c>
      <c r="C29">
        <v>113</v>
      </c>
      <c r="D29">
        <v>1439</v>
      </c>
      <c r="E29">
        <v>1044</v>
      </c>
    </row>
    <row r="30" spans="1:5" x14ac:dyDescent="0.25">
      <c r="A30" s="105" t="s">
        <v>68</v>
      </c>
      <c r="B30" s="105"/>
      <c r="C30" s="105"/>
      <c r="D30">
        <f>PEARSON(C2:C29,D2:D29)</f>
        <v>0.67844615924341167</v>
      </c>
      <c r="E30">
        <f>PEARSON(C2:C29,E2:E29)</f>
        <v>0.15892458791427669</v>
      </c>
    </row>
  </sheetData>
  <mergeCells count="1">
    <mergeCell ref="A30:C3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12</v>
      </c>
      <c r="C2">
        <v>478</v>
      </c>
      <c r="D2">
        <v>4739</v>
      </c>
      <c r="E2">
        <v>2005</v>
      </c>
    </row>
    <row r="3" spans="1:5" x14ac:dyDescent="0.25">
      <c r="A3">
        <v>2</v>
      </c>
      <c r="B3" t="s">
        <v>32</v>
      </c>
      <c r="C3">
        <v>426</v>
      </c>
      <c r="D3">
        <v>3699</v>
      </c>
      <c r="E3">
        <v>1965</v>
      </c>
    </row>
    <row r="4" spans="1:5" x14ac:dyDescent="0.25">
      <c r="A4">
        <v>3</v>
      </c>
      <c r="B4" t="s">
        <v>22</v>
      </c>
      <c r="C4">
        <v>421</v>
      </c>
      <c r="D4">
        <v>3995</v>
      </c>
      <c r="E4">
        <v>1973</v>
      </c>
    </row>
    <row r="5" spans="1:5" x14ac:dyDescent="0.25">
      <c r="A5">
        <v>4</v>
      </c>
      <c r="B5" t="s">
        <v>5</v>
      </c>
      <c r="C5">
        <v>397</v>
      </c>
      <c r="D5">
        <v>3138</v>
      </c>
      <c r="E5">
        <v>2795</v>
      </c>
    </row>
    <row r="6" spans="1:5" x14ac:dyDescent="0.25">
      <c r="A6">
        <v>5</v>
      </c>
      <c r="B6" t="s">
        <v>3</v>
      </c>
      <c r="C6">
        <v>368</v>
      </c>
      <c r="D6">
        <v>3044</v>
      </c>
      <c r="E6">
        <v>2509</v>
      </c>
    </row>
    <row r="7" spans="1:5" x14ac:dyDescent="0.25">
      <c r="A7">
        <v>6</v>
      </c>
      <c r="B7" t="s">
        <v>18</v>
      </c>
      <c r="C7">
        <v>367</v>
      </c>
      <c r="D7">
        <v>3169</v>
      </c>
      <c r="E7">
        <v>2711</v>
      </c>
    </row>
    <row r="8" spans="1:5" x14ac:dyDescent="0.25">
      <c r="A8">
        <v>7</v>
      </c>
      <c r="B8" t="s">
        <v>28</v>
      </c>
      <c r="C8">
        <v>357</v>
      </c>
      <c r="D8">
        <v>3543</v>
      </c>
      <c r="E8">
        <v>1941</v>
      </c>
    </row>
    <row r="9" spans="1:5" x14ac:dyDescent="0.25">
      <c r="A9">
        <v>8</v>
      </c>
      <c r="B9" t="s">
        <v>17</v>
      </c>
      <c r="C9">
        <v>356</v>
      </c>
      <c r="D9">
        <v>3226</v>
      </c>
      <c r="E9">
        <v>2372</v>
      </c>
    </row>
    <row r="10" spans="1:5" x14ac:dyDescent="0.25">
      <c r="A10">
        <v>9</v>
      </c>
      <c r="B10" t="s">
        <v>9</v>
      </c>
      <c r="C10">
        <v>355</v>
      </c>
      <c r="D10">
        <v>3055</v>
      </c>
      <c r="E10">
        <v>2341</v>
      </c>
    </row>
    <row r="11" spans="1:5" x14ac:dyDescent="0.25">
      <c r="A11">
        <v>10</v>
      </c>
      <c r="B11" t="s">
        <v>20</v>
      </c>
      <c r="C11">
        <v>347</v>
      </c>
      <c r="D11">
        <v>3466</v>
      </c>
      <c r="E11">
        <v>2157</v>
      </c>
    </row>
    <row r="12" spans="1:5" x14ac:dyDescent="0.25">
      <c r="A12">
        <v>11</v>
      </c>
      <c r="B12" t="s">
        <v>14</v>
      </c>
      <c r="C12">
        <v>345</v>
      </c>
      <c r="D12">
        <v>3149</v>
      </c>
      <c r="E12">
        <v>2173</v>
      </c>
    </row>
    <row r="13" spans="1:5" x14ac:dyDescent="0.25">
      <c r="A13">
        <v>12</v>
      </c>
      <c r="B13" t="s">
        <v>1</v>
      </c>
      <c r="C13">
        <v>343</v>
      </c>
      <c r="D13">
        <v>2640</v>
      </c>
      <c r="E13">
        <v>2633</v>
      </c>
    </row>
    <row r="14" spans="1:5" x14ac:dyDescent="0.25">
      <c r="A14">
        <v>13</v>
      </c>
      <c r="B14" t="s">
        <v>21</v>
      </c>
      <c r="C14">
        <v>325</v>
      </c>
      <c r="D14">
        <v>4333</v>
      </c>
      <c r="E14">
        <v>1512</v>
      </c>
    </row>
    <row r="15" spans="1:5" x14ac:dyDescent="0.25">
      <c r="A15">
        <v>14</v>
      </c>
      <c r="B15" t="s">
        <v>27</v>
      </c>
      <c r="C15">
        <v>324</v>
      </c>
      <c r="D15">
        <v>3189</v>
      </c>
      <c r="E15">
        <v>1670</v>
      </c>
    </row>
    <row r="16" spans="1:5" x14ac:dyDescent="0.25">
      <c r="A16">
        <v>15</v>
      </c>
      <c r="B16" t="s">
        <v>25</v>
      </c>
      <c r="C16">
        <v>322</v>
      </c>
      <c r="D16">
        <v>3427</v>
      </c>
      <c r="E16">
        <v>1594</v>
      </c>
    </row>
    <row r="17" spans="1:5" x14ac:dyDescent="0.25">
      <c r="A17">
        <v>16</v>
      </c>
      <c r="B17" t="s">
        <v>29</v>
      </c>
      <c r="C17">
        <v>322</v>
      </c>
      <c r="D17">
        <v>3583</v>
      </c>
      <c r="E17">
        <v>2040</v>
      </c>
    </row>
    <row r="18" spans="1:5" x14ac:dyDescent="0.25">
      <c r="A18">
        <v>17</v>
      </c>
      <c r="B18" t="s">
        <v>31</v>
      </c>
      <c r="C18">
        <v>321</v>
      </c>
      <c r="D18">
        <v>3531</v>
      </c>
      <c r="E18">
        <v>1895</v>
      </c>
    </row>
    <row r="19" spans="1:5" x14ac:dyDescent="0.25">
      <c r="A19">
        <v>18</v>
      </c>
      <c r="B19" t="s">
        <v>11</v>
      </c>
      <c r="C19">
        <v>315</v>
      </c>
      <c r="D19">
        <v>3429</v>
      </c>
      <c r="E19">
        <v>1731</v>
      </c>
    </row>
    <row r="20" spans="1:5" x14ac:dyDescent="0.25">
      <c r="A20">
        <v>19</v>
      </c>
      <c r="B20" t="s">
        <v>46</v>
      </c>
      <c r="C20">
        <v>315</v>
      </c>
      <c r="D20">
        <v>2864</v>
      </c>
      <c r="E20">
        <v>2213</v>
      </c>
    </row>
    <row r="21" spans="1:5" x14ac:dyDescent="0.25">
      <c r="A21">
        <v>20</v>
      </c>
      <c r="B21" t="s">
        <v>10</v>
      </c>
      <c r="C21">
        <v>311</v>
      </c>
      <c r="D21">
        <v>3515</v>
      </c>
      <c r="E21">
        <v>2125</v>
      </c>
    </row>
    <row r="22" spans="1:5" x14ac:dyDescent="0.25">
      <c r="A22">
        <v>21</v>
      </c>
      <c r="B22" t="s">
        <v>43</v>
      </c>
      <c r="C22">
        <v>303</v>
      </c>
      <c r="D22">
        <v>2557</v>
      </c>
      <c r="E22">
        <v>2236</v>
      </c>
    </row>
    <row r="23" spans="1:5" x14ac:dyDescent="0.25">
      <c r="A23">
        <v>22</v>
      </c>
      <c r="B23" t="s">
        <v>19</v>
      </c>
      <c r="C23">
        <v>295</v>
      </c>
      <c r="D23">
        <v>2641</v>
      </c>
      <c r="E23">
        <v>1685</v>
      </c>
    </row>
    <row r="24" spans="1:5" x14ac:dyDescent="0.25">
      <c r="A24">
        <v>23</v>
      </c>
      <c r="B24" t="s">
        <v>41</v>
      </c>
      <c r="C24">
        <v>281</v>
      </c>
      <c r="D24">
        <v>2777</v>
      </c>
      <c r="E24">
        <v>1734</v>
      </c>
    </row>
    <row r="25" spans="1:5" x14ac:dyDescent="0.25">
      <c r="A25">
        <v>24</v>
      </c>
      <c r="B25" t="s">
        <v>6</v>
      </c>
      <c r="C25">
        <v>276</v>
      </c>
      <c r="D25">
        <v>3986</v>
      </c>
      <c r="E25">
        <v>1929</v>
      </c>
    </row>
    <row r="26" spans="1:5" x14ac:dyDescent="0.25">
      <c r="A26">
        <v>25</v>
      </c>
      <c r="B26" t="s">
        <v>4</v>
      </c>
      <c r="C26">
        <v>273</v>
      </c>
      <c r="D26">
        <v>2919</v>
      </c>
      <c r="E26">
        <v>2058</v>
      </c>
    </row>
    <row r="27" spans="1:5" x14ac:dyDescent="0.25">
      <c r="A27">
        <v>26</v>
      </c>
      <c r="B27" t="s">
        <v>47</v>
      </c>
      <c r="C27">
        <v>259</v>
      </c>
      <c r="D27">
        <v>3058</v>
      </c>
      <c r="E27">
        <v>1850</v>
      </c>
    </row>
    <row r="28" spans="1:5" x14ac:dyDescent="0.25">
      <c r="A28">
        <v>27</v>
      </c>
      <c r="B28" t="s">
        <v>23</v>
      </c>
      <c r="C28">
        <v>253</v>
      </c>
      <c r="D28">
        <v>2462</v>
      </c>
      <c r="E28">
        <v>2171</v>
      </c>
    </row>
    <row r="29" spans="1:5" x14ac:dyDescent="0.25">
      <c r="A29">
        <v>28</v>
      </c>
      <c r="B29" t="s">
        <v>13</v>
      </c>
      <c r="C29">
        <v>207</v>
      </c>
      <c r="D29">
        <v>2419</v>
      </c>
      <c r="E29">
        <v>2286</v>
      </c>
    </row>
    <row r="30" spans="1:5" x14ac:dyDescent="0.25">
      <c r="A30" s="105" t="s">
        <v>68</v>
      </c>
      <c r="B30" s="105"/>
      <c r="C30" s="105"/>
      <c r="D30">
        <f>PEARSON(C2:C29,D2:D29)</f>
        <v>0.60495968628239827</v>
      </c>
      <c r="E30">
        <f>PEARSON(C2:C29,E2:E29)</f>
        <v>0.21590416419417868</v>
      </c>
    </row>
  </sheetData>
  <mergeCells count="1">
    <mergeCell ref="A30:C3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18</v>
      </c>
      <c r="C2">
        <v>454</v>
      </c>
      <c r="D2">
        <v>3104</v>
      </c>
      <c r="E2">
        <v>2378</v>
      </c>
    </row>
    <row r="3" spans="1:5" x14ac:dyDescent="0.25">
      <c r="A3">
        <v>2</v>
      </c>
      <c r="B3" t="s">
        <v>29</v>
      </c>
      <c r="C3">
        <v>441</v>
      </c>
      <c r="D3">
        <v>3195</v>
      </c>
      <c r="E3">
        <v>2240</v>
      </c>
    </row>
    <row r="4" spans="1:5" x14ac:dyDescent="0.25">
      <c r="A4">
        <v>3</v>
      </c>
      <c r="B4" t="s">
        <v>43</v>
      </c>
      <c r="C4">
        <v>424</v>
      </c>
      <c r="D4">
        <v>3207</v>
      </c>
      <c r="E4">
        <v>2799</v>
      </c>
    </row>
    <row r="5" spans="1:5" x14ac:dyDescent="0.25">
      <c r="A5">
        <v>4</v>
      </c>
      <c r="B5" t="s">
        <v>12</v>
      </c>
      <c r="C5">
        <v>418</v>
      </c>
      <c r="D5">
        <v>4531</v>
      </c>
      <c r="E5">
        <v>1879</v>
      </c>
    </row>
    <row r="6" spans="1:5" x14ac:dyDescent="0.25">
      <c r="A6">
        <v>5</v>
      </c>
      <c r="B6" t="s">
        <v>32</v>
      </c>
      <c r="C6">
        <v>405</v>
      </c>
      <c r="D6">
        <v>3244</v>
      </c>
      <c r="E6">
        <v>2405</v>
      </c>
    </row>
    <row r="7" spans="1:5" x14ac:dyDescent="0.25">
      <c r="A7">
        <v>6</v>
      </c>
      <c r="B7" t="s">
        <v>3</v>
      </c>
      <c r="C7">
        <v>384</v>
      </c>
      <c r="D7">
        <v>3524</v>
      </c>
      <c r="E7">
        <v>1995</v>
      </c>
    </row>
    <row r="8" spans="1:5" x14ac:dyDescent="0.25">
      <c r="A8">
        <v>7</v>
      </c>
      <c r="B8" t="s">
        <v>4</v>
      </c>
      <c r="C8">
        <v>364</v>
      </c>
      <c r="D8">
        <v>2899</v>
      </c>
      <c r="E8">
        <v>2146</v>
      </c>
    </row>
    <row r="9" spans="1:5" x14ac:dyDescent="0.25">
      <c r="A9">
        <v>8</v>
      </c>
      <c r="B9" t="s">
        <v>6</v>
      </c>
      <c r="C9">
        <v>357</v>
      </c>
      <c r="D9">
        <v>3915</v>
      </c>
      <c r="E9">
        <v>1673</v>
      </c>
    </row>
    <row r="10" spans="1:5" x14ac:dyDescent="0.25">
      <c r="A10">
        <v>9</v>
      </c>
      <c r="B10" t="s">
        <v>47</v>
      </c>
      <c r="C10">
        <v>355</v>
      </c>
      <c r="D10">
        <v>3128</v>
      </c>
      <c r="E10">
        <v>2078</v>
      </c>
    </row>
    <row r="11" spans="1:5" x14ac:dyDescent="0.25">
      <c r="A11">
        <v>10</v>
      </c>
      <c r="B11" t="s">
        <v>17</v>
      </c>
      <c r="C11">
        <v>352</v>
      </c>
      <c r="D11">
        <v>3568</v>
      </c>
      <c r="E11">
        <v>1986</v>
      </c>
    </row>
    <row r="12" spans="1:5" x14ac:dyDescent="0.25">
      <c r="A12">
        <v>11</v>
      </c>
      <c r="B12" t="s">
        <v>5</v>
      </c>
      <c r="C12">
        <v>334</v>
      </c>
      <c r="D12">
        <v>2941</v>
      </c>
      <c r="E12">
        <v>2599</v>
      </c>
    </row>
    <row r="13" spans="1:5" x14ac:dyDescent="0.25">
      <c r="A13">
        <v>12</v>
      </c>
      <c r="B13" t="s">
        <v>10</v>
      </c>
      <c r="C13">
        <v>320</v>
      </c>
      <c r="D13">
        <v>2750</v>
      </c>
      <c r="E13">
        <v>2222</v>
      </c>
    </row>
    <row r="14" spans="1:5" x14ac:dyDescent="0.25">
      <c r="A14">
        <v>13</v>
      </c>
      <c r="B14" t="s">
        <v>28</v>
      </c>
      <c r="C14">
        <v>320</v>
      </c>
      <c r="D14">
        <v>3577</v>
      </c>
      <c r="E14">
        <v>1743</v>
      </c>
    </row>
    <row r="15" spans="1:5" x14ac:dyDescent="0.25">
      <c r="A15">
        <v>14</v>
      </c>
      <c r="B15" t="s">
        <v>1</v>
      </c>
      <c r="C15">
        <v>319</v>
      </c>
      <c r="D15">
        <v>2448</v>
      </c>
      <c r="E15">
        <v>1873</v>
      </c>
    </row>
    <row r="16" spans="1:5" x14ac:dyDescent="0.25">
      <c r="A16">
        <v>15</v>
      </c>
      <c r="B16" t="s">
        <v>21</v>
      </c>
      <c r="C16">
        <v>317</v>
      </c>
      <c r="D16">
        <v>3688</v>
      </c>
      <c r="E16">
        <v>1642</v>
      </c>
    </row>
    <row r="17" spans="1:5" x14ac:dyDescent="0.25">
      <c r="A17">
        <v>16</v>
      </c>
      <c r="B17" t="s">
        <v>31</v>
      </c>
      <c r="C17">
        <v>310</v>
      </c>
      <c r="D17">
        <v>2777</v>
      </c>
      <c r="E17">
        <v>1865</v>
      </c>
    </row>
    <row r="18" spans="1:5" x14ac:dyDescent="0.25">
      <c r="A18">
        <v>17</v>
      </c>
      <c r="B18" t="s">
        <v>23</v>
      </c>
      <c r="C18">
        <v>304</v>
      </c>
      <c r="D18">
        <v>2395</v>
      </c>
      <c r="E18">
        <v>2440</v>
      </c>
    </row>
    <row r="19" spans="1:5" x14ac:dyDescent="0.25">
      <c r="A19">
        <v>18</v>
      </c>
      <c r="B19" t="s">
        <v>9</v>
      </c>
      <c r="C19">
        <v>302</v>
      </c>
      <c r="D19">
        <v>3009</v>
      </c>
      <c r="E19">
        <v>1873</v>
      </c>
    </row>
    <row r="20" spans="1:5" x14ac:dyDescent="0.25">
      <c r="A20">
        <v>19</v>
      </c>
      <c r="B20" t="s">
        <v>46</v>
      </c>
      <c r="C20">
        <v>299</v>
      </c>
      <c r="D20">
        <v>2676</v>
      </c>
      <c r="E20">
        <v>2183</v>
      </c>
    </row>
    <row r="21" spans="1:5" x14ac:dyDescent="0.25">
      <c r="A21">
        <v>20</v>
      </c>
      <c r="B21" t="s">
        <v>41</v>
      </c>
      <c r="C21">
        <v>295</v>
      </c>
      <c r="D21">
        <v>3007</v>
      </c>
      <c r="E21">
        <v>2635</v>
      </c>
    </row>
    <row r="22" spans="1:5" x14ac:dyDescent="0.25">
      <c r="A22">
        <v>21</v>
      </c>
      <c r="B22" t="s">
        <v>25</v>
      </c>
      <c r="C22">
        <v>291</v>
      </c>
      <c r="D22">
        <v>3096</v>
      </c>
      <c r="E22">
        <v>1783</v>
      </c>
    </row>
    <row r="23" spans="1:5" x14ac:dyDescent="0.25">
      <c r="A23">
        <v>22</v>
      </c>
      <c r="B23" t="s">
        <v>13</v>
      </c>
      <c r="C23">
        <v>291</v>
      </c>
      <c r="D23">
        <v>3648</v>
      </c>
      <c r="E23">
        <v>1362</v>
      </c>
    </row>
    <row r="24" spans="1:5" x14ac:dyDescent="0.25">
      <c r="A24">
        <v>23</v>
      </c>
      <c r="B24" t="s">
        <v>11</v>
      </c>
      <c r="C24">
        <v>271</v>
      </c>
      <c r="D24">
        <v>3220</v>
      </c>
      <c r="E24">
        <v>1839</v>
      </c>
    </row>
    <row r="25" spans="1:5" x14ac:dyDescent="0.25">
      <c r="A25">
        <v>24</v>
      </c>
      <c r="B25" t="s">
        <v>14</v>
      </c>
      <c r="C25">
        <v>266</v>
      </c>
      <c r="D25">
        <v>2688</v>
      </c>
      <c r="E25">
        <v>1876</v>
      </c>
    </row>
    <row r="26" spans="1:5" x14ac:dyDescent="0.25">
      <c r="A26">
        <v>25</v>
      </c>
      <c r="B26" t="s">
        <v>20</v>
      </c>
      <c r="C26">
        <v>261</v>
      </c>
      <c r="D26">
        <v>2838</v>
      </c>
      <c r="E26">
        <v>2016</v>
      </c>
    </row>
    <row r="27" spans="1:5" x14ac:dyDescent="0.25">
      <c r="A27">
        <v>26</v>
      </c>
      <c r="B27" t="s">
        <v>19</v>
      </c>
      <c r="C27">
        <v>249</v>
      </c>
      <c r="D27">
        <v>2609</v>
      </c>
      <c r="E27">
        <v>1730</v>
      </c>
    </row>
    <row r="28" spans="1:5" x14ac:dyDescent="0.25">
      <c r="A28">
        <v>27</v>
      </c>
      <c r="B28" t="s">
        <v>22</v>
      </c>
      <c r="C28">
        <v>244</v>
      </c>
      <c r="D28">
        <v>2815</v>
      </c>
      <c r="E28">
        <v>2069</v>
      </c>
    </row>
    <row r="29" spans="1:5" x14ac:dyDescent="0.25">
      <c r="A29">
        <v>28</v>
      </c>
      <c r="B29" t="s">
        <v>27</v>
      </c>
      <c r="C29">
        <v>231</v>
      </c>
      <c r="D29">
        <v>3291</v>
      </c>
      <c r="E29">
        <v>1806</v>
      </c>
    </row>
    <row r="30" spans="1:5" x14ac:dyDescent="0.25">
      <c r="A30" s="105" t="s">
        <v>68</v>
      </c>
      <c r="B30" s="105"/>
      <c r="C30" s="105"/>
      <c r="D30">
        <f>PEARSON(C2:C29,D2:D29)</f>
        <v>0.40353680470019898</v>
      </c>
      <c r="E30">
        <f>PEARSON(C2:C29,E2:E29)</f>
        <v>0.41923092249348892</v>
      </c>
    </row>
  </sheetData>
  <mergeCells count="1">
    <mergeCell ref="A30:C3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17</v>
      </c>
      <c r="C2">
        <v>416</v>
      </c>
      <c r="D2">
        <v>3655</v>
      </c>
      <c r="E2">
        <v>2603</v>
      </c>
    </row>
    <row r="3" spans="1:5" x14ac:dyDescent="0.25">
      <c r="A3">
        <v>2</v>
      </c>
      <c r="B3" t="s">
        <v>12</v>
      </c>
      <c r="C3">
        <v>411</v>
      </c>
      <c r="D3">
        <v>3915</v>
      </c>
      <c r="E3">
        <v>1668</v>
      </c>
    </row>
    <row r="4" spans="1:5" x14ac:dyDescent="0.25">
      <c r="A4">
        <v>3</v>
      </c>
      <c r="B4" t="s">
        <v>29</v>
      </c>
      <c r="C4">
        <v>411</v>
      </c>
      <c r="D4">
        <v>3218</v>
      </c>
      <c r="E4">
        <v>2252</v>
      </c>
    </row>
    <row r="5" spans="1:5" x14ac:dyDescent="0.25">
      <c r="A5">
        <v>4</v>
      </c>
      <c r="B5" t="s">
        <v>25</v>
      </c>
      <c r="C5">
        <v>378</v>
      </c>
      <c r="D5">
        <v>3590</v>
      </c>
      <c r="E5">
        <v>1967</v>
      </c>
    </row>
    <row r="6" spans="1:5" x14ac:dyDescent="0.25">
      <c r="A6">
        <v>5</v>
      </c>
      <c r="B6" t="s">
        <v>18</v>
      </c>
      <c r="C6">
        <v>371</v>
      </c>
      <c r="D6">
        <v>3593</v>
      </c>
      <c r="E6">
        <v>2375</v>
      </c>
    </row>
    <row r="7" spans="1:5" x14ac:dyDescent="0.25">
      <c r="A7">
        <v>6</v>
      </c>
      <c r="B7" t="s">
        <v>13</v>
      </c>
      <c r="C7">
        <v>370</v>
      </c>
      <c r="D7">
        <v>3151</v>
      </c>
      <c r="E7">
        <v>2476</v>
      </c>
    </row>
    <row r="8" spans="1:5" x14ac:dyDescent="0.25">
      <c r="A8">
        <v>7</v>
      </c>
      <c r="B8" t="s">
        <v>4</v>
      </c>
      <c r="C8">
        <v>365</v>
      </c>
      <c r="D8">
        <v>3411</v>
      </c>
      <c r="E8">
        <v>1763</v>
      </c>
    </row>
    <row r="9" spans="1:5" x14ac:dyDescent="0.25">
      <c r="A9">
        <v>8</v>
      </c>
      <c r="B9" t="s">
        <v>41</v>
      </c>
      <c r="C9">
        <v>362</v>
      </c>
      <c r="D9">
        <v>2256</v>
      </c>
      <c r="E9">
        <v>2571</v>
      </c>
    </row>
    <row r="10" spans="1:5" x14ac:dyDescent="0.25">
      <c r="A10">
        <v>9</v>
      </c>
      <c r="B10" t="s">
        <v>6</v>
      </c>
      <c r="C10">
        <v>359</v>
      </c>
      <c r="D10">
        <v>3491</v>
      </c>
      <c r="E10">
        <v>2281</v>
      </c>
    </row>
    <row r="11" spans="1:5" x14ac:dyDescent="0.25">
      <c r="A11">
        <v>10</v>
      </c>
      <c r="B11" t="s">
        <v>20</v>
      </c>
      <c r="C11">
        <v>348</v>
      </c>
      <c r="D11">
        <v>2576</v>
      </c>
      <c r="E11">
        <v>2328</v>
      </c>
    </row>
    <row r="12" spans="1:5" x14ac:dyDescent="0.25">
      <c r="A12">
        <v>11</v>
      </c>
      <c r="B12" t="s">
        <v>14</v>
      </c>
      <c r="C12">
        <v>341</v>
      </c>
      <c r="D12">
        <v>2763</v>
      </c>
      <c r="E12">
        <v>2187</v>
      </c>
    </row>
    <row r="13" spans="1:5" x14ac:dyDescent="0.25">
      <c r="A13">
        <v>12</v>
      </c>
      <c r="B13" t="s">
        <v>3</v>
      </c>
      <c r="C13">
        <v>339</v>
      </c>
      <c r="D13">
        <v>2610</v>
      </c>
      <c r="E13">
        <v>2421</v>
      </c>
    </row>
    <row r="14" spans="1:5" x14ac:dyDescent="0.25">
      <c r="A14">
        <v>13</v>
      </c>
      <c r="B14" t="s">
        <v>22</v>
      </c>
      <c r="C14">
        <v>337</v>
      </c>
      <c r="D14">
        <v>2310</v>
      </c>
      <c r="E14">
        <v>2329</v>
      </c>
    </row>
    <row r="15" spans="1:5" x14ac:dyDescent="0.25">
      <c r="A15">
        <v>14</v>
      </c>
      <c r="B15" t="s">
        <v>9</v>
      </c>
      <c r="C15">
        <v>337</v>
      </c>
      <c r="D15">
        <v>2598</v>
      </c>
      <c r="E15">
        <v>2646</v>
      </c>
    </row>
    <row r="16" spans="1:5" x14ac:dyDescent="0.25">
      <c r="A16">
        <v>15</v>
      </c>
      <c r="B16" t="s">
        <v>43</v>
      </c>
      <c r="C16">
        <v>323</v>
      </c>
      <c r="D16">
        <v>2673</v>
      </c>
      <c r="E16">
        <v>2460</v>
      </c>
    </row>
    <row r="17" spans="1:5" x14ac:dyDescent="0.25">
      <c r="A17">
        <v>16</v>
      </c>
      <c r="B17" t="s">
        <v>28</v>
      </c>
      <c r="C17">
        <v>308</v>
      </c>
      <c r="D17">
        <v>3641</v>
      </c>
      <c r="E17">
        <v>1932</v>
      </c>
    </row>
    <row r="18" spans="1:5" x14ac:dyDescent="0.25">
      <c r="A18">
        <v>17</v>
      </c>
      <c r="B18" t="s">
        <v>46</v>
      </c>
      <c r="C18">
        <v>307</v>
      </c>
      <c r="D18">
        <v>2602</v>
      </c>
      <c r="E18">
        <v>2582</v>
      </c>
    </row>
    <row r="19" spans="1:5" x14ac:dyDescent="0.25">
      <c r="A19">
        <v>18</v>
      </c>
      <c r="B19" t="s">
        <v>23</v>
      </c>
      <c r="C19">
        <v>306</v>
      </c>
      <c r="D19">
        <v>2151</v>
      </c>
      <c r="E19">
        <v>2486</v>
      </c>
    </row>
    <row r="20" spans="1:5" x14ac:dyDescent="0.25">
      <c r="A20">
        <v>19</v>
      </c>
      <c r="B20" t="s">
        <v>32</v>
      </c>
      <c r="C20">
        <v>300</v>
      </c>
      <c r="D20">
        <v>2729</v>
      </c>
      <c r="E20">
        <v>2200</v>
      </c>
    </row>
    <row r="21" spans="1:5" x14ac:dyDescent="0.25">
      <c r="A21">
        <v>20</v>
      </c>
      <c r="B21" t="s">
        <v>31</v>
      </c>
      <c r="C21">
        <v>289</v>
      </c>
      <c r="D21">
        <v>3106</v>
      </c>
      <c r="E21">
        <v>2036</v>
      </c>
    </row>
    <row r="22" spans="1:5" x14ac:dyDescent="0.25">
      <c r="A22">
        <v>21</v>
      </c>
      <c r="B22" t="s">
        <v>11</v>
      </c>
      <c r="C22">
        <v>273</v>
      </c>
      <c r="D22">
        <v>2612</v>
      </c>
      <c r="E22">
        <v>2437</v>
      </c>
    </row>
    <row r="23" spans="1:5" x14ac:dyDescent="0.25">
      <c r="A23">
        <v>22</v>
      </c>
      <c r="B23" t="s">
        <v>47</v>
      </c>
      <c r="C23">
        <v>271</v>
      </c>
      <c r="D23">
        <v>3172</v>
      </c>
      <c r="E23">
        <v>1674</v>
      </c>
    </row>
    <row r="24" spans="1:5" x14ac:dyDescent="0.25">
      <c r="A24">
        <v>23</v>
      </c>
      <c r="B24" t="s">
        <v>10</v>
      </c>
      <c r="C24">
        <v>268</v>
      </c>
      <c r="D24">
        <v>3216</v>
      </c>
      <c r="E24">
        <v>1621</v>
      </c>
    </row>
    <row r="25" spans="1:5" x14ac:dyDescent="0.25">
      <c r="A25">
        <v>24</v>
      </c>
      <c r="B25" t="s">
        <v>21</v>
      </c>
      <c r="C25">
        <v>259</v>
      </c>
      <c r="D25">
        <v>3139</v>
      </c>
      <c r="E25">
        <v>1764</v>
      </c>
    </row>
    <row r="26" spans="1:5" x14ac:dyDescent="0.25">
      <c r="A26">
        <v>25</v>
      </c>
      <c r="B26" t="s">
        <v>27</v>
      </c>
      <c r="C26">
        <v>246</v>
      </c>
      <c r="D26">
        <v>2681</v>
      </c>
      <c r="E26">
        <v>1861</v>
      </c>
    </row>
    <row r="27" spans="1:5" x14ac:dyDescent="0.25">
      <c r="A27">
        <v>26</v>
      </c>
      <c r="B27" t="s">
        <v>1</v>
      </c>
      <c r="C27">
        <v>238</v>
      </c>
      <c r="D27">
        <v>1660</v>
      </c>
      <c r="E27">
        <v>2316</v>
      </c>
    </row>
    <row r="28" spans="1:5" x14ac:dyDescent="0.25">
      <c r="A28">
        <v>27</v>
      </c>
      <c r="B28" t="s">
        <v>19</v>
      </c>
      <c r="C28">
        <v>237</v>
      </c>
      <c r="D28">
        <v>1954</v>
      </c>
      <c r="E28">
        <v>1820</v>
      </c>
    </row>
    <row r="29" spans="1:5" x14ac:dyDescent="0.25">
      <c r="A29">
        <v>28</v>
      </c>
      <c r="B29" t="s">
        <v>5</v>
      </c>
      <c r="C29">
        <v>219</v>
      </c>
      <c r="D29">
        <v>2336</v>
      </c>
      <c r="E29">
        <v>1677</v>
      </c>
    </row>
    <row r="30" spans="1:5" x14ac:dyDescent="0.25">
      <c r="A30" s="105" t="s">
        <v>68</v>
      </c>
      <c r="B30" s="105"/>
      <c r="C30" s="105"/>
      <c r="D30">
        <f>PEARSON(C2:C29,D2:D29)</f>
        <v>0.57290082000616771</v>
      </c>
      <c r="E30">
        <f>PEARSON(C2:C29,E2:E29)</f>
        <v>0.38463418581312986</v>
      </c>
    </row>
  </sheetData>
  <mergeCells count="1">
    <mergeCell ref="A30:C30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6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18</v>
      </c>
      <c r="C2">
        <v>384</v>
      </c>
      <c r="D2">
        <v>3176</v>
      </c>
      <c r="E2">
        <v>2783</v>
      </c>
    </row>
    <row r="3" spans="1:5" x14ac:dyDescent="0.25">
      <c r="A3">
        <v>2</v>
      </c>
      <c r="B3" t="s">
        <v>14</v>
      </c>
      <c r="C3">
        <v>372</v>
      </c>
      <c r="D3">
        <v>2469</v>
      </c>
      <c r="E3">
        <v>2366</v>
      </c>
    </row>
    <row r="4" spans="1:5" x14ac:dyDescent="0.25">
      <c r="A4">
        <v>3</v>
      </c>
      <c r="B4" t="s">
        <v>9</v>
      </c>
      <c r="C4">
        <v>359</v>
      </c>
      <c r="D4">
        <v>2607</v>
      </c>
      <c r="E4">
        <v>2250</v>
      </c>
    </row>
    <row r="5" spans="1:5" x14ac:dyDescent="0.25">
      <c r="A5">
        <v>4</v>
      </c>
      <c r="B5" t="s">
        <v>29</v>
      </c>
      <c r="C5">
        <v>358</v>
      </c>
      <c r="D5">
        <v>2800</v>
      </c>
      <c r="E5">
        <v>3165</v>
      </c>
    </row>
    <row r="6" spans="1:5" x14ac:dyDescent="0.25">
      <c r="A6">
        <v>5</v>
      </c>
      <c r="B6" t="s">
        <v>17</v>
      </c>
      <c r="C6">
        <v>356</v>
      </c>
      <c r="D6">
        <v>2699</v>
      </c>
      <c r="E6">
        <v>2297</v>
      </c>
    </row>
    <row r="7" spans="1:5" x14ac:dyDescent="0.25">
      <c r="A7">
        <v>6</v>
      </c>
      <c r="B7" t="s">
        <v>12</v>
      </c>
      <c r="C7">
        <v>355</v>
      </c>
      <c r="D7">
        <v>3375</v>
      </c>
      <c r="E7">
        <v>2096</v>
      </c>
    </row>
    <row r="8" spans="1:5" x14ac:dyDescent="0.25">
      <c r="A8">
        <v>7</v>
      </c>
      <c r="B8" t="s">
        <v>25</v>
      </c>
      <c r="C8">
        <v>345</v>
      </c>
      <c r="D8">
        <v>3117</v>
      </c>
      <c r="E8">
        <v>2394</v>
      </c>
    </row>
    <row r="9" spans="1:5" x14ac:dyDescent="0.25">
      <c r="A9">
        <v>8</v>
      </c>
      <c r="B9" t="s">
        <v>6</v>
      </c>
      <c r="C9">
        <v>334</v>
      </c>
      <c r="D9">
        <v>2859</v>
      </c>
      <c r="E9">
        <v>2488</v>
      </c>
    </row>
    <row r="10" spans="1:5" x14ac:dyDescent="0.25">
      <c r="A10">
        <v>9</v>
      </c>
      <c r="B10" t="s">
        <v>43</v>
      </c>
      <c r="C10">
        <v>316</v>
      </c>
      <c r="D10">
        <v>2874</v>
      </c>
      <c r="E10">
        <v>2308</v>
      </c>
    </row>
    <row r="11" spans="1:5" x14ac:dyDescent="0.25">
      <c r="A11">
        <v>10</v>
      </c>
      <c r="B11" t="s">
        <v>4</v>
      </c>
      <c r="C11">
        <v>311</v>
      </c>
      <c r="D11">
        <v>2727</v>
      </c>
      <c r="E11">
        <v>2186</v>
      </c>
    </row>
    <row r="12" spans="1:5" x14ac:dyDescent="0.25">
      <c r="A12">
        <v>11</v>
      </c>
      <c r="B12" t="s">
        <v>10</v>
      </c>
      <c r="C12">
        <v>302</v>
      </c>
      <c r="D12">
        <v>2249</v>
      </c>
      <c r="E12">
        <v>2381</v>
      </c>
    </row>
    <row r="13" spans="1:5" x14ac:dyDescent="0.25">
      <c r="A13">
        <v>12</v>
      </c>
      <c r="B13" t="s">
        <v>21</v>
      </c>
      <c r="C13">
        <v>294</v>
      </c>
      <c r="D13">
        <v>3243</v>
      </c>
      <c r="E13">
        <v>1536</v>
      </c>
    </row>
    <row r="14" spans="1:5" x14ac:dyDescent="0.25">
      <c r="A14">
        <v>13</v>
      </c>
      <c r="B14" t="s">
        <v>5</v>
      </c>
      <c r="C14">
        <v>290</v>
      </c>
      <c r="D14">
        <v>2302</v>
      </c>
      <c r="E14">
        <v>2163</v>
      </c>
    </row>
    <row r="15" spans="1:5" x14ac:dyDescent="0.25">
      <c r="A15">
        <v>14</v>
      </c>
      <c r="B15" t="s">
        <v>41</v>
      </c>
      <c r="C15">
        <v>283</v>
      </c>
      <c r="D15">
        <v>2338</v>
      </c>
      <c r="E15">
        <v>2476</v>
      </c>
    </row>
    <row r="16" spans="1:5" x14ac:dyDescent="0.25">
      <c r="A16">
        <v>15</v>
      </c>
      <c r="B16" t="s">
        <v>31</v>
      </c>
      <c r="C16">
        <v>282</v>
      </c>
      <c r="D16">
        <v>2378</v>
      </c>
      <c r="E16">
        <v>2451</v>
      </c>
    </row>
    <row r="17" spans="1:5" x14ac:dyDescent="0.25">
      <c r="A17">
        <v>16</v>
      </c>
      <c r="B17" t="s">
        <v>13</v>
      </c>
      <c r="C17">
        <v>281</v>
      </c>
      <c r="D17">
        <v>3151</v>
      </c>
      <c r="E17">
        <v>1845</v>
      </c>
    </row>
    <row r="18" spans="1:5" x14ac:dyDescent="0.25">
      <c r="A18">
        <v>17</v>
      </c>
      <c r="B18" t="s">
        <v>20</v>
      </c>
      <c r="C18">
        <v>273</v>
      </c>
      <c r="D18">
        <v>2565</v>
      </c>
      <c r="E18">
        <v>2082</v>
      </c>
    </row>
    <row r="19" spans="1:5" x14ac:dyDescent="0.25">
      <c r="A19">
        <v>18</v>
      </c>
      <c r="B19" t="s">
        <v>3</v>
      </c>
      <c r="C19">
        <v>270</v>
      </c>
      <c r="D19">
        <v>2197</v>
      </c>
      <c r="E19">
        <v>2456</v>
      </c>
    </row>
    <row r="20" spans="1:5" x14ac:dyDescent="0.25">
      <c r="A20">
        <v>19</v>
      </c>
      <c r="B20" t="s">
        <v>19</v>
      </c>
      <c r="C20">
        <v>264</v>
      </c>
      <c r="D20">
        <v>2145</v>
      </c>
      <c r="E20">
        <v>2304</v>
      </c>
    </row>
    <row r="21" spans="1:5" x14ac:dyDescent="0.25">
      <c r="A21">
        <v>20</v>
      </c>
      <c r="B21" t="s">
        <v>23</v>
      </c>
      <c r="C21">
        <v>253</v>
      </c>
      <c r="D21">
        <v>1933</v>
      </c>
      <c r="E21">
        <v>2526</v>
      </c>
    </row>
    <row r="22" spans="1:5" x14ac:dyDescent="0.25">
      <c r="A22">
        <v>21</v>
      </c>
      <c r="B22" t="s">
        <v>22</v>
      </c>
      <c r="C22">
        <v>252</v>
      </c>
      <c r="D22">
        <v>2741</v>
      </c>
      <c r="E22">
        <v>2131</v>
      </c>
    </row>
    <row r="23" spans="1:5" x14ac:dyDescent="0.25">
      <c r="A23">
        <v>22</v>
      </c>
      <c r="B23" t="s">
        <v>27</v>
      </c>
      <c r="C23">
        <v>249</v>
      </c>
      <c r="D23">
        <v>2084</v>
      </c>
      <c r="E23">
        <v>2023</v>
      </c>
    </row>
    <row r="24" spans="1:5" x14ac:dyDescent="0.25">
      <c r="A24">
        <v>23</v>
      </c>
      <c r="B24" t="s">
        <v>46</v>
      </c>
      <c r="C24">
        <v>248</v>
      </c>
      <c r="D24">
        <v>3171</v>
      </c>
      <c r="E24">
        <v>1954</v>
      </c>
    </row>
    <row r="25" spans="1:5" x14ac:dyDescent="0.25">
      <c r="A25">
        <v>24</v>
      </c>
      <c r="B25" t="s">
        <v>1</v>
      </c>
      <c r="C25">
        <v>243</v>
      </c>
      <c r="D25">
        <v>1834</v>
      </c>
      <c r="E25">
        <v>2986</v>
      </c>
    </row>
    <row r="26" spans="1:5" x14ac:dyDescent="0.25">
      <c r="A26">
        <v>25</v>
      </c>
      <c r="B26" t="s">
        <v>11</v>
      </c>
      <c r="C26">
        <v>241</v>
      </c>
      <c r="D26">
        <v>1703</v>
      </c>
      <c r="E26">
        <v>2098</v>
      </c>
    </row>
    <row r="27" spans="1:5" x14ac:dyDescent="0.25">
      <c r="A27">
        <v>26</v>
      </c>
      <c r="B27" t="s">
        <v>32</v>
      </c>
      <c r="C27">
        <v>240</v>
      </c>
      <c r="D27">
        <v>2402</v>
      </c>
      <c r="E27">
        <v>1660</v>
      </c>
    </row>
    <row r="28" spans="1:5" x14ac:dyDescent="0.25">
      <c r="A28">
        <v>27</v>
      </c>
      <c r="B28" t="s">
        <v>47</v>
      </c>
      <c r="C28">
        <v>239</v>
      </c>
      <c r="D28">
        <v>2063</v>
      </c>
      <c r="E28">
        <v>2044</v>
      </c>
    </row>
    <row r="29" spans="1:5" x14ac:dyDescent="0.25">
      <c r="A29">
        <v>28</v>
      </c>
      <c r="B29" t="s">
        <v>28</v>
      </c>
      <c r="C29">
        <v>219</v>
      </c>
      <c r="D29">
        <v>1956</v>
      </c>
      <c r="E29">
        <v>2091</v>
      </c>
    </row>
    <row r="30" spans="1:5" x14ac:dyDescent="0.25">
      <c r="A30" s="105" t="s">
        <v>68</v>
      </c>
      <c r="B30" s="105"/>
      <c r="C30" s="105"/>
      <c r="D30">
        <f>PEARSON(C2:C29,D2:D29)</f>
        <v>0.60383816596410755</v>
      </c>
      <c r="E30">
        <f>PEARSON(C2:C29,E2:E29)</f>
        <v>0.37170885394441239</v>
      </c>
    </row>
  </sheetData>
  <mergeCells count="1">
    <mergeCell ref="A30:C3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</v>
      </c>
      <c r="C2">
        <v>351</v>
      </c>
      <c r="D2">
        <v>2109</v>
      </c>
      <c r="E2">
        <v>2627</v>
      </c>
    </row>
    <row r="3" spans="1:5" x14ac:dyDescent="0.25">
      <c r="A3">
        <v>2</v>
      </c>
      <c r="B3" t="s">
        <v>18</v>
      </c>
      <c r="C3">
        <v>345</v>
      </c>
      <c r="D3">
        <v>2443</v>
      </c>
      <c r="E3">
        <v>2369</v>
      </c>
    </row>
    <row r="4" spans="1:5" x14ac:dyDescent="0.25">
      <c r="A4">
        <v>3</v>
      </c>
      <c r="B4" t="s">
        <v>14</v>
      </c>
      <c r="C4">
        <v>313</v>
      </c>
      <c r="D4">
        <v>1961</v>
      </c>
      <c r="E4">
        <v>2366</v>
      </c>
    </row>
    <row r="5" spans="1:5" x14ac:dyDescent="0.25">
      <c r="A5">
        <v>4</v>
      </c>
      <c r="B5" t="s">
        <v>43</v>
      </c>
      <c r="C5">
        <v>302</v>
      </c>
      <c r="D5">
        <v>2016</v>
      </c>
      <c r="E5">
        <v>2575</v>
      </c>
    </row>
    <row r="6" spans="1:5" x14ac:dyDescent="0.25">
      <c r="A6">
        <v>5</v>
      </c>
      <c r="B6" t="s">
        <v>41</v>
      </c>
      <c r="C6">
        <v>299</v>
      </c>
      <c r="D6">
        <v>1875</v>
      </c>
      <c r="E6">
        <v>1989</v>
      </c>
    </row>
    <row r="7" spans="1:5" x14ac:dyDescent="0.25">
      <c r="A7">
        <v>6</v>
      </c>
      <c r="B7" t="s">
        <v>47</v>
      </c>
      <c r="C7">
        <v>295</v>
      </c>
      <c r="D7">
        <v>2465</v>
      </c>
      <c r="E7">
        <v>2123</v>
      </c>
    </row>
    <row r="8" spans="1:5" x14ac:dyDescent="0.25">
      <c r="A8">
        <v>7</v>
      </c>
      <c r="B8" t="s">
        <v>17</v>
      </c>
      <c r="C8">
        <v>283</v>
      </c>
      <c r="D8">
        <v>2387</v>
      </c>
      <c r="E8">
        <v>2258</v>
      </c>
    </row>
    <row r="9" spans="1:5" x14ac:dyDescent="0.25">
      <c r="A9">
        <v>8</v>
      </c>
      <c r="B9" t="s">
        <v>25</v>
      </c>
      <c r="C9">
        <v>282</v>
      </c>
      <c r="D9">
        <v>2328</v>
      </c>
      <c r="E9">
        <v>1964</v>
      </c>
    </row>
    <row r="10" spans="1:5" x14ac:dyDescent="0.25">
      <c r="A10">
        <v>9</v>
      </c>
      <c r="B10" t="s">
        <v>29</v>
      </c>
      <c r="C10">
        <v>278</v>
      </c>
      <c r="D10">
        <v>2007</v>
      </c>
      <c r="E10">
        <v>2303</v>
      </c>
    </row>
    <row r="11" spans="1:5" x14ac:dyDescent="0.25">
      <c r="A11">
        <v>10</v>
      </c>
      <c r="B11" t="s">
        <v>31</v>
      </c>
      <c r="C11">
        <v>274</v>
      </c>
      <c r="D11">
        <v>1863</v>
      </c>
      <c r="E11">
        <v>2043</v>
      </c>
    </row>
    <row r="12" spans="1:5" x14ac:dyDescent="0.25">
      <c r="A12">
        <v>11</v>
      </c>
      <c r="B12" t="s">
        <v>46</v>
      </c>
      <c r="C12">
        <v>272</v>
      </c>
      <c r="D12">
        <v>2499</v>
      </c>
      <c r="E12">
        <v>2042</v>
      </c>
    </row>
    <row r="13" spans="1:5" x14ac:dyDescent="0.25">
      <c r="A13">
        <v>12</v>
      </c>
      <c r="B13" t="s">
        <v>6</v>
      </c>
      <c r="C13">
        <v>269</v>
      </c>
      <c r="D13">
        <v>2175</v>
      </c>
      <c r="E13">
        <v>2200</v>
      </c>
    </row>
    <row r="14" spans="1:5" x14ac:dyDescent="0.25">
      <c r="A14">
        <v>13</v>
      </c>
      <c r="B14" t="s">
        <v>23</v>
      </c>
      <c r="C14">
        <v>255</v>
      </c>
      <c r="D14">
        <v>1844</v>
      </c>
      <c r="E14">
        <v>2811</v>
      </c>
    </row>
    <row r="15" spans="1:5" x14ac:dyDescent="0.25">
      <c r="A15">
        <v>14</v>
      </c>
      <c r="B15" t="s">
        <v>22</v>
      </c>
      <c r="C15">
        <v>238</v>
      </c>
      <c r="D15">
        <v>2333</v>
      </c>
      <c r="E15">
        <v>1861</v>
      </c>
    </row>
    <row r="16" spans="1:5" x14ac:dyDescent="0.25">
      <c r="A16">
        <v>15</v>
      </c>
      <c r="B16" t="s">
        <v>13</v>
      </c>
      <c r="C16">
        <v>232</v>
      </c>
      <c r="D16">
        <v>1573</v>
      </c>
      <c r="E16">
        <v>2024</v>
      </c>
    </row>
    <row r="17" spans="1:5" x14ac:dyDescent="0.25">
      <c r="A17">
        <v>16</v>
      </c>
      <c r="B17" t="s">
        <v>21</v>
      </c>
      <c r="C17">
        <v>231</v>
      </c>
      <c r="D17">
        <v>2368</v>
      </c>
      <c r="E17">
        <v>1821</v>
      </c>
    </row>
    <row r="18" spans="1:5" x14ac:dyDescent="0.25">
      <c r="A18">
        <v>17</v>
      </c>
      <c r="B18" t="s">
        <v>1</v>
      </c>
      <c r="C18">
        <v>225</v>
      </c>
      <c r="D18">
        <v>2093</v>
      </c>
      <c r="E18">
        <v>1843</v>
      </c>
    </row>
    <row r="19" spans="1:5" x14ac:dyDescent="0.25">
      <c r="A19">
        <v>18</v>
      </c>
      <c r="B19" t="s">
        <v>12</v>
      </c>
      <c r="C19">
        <v>222</v>
      </c>
      <c r="D19">
        <v>2244</v>
      </c>
      <c r="E19">
        <v>1761</v>
      </c>
    </row>
    <row r="20" spans="1:5" x14ac:dyDescent="0.25">
      <c r="A20">
        <v>19</v>
      </c>
      <c r="B20" t="s">
        <v>28</v>
      </c>
      <c r="C20">
        <v>220</v>
      </c>
      <c r="D20">
        <v>1508</v>
      </c>
      <c r="E20">
        <v>2086</v>
      </c>
    </row>
    <row r="21" spans="1:5" x14ac:dyDescent="0.25">
      <c r="A21">
        <v>20</v>
      </c>
      <c r="B21" t="s">
        <v>3</v>
      </c>
      <c r="C21">
        <v>220</v>
      </c>
      <c r="D21">
        <v>1856</v>
      </c>
      <c r="E21">
        <v>1722</v>
      </c>
    </row>
    <row r="22" spans="1:5" x14ac:dyDescent="0.25">
      <c r="A22">
        <v>21</v>
      </c>
      <c r="B22" t="s">
        <v>20</v>
      </c>
      <c r="C22">
        <v>196</v>
      </c>
      <c r="D22">
        <v>1863</v>
      </c>
      <c r="E22">
        <v>1752</v>
      </c>
    </row>
    <row r="23" spans="1:5" x14ac:dyDescent="0.25">
      <c r="A23">
        <v>22</v>
      </c>
      <c r="B23" t="s">
        <v>9</v>
      </c>
      <c r="C23">
        <v>191</v>
      </c>
      <c r="D23">
        <v>2002</v>
      </c>
      <c r="E23">
        <v>1618</v>
      </c>
    </row>
    <row r="24" spans="1:5" x14ac:dyDescent="0.25">
      <c r="A24">
        <v>23</v>
      </c>
      <c r="B24" t="s">
        <v>5</v>
      </c>
      <c r="C24">
        <v>183</v>
      </c>
      <c r="D24">
        <v>1518</v>
      </c>
      <c r="E24">
        <v>1706</v>
      </c>
    </row>
    <row r="25" spans="1:5" x14ac:dyDescent="0.25">
      <c r="A25">
        <v>24</v>
      </c>
      <c r="B25" t="s">
        <v>19</v>
      </c>
      <c r="C25">
        <v>181</v>
      </c>
      <c r="D25">
        <v>1387</v>
      </c>
      <c r="E25">
        <v>1897</v>
      </c>
    </row>
    <row r="26" spans="1:5" x14ac:dyDescent="0.25">
      <c r="A26">
        <v>25</v>
      </c>
      <c r="B26" t="s">
        <v>32</v>
      </c>
      <c r="C26">
        <v>179</v>
      </c>
      <c r="D26">
        <v>1356</v>
      </c>
      <c r="E26">
        <v>1890</v>
      </c>
    </row>
    <row r="27" spans="1:5" x14ac:dyDescent="0.25">
      <c r="A27">
        <v>26</v>
      </c>
      <c r="B27" t="s">
        <v>10</v>
      </c>
      <c r="C27">
        <v>160</v>
      </c>
      <c r="D27">
        <v>2530</v>
      </c>
      <c r="E27">
        <v>1861</v>
      </c>
    </row>
    <row r="28" spans="1:5" x14ac:dyDescent="0.25">
      <c r="A28">
        <v>27</v>
      </c>
      <c r="B28" t="s">
        <v>27</v>
      </c>
      <c r="C28">
        <v>134</v>
      </c>
      <c r="D28">
        <v>1748</v>
      </c>
      <c r="E28">
        <v>1464</v>
      </c>
    </row>
    <row r="29" spans="1:5" x14ac:dyDescent="0.25">
      <c r="A29">
        <v>28</v>
      </c>
      <c r="B29" t="s">
        <v>11</v>
      </c>
      <c r="C29">
        <v>103</v>
      </c>
      <c r="D29">
        <v>1269</v>
      </c>
      <c r="E29">
        <v>1424</v>
      </c>
    </row>
    <row r="30" spans="1:5" x14ac:dyDescent="0.25">
      <c r="A30" s="105" t="s">
        <v>68</v>
      </c>
      <c r="B30" s="105"/>
      <c r="C30" s="105"/>
      <c r="D30">
        <f>PEARSON(C2:C29,D2:D29)</f>
        <v>0.52553283423633312</v>
      </c>
      <c r="E30">
        <f>PEARSON(C2:C29,E2:E29)</f>
        <v>0.79232288189922329</v>
      </c>
    </row>
  </sheetData>
  <mergeCells count="1">
    <mergeCell ref="A30:C3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30" sqref="D30:E3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47</v>
      </c>
      <c r="C2">
        <v>417</v>
      </c>
      <c r="D2">
        <v>2933</v>
      </c>
      <c r="E2">
        <v>2303</v>
      </c>
    </row>
    <row r="3" spans="1:5" x14ac:dyDescent="0.25">
      <c r="A3">
        <v>2</v>
      </c>
      <c r="B3" t="s">
        <v>29</v>
      </c>
      <c r="C3">
        <v>376</v>
      </c>
      <c r="D3">
        <v>1746</v>
      </c>
      <c r="E3">
        <v>2948</v>
      </c>
    </row>
    <row r="4" spans="1:5" x14ac:dyDescent="0.25">
      <c r="A4">
        <v>3</v>
      </c>
      <c r="B4" t="s">
        <v>43</v>
      </c>
      <c r="C4">
        <v>351</v>
      </c>
      <c r="D4">
        <v>2341</v>
      </c>
      <c r="E4">
        <v>2528</v>
      </c>
    </row>
    <row r="5" spans="1:5" x14ac:dyDescent="0.25">
      <c r="A5">
        <v>4</v>
      </c>
      <c r="B5" t="s">
        <v>4</v>
      </c>
      <c r="C5">
        <v>350</v>
      </c>
      <c r="D5">
        <v>2905</v>
      </c>
      <c r="E5">
        <v>2285</v>
      </c>
    </row>
    <row r="6" spans="1:5" x14ac:dyDescent="0.25">
      <c r="A6">
        <v>5</v>
      </c>
      <c r="B6" t="s">
        <v>17</v>
      </c>
      <c r="C6">
        <v>342</v>
      </c>
      <c r="D6">
        <v>1666</v>
      </c>
      <c r="E6">
        <v>2971</v>
      </c>
    </row>
    <row r="7" spans="1:5" x14ac:dyDescent="0.25">
      <c r="A7">
        <v>6</v>
      </c>
      <c r="B7" t="s">
        <v>22</v>
      </c>
      <c r="C7">
        <v>335</v>
      </c>
      <c r="D7">
        <v>2191</v>
      </c>
      <c r="E7">
        <v>2109</v>
      </c>
    </row>
    <row r="8" spans="1:5" x14ac:dyDescent="0.25">
      <c r="A8">
        <v>7</v>
      </c>
      <c r="B8" t="s">
        <v>31</v>
      </c>
      <c r="C8">
        <v>315</v>
      </c>
      <c r="D8">
        <v>2204</v>
      </c>
      <c r="E8">
        <v>1932</v>
      </c>
    </row>
    <row r="9" spans="1:5" x14ac:dyDescent="0.25">
      <c r="A9">
        <v>8</v>
      </c>
      <c r="B9" t="s">
        <v>46</v>
      </c>
      <c r="C9">
        <v>309</v>
      </c>
      <c r="D9">
        <v>2835</v>
      </c>
      <c r="E9">
        <v>2301</v>
      </c>
    </row>
    <row r="10" spans="1:5" x14ac:dyDescent="0.25">
      <c r="A10">
        <v>9</v>
      </c>
      <c r="B10" t="s">
        <v>21</v>
      </c>
      <c r="C10">
        <v>305</v>
      </c>
      <c r="D10">
        <v>2855</v>
      </c>
      <c r="E10">
        <v>2003</v>
      </c>
    </row>
    <row r="11" spans="1:5" x14ac:dyDescent="0.25">
      <c r="A11">
        <v>10</v>
      </c>
      <c r="B11" t="s">
        <v>18</v>
      </c>
      <c r="C11">
        <v>296</v>
      </c>
      <c r="D11">
        <v>2737</v>
      </c>
      <c r="E11">
        <v>2147</v>
      </c>
    </row>
    <row r="12" spans="1:5" x14ac:dyDescent="0.25">
      <c r="A12">
        <v>11</v>
      </c>
      <c r="B12" t="s">
        <v>20</v>
      </c>
      <c r="C12">
        <v>291</v>
      </c>
      <c r="D12">
        <v>1985</v>
      </c>
      <c r="E12">
        <v>2111</v>
      </c>
    </row>
    <row r="13" spans="1:5" x14ac:dyDescent="0.25">
      <c r="A13">
        <v>12</v>
      </c>
      <c r="B13" t="s">
        <v>1</v>
      </c>
      <c r="C13">
        <v>290</v>
      </c>
      <c r="D13">
        <v>2929</v>
      </c>
      <c r="E13">
        <v>1873</v>
      </c>
    </row>
    <row r="14" spans="1:5" x14ac:dyDescent="0.25">
      <c r="A14">
        <v>13</v>
      </c>
      <c r="B14" t="s">
        <v>28</v>
      </c>
      <c r="C14">
        <v>270</v>
      </c>
      <c r="D14">
        <v>1638</v>
      </c>
      <c r="E14">
        <v>2447</v>
      </c>
    </row>
    <row r="15" spans="1:5" x14ac:dyDescent="0.25">
      <c r="A15">
        <v>14</v>
      </c>
      <c r="B15" t="s">
        <v>6</v>
      </c>
      <c r="C15">
        <v>267</v>
      </c>
      <c r="D15">
        <v>2247</v>
      </c>
      <c r="E15">
        <v>2295</v>
      </c>
    </row>
    <row r="16" spans="1:5" x14ac:dyDescent="0.25">
      <c r="A16">
        <v>15</v>
      </c>
      <c r="B16" t="s">
        <v>14</v>
      </c>
      <c r="C16">
        <v>263</v>
      </c>
      <c r="D16">
        <v>2268</v>
      </c>
      <c r="E16">
        <v>2118</v>
      </c>
    </row>
    <row r="17" spans="1:5" x14ac:dyDescent="0.25">
      <c r="A17">
        <v>16</v>
      </c>
      <c r="B17" t="s">
        <v>5</v>
      </c>
      <c r="C17">
        <v>262</v>
      </c>
      <c r="D17">
        <v>2140</v>
      </c>
      <c r="E17">
        <v>2213</v>
      </c>
    </row>
    <row r="18" spans="1:5" x14ac:dyDescent="0.25">
      <c r="A18">
        <v>17</v>
      </c>
      <c r="B18" t="s">
        <v>23</v>
      </c>
      <c r="C18">
        <v>253</v>
      </c>
      <c r="D18">
        <v>1480</v>
      </c>
      <c r="E18">
        <v>2363</v>
      </c>
    </row>
    <row r="19" spans="1:5" x14ac:dyDescent="0.25">
      <c r="A19">
        <v>18</v>
      </c>
      <c r="B19" t="s">
        <v>13</v>
      </c>
      <c r="C19">
        <v>253</v>
      </c>
      <c r="D19">
        <v>1984</v>
      </c>
      <c r="E19">
        <v>1775</v>
      </c>
    </row>
    <row r="20" spans="1:5" x14ac:dyDescent="0.25">
      <c r="A20">
        <v>19</v>
      </c>
      <c r="B20" t="s">
        <v>12</v>
      </c>
      <c r="C20">
        <v>248</v>
      </c>
      <c r="D20">
        <v>2416</v>
      </c>
      <c r="E20">
        <v>2040</v>
      </c>
    </row>
    <row r="21" spans="1:5" x14ac:dyDescent="0.25">
      <c r="A21">
        <v>20</v>
      </c>
      <c r="B21" t="s">
        <v>10</v>
      </c>
      <c r="C21">
        <v>245</v>
      </c>
      <c r="D21">
        <v>1838</v>
      </c>
      <c r="E21">
        <v>2566</v>
      </c>
    </row>
    <row r="22" spans="1:5" x14ac:dyDescent="0.25">
      <c r="A22">
        <v>21</v>
      </c>
      <c r="B22" t="s">
        <v>25</v>
      </c>
      <c r="C22">
        <v>229</v>
      </c>
      <c r="D22">
        <v>2649</v>
      </c>
      <c r="E22">
        <v>1416</v>
      </c>
    </row>
    <row r="23" spans="1:5" x14ac:dyDescent="0.25">
      <c r="A23">
        <v>22</v>
      </c>
      <c r="B23" t="s">
        <v>41</v>
      </c>
      <c r="C23">
        <v>222</v>
      </c>
      <c r="D23">
        <v>2072</v>
      </c>
      <c r="E23">
        <v>1498</v>
      </c>
    </row>
    <row r="24" spans="1:5" x14ac:dyDescent="0.25">
      <c r="A24">
        <v>23</v>
      </c>
      <c r="B24" t="s">
        <v>27</v>
      </c>
      <c r="C24">
        <v>218</v>
      </c>
      <c r="D24">
        <v>1730</v>
      </c>
      <c r="E24">
        <v>1722</v>
      </c>
    </row>
    <row r="25" spans="1:5" x14ac:dyDescent="0.25">
      <c r="A25">
        <v>24</v>
      </c>
      <c r="B25" t="s">
        <v>32</v>
      </c>
      <c r="C25">
        <v>172</v>
      </c>
      <c r="D25">
        <v>1414</v>
      </c>
      <c r="E25">
        <v>1689</v>
      </c>
    </row>
    <row r="26" spans="1:5" x14ac:dyDescent="0.25">
      <c r="A26">
        <v>25</v>
      </c>
      <c r="B26" t="s">
        <v>19</v>
      </c>
      <c r="C26">
        <v>170</v>
      </c>
      <c r="D26">
        <v>1792</v>
      </c>
      <c r="E26">
        <v>1904</v>
      </c>
    </row>
    <row r="27" spans="1:5" x14ac:dyDescent="0.25">
      <c r="A27">
        <v>26</v>
      </c>
      <c r="B27" t="s">
        <v>9</v>
      </c>
      <c r="C27">
        <v>169</v>
      </c>
      <c r="D27">
        <v>1606</v>
      </c>
      <c r="E27">
        <v>1924</v>
      </c>
    </row>
    <row r="28" spans="1:5" x14ac:dyDescent="0.25">
      <c r="A28">
        <v>27</v>
      </c>
      <c r="B28" t="s">
        <v>3</v>
      </c>
      <c r="C28">
        <v>165</v>
      </c>
      <c r="D28">
        <v>1492</v>
      </c>
      <c r="E28">
        <v>2080</v>
      </c>
    </row>
    <row r="29" spans="1:5" x14ac:dyDescent="0.25">
      <c r="A29">
        <v>28</v>
      </c>
      <c r="B29" t="s">
        <v>11</v>
      </c>
      <c r="C29">
        <v>125</v>
      </c>
      <c r="D29">
        <v>1503</v>
      </c>
      <c r="E29">
        <v>1503</v>
      </c>
    </row>
    <row r="30" spans="1:5" x14ac:dyDescent="0.25">
      <c r="A30" s="105" t="s">
        <v>68</v>
      </c>
      <c r="B30" s="105"/>
      <c r="C30" s="105"/>
      <c r="D30">
        <f>PEARSON(C2:C29,D2:D29)</f>
        <v>0.57553579851899683</v>
      </c>
      <c r="E30">
        <f>PEARSON(C2:C29,E2:E29)</f>
        <v>0.6318921023128522</v>
      </c>
    </row>
  </sheetData>
  <mergeCells count="1">
    <mergeCell ref="A30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5" workbookViewId="0">
      <selection activeCell="A25" sqref="A1:E1048576"/>
    </sheetView>
  </sheetViews>
  <sheetFormatPr defaultRowHeight="15" x14ac:dyDescent="0.25"/>
  <cols>
    <col min="1" max="1" width="3" bestFit="1" customWidth="1"/>
    <col min="2" max="2" width="21.140625" bestFit="1" customWidth="1"/>
    <col min="3" max="3" width="4.140625" bestFit="1" customWidth="1"/>
    <col min="4" max="4" width="11" bestFit="1" customWidth="1"/>
    <col min="5" max="5" width="12" bestFit="1" customWidth="1"/>
  </cols>
  <sheetData>
    <row r="1" spans="1:5" x14ac:dyDescent="0.25">
      <c r="C1" t="s">
        <v>35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560</v>
      </c>
      <c r="D2">
        <v>4924</v>
      </c>
      <c r="E2">
        <v>1558</v>
      </c>
    </row>
    <row r="3" spans="1:5" x14ac:dyDescent="0.25">
      <c r="A3">
        <v>2</v>
      </c>
      <c r="B3" t="s">
        <v>13</v>
      </c>
      <c r="C3">
        <v>547</v>
      </c>
      <c r="D3">
        <v>5347</v>
      </c>
      <c r="E3">
        <v>2127</v>
      </c>
    </row>
    <row r="4" spans="1:5" x14ac:dyDescent="0.25">
      <c r="A4">
        <v>3</v>
      </c>
      <c r="B4" t="s">
        <v>29</v>
      </c>
      <c r="C4">
        <v>513</v>
      </c>
      <c r="D4">
        <v>5084</v>
      </c>
      <c r="E4">
        <v>1764</v>
      </c>
    </row>
    <row r="5" spans="1:5" x14ac:dyDescent="0.25">
      <c r="A5">
        <v>4</v>
      </c>
      <c r="B5" t="s">
        <v>5</v>
      </c>
      <c r="C5">
        <v>474</v>
      </c>
      <c r="D5">
        <v>4814</v>
      </c>
      <c r="E5">
        <v>1523</v>
      </c>
    </row>
    <row r="6" spans="1:5" x14ac:dyDescent="0.25">
      <c r="A6">
        <v>5</v>
      </c>
      <c r="B6" t="s">
        <v>15</v>
      </c>
      <c r="C6">
        <v>406</v>
      </c>
      <c r="D6">
        <v>3829</v>
      </c>
      <c r="E6">
        <v>2408</v>
      </c>
    </row>
    <row r="7" spans="1:5" x14ac:dyDescent="0.25">
      <c r="A7">
        <v>6</v>
      </c>
      <c r="B7" t="s">
        <v>12</v>
      </c>
      <c r="C7">
        <v>406</v>
      </c>
      <c r="D7">
        <v>4426</v>
      </c>
      <c r="E7">
        <v>1864</v>
      </c>
    </row>
    <row r="8" spans="1:5" x14ac:dyDescent="0.25">
      <c r="A8">
        <v>7</v>
      </c>
      <c r="B8" t="s">
        <v>32</v>
      </c>
      <c r="C8">
        <v>402</v>
      </c>
      <c r="D8">
        <v>4192</v>
      </c>
      <c r="E8">
        <v>1834</v>
      </c>
    </row>
    <row r="9" spans="1:5" x14ac:dyDescent="0.25">
      <c r="A9">
        <v>8</v>
      </c>
      <c r="B9" t="s">
        <v>3</v>
      </c>
      <c r="C9">
        <v>396</v>
      </c>
      <c r="D9">
        <v>4110</v>
      </c>
      <c r="E9">
        <v>2276</v>
      </c>
    </row>
    <row r="10" spans="1:5" x14ac:dyDescent="0.25">
      <c r="A10">
        <v>9</v>
      </c>
      <c r="B10" t="s">
        <v>19</v>
      </c>
      <c r="C10">
        <v>394</v>
      </c>
      <c r="D10">
        <v>4734</v>
      </c>
      <c r="E10">
        <v>1427</v>
      </c>
    </row>
    <row r="11" spans="1:5" x14ac:dyDescent="0.25">
      <c r="A11">
        <v>10</v>
      </c>
      <c r="B11" t="s">
        <v>30</v>
      </c>
      <c r="C11">
        <v>381</v>
      </c>
      <c r="D11">
        <v>3506</v>
      </c>
      <c r="E11">
        <v>2448</v>
      </c>
    </row>
    <row r="12" spans="1:5" x14ac:dyDescent="0.25">
      <c r="A12">
        <v>11</v>
      </c>
      <c r="B12" t="s">
        <v>28</v>
      </c>
      <c r="C12">
        <v>380</v>
      </c>
      <c r="D12">
        <v>2930</v>
      </c>
      <c r="E12">
        <v>2044</v>
      </c>
    </row>
    <row r="13" spans="1:5" x14ac:dyDescent="0.25">
      <c r="A13">
        <v>12</v>
      </c>
      <c r="B13" t="s">
        <v>24</v>
      </c>
      <c r="C13">
        <v>378</v>
      </c>
      <c r="D13">
        <v>3423</v>
      </c>
      <c r="E13">
        <v>1996</v>
      </c>
    </row>
    <row r="14" spans="1:5" x14ac:dyDescent="0.25">
      <c r="A14">
        <v>13</v>
      </c>
      <c r="B14" t="s">
        <v>9</v>
      </c>
      <c r="C14">
        <v>377</v>
      </c>
      <c r="D14">
        <v>3297</v>
      </c>
      <c r="E14">
        <v>1692</v>
      </c>
    </row>
    <row r="15" spans="1:5" x14ac:dyDescent="0.25">
      <c r="A15">
        <v>14</v>
      </c>
      <c r="B15" t="s">
        <v>10</v>
      </c>
      <c r="C15">
        <v>372</v>
      </c>
      <c r="D15">
        <v>3703</v>
      </c>
      <c r="E15">
        <v>1921</v>
      </c>
    </row>
    <row r="16" spans="1:5" x14ac:dyDescent="0.25">
      <c r="A16">
        <v>15</v>
      </c>
      <c r="B16" t="s">
        <v>18</v>
      </c>
      <c r="C16">
        <v>369</v>
      </c>
      <c r="D16">
        <v>4201</v>
      </c>
      <c r="E16">
        <v>1807</v>
      </c>
    </row>
    <row r="17" spans="1:5" x14ac:dyDescent="0.25">
      <c r="A17">
        <v>16</v>
      </c>
      <c r="B17" t="s">
        <v>4</v>
      </c>
      <c r="C17">
        <v>359</v>
      </c>
      <c r="D17">
        <v>3962</v>
      </c>
      <c r="E17">
        <v>2110</v>
      </c>
    </row>
    <row r="18" spans="1:5" x14ac:dyDescent="0.25">
      <c r="A18">
        <v>17</v>
      </c>
      <c r="B18" t="s">
        <v>23</v>
      </c>
      <c r="C18">
        <v>353</v>
      </c>
      <c r="D18">
        <v>3011</v>
      </c>
      <c r="E18">
        <v>2015</v>
      </c>
    </row>
    <row r="19" spans="1:5" x14ac:dyDescent="0.25">
      <c r="A19">
        <v>18</v>
      </c>
      <c r="B19" t="s">
        <v>22</v>
      </c>
      <c r="C19">
        <v>344</v>
      </c>
      <c r="D19">
        <v>3340</v>
      </c>
      <c r="E19">
        <v>1778</v>
      </c>
    </row>
    <row r="20" spans="1:5" x14ac:dyDescent="0.25">
      <c r="A20">
        <v>19</v>
      </c>
      <c r="B20" t="s">
        <v>21</v>
      </c>
      <c r="C20">
        <v>340</v>
      </c>
      <c r="D20">
        <v>2957</v>
      </c>
      <c r="E20">
        <v>2318</v>
      </c>
    </row>
    <row r="21" spans="1:5" x14ac:dyDescent="0.25">
      <c r="A21">
        <v>20</v>
      </c>
      <c r="B21" t="s">
        <v>14</v>
      </c>
      <c r="C21">
        <v>329</v>
      </c>
      <c r="D21">
        <v>3091</v>
      </c>
      <c r="E21">
        <v>1987</v>
      </c>
    </row>
    <row r="22" spans="1:5" x14ac:dyDescent="0.25">
      <c r="A22">
        <v>21</v>
      </c>
      <c r="B22" t="s">
        <v>8</v>
      </c>
      <c r="C22">
        <v>325</v>
      </c>
      <c r="D22">
        <v>3923</v>
      </c>
      <c r="E22">
        <v>1438</v>
      </c>
    </row>
    <row r="23" spans="1:5" x14ac:dyDescent="0.25">
      <c r="A23">
        <v>22</v>
      </c>
      <c r="B23" t="s">
        <v>17</v>
      </c>
      <c r="C23">
        <v>325</v>
      </c>
      <c r="D23">
        <v>4054</v>
      </c>
      <c r="E23">
        <v>1903</v>
      </c>
    </row>
    <row r="24" spans="1:5" x14ac:dyDescent="0.25">
      <c r="A24">
        <v>23</v>
      </c>
      <c r="B24" t="s">
        <v>25</v>
      </c>
      <c r="C24">
        <v>321</v>
      </c>
      <c r="D24">
        <v>3105</v>
      </c>
      <c r="E24">
        <v>1756</v>
      </c>
    </row>
    <row r="25" spans="1:5" x14ac:dyDescent="0.25">
      <c r="A25">
        <v>24</v>
      </c>
      <c r="B25" t="s">
        <v>7</v>
      </c>
      <c r="C25">
        <v>312</v>
      </c>
      <c r="D25">
        <v>3567</v>
      </c>
      <c r="E25">
        <v>1625</v>
      </c>
    </row>
    <row r="26" spans="1:5" x14ac:dyDescent="0.25">
      <c r="A26">
        <v>25</v>
      </c>
      <c r="B26" t="s">
        <v>31</v>
      </c>
      <c r="C26">
        <v>309</v>
      </c>
      <c r="D26">
        <v>2434</v>
      </c>
      <c r="E26">
        <v>2632</v>
      </c>
    </row>
    <row r="27" spans="1:5" x14ac:dyDescent="0.25">
      <c r="A27">
        <v>26</v>
      </c>
      <c r="B27" t="s">
        <v>20</v>
      </c>
      <c r="C27">
        <v>288</v>
      </c>
      <c r="D27">
        <v>3773</v>
      </c>
      <c r="E27">
        <v>1614</v>
      </c>
    </row>
    <row r="28" spans="1:5" x14ac:dyDescent="0.25">
      <c r="A28">
        <v>27</v>
      </c>
      <c r="B28" t="s">
        <v>11</v>
      </c>
      <c r="C28">
        <v>287</v>
      </c>
      <c r="D28">
        <v>3650</v>
      </c>
      <c r="E28">
        <v>1458</v>
      </c>
    </row>
    <row r="29" spans="1:5" x14ac:dyDescent="0.25">
      <c r="A29">
        <v>28</v>
      </c>
      <c r="B29" t="s">
        <v>2</v>
      </c>
      <c r="C29">
        <v>243</v>
      </c>
      <c r="D29">
        <v>2179</v>
      </c>
      <c r="E29">
        <v>1970</v>
      </c>
    </row>
    <row r="30" spans="1:5" x14ac:dyDescent="0.25">
      <c r="A30">
        <v>29</v>
      </c>
      <c r="B30" t="s">
        <v>26</v>
      </c>
      <c r="C30">
        <v>243</v>
      </c>
      <c r="D30">
        <v>2995</v>
      </c>
      <c r="E30">
        <v>1594</v>
      </c>
    </row>
    <row r="31" spans="1:5" x14ac:dyDescent="0.25">
      <c r="A31">
        <v>30</v>
      </c>
      <c r="B31" t="s">
        <v>6</v>
      </c>
      <c r="C31">
        <v>218</v>
      </c>
      <c r="D31">
        <v>3090</v>
      </c>
      <c r="E31">
        <v>1531</v>
      </c>
    </row>
    <row r="32" spans="1:5" x14ac:dyDescent="0.25">
      <c r="A32">
        <v>31</v>
      </c>
      <c r="B32" t="s">
        <v>1</v>
      </c>
      <c r="C32">
        <v>212</v>
      </c>
      <c r="D32">
        <v>3080</v>
      </c>
      <c r="E32">
        <v>1893</v>
      </c>
    </row>
    <row r="33" spans="1:5" x14ac:dyDescent="0.25">
      <c r="A33">
        <v>32</v>
      </c>
      <c r="B33" t="s">
        <v>16</v>
      </c>
      <c r="C33">
        <v>193</v>
      </c>
      <c r="D33">
        <v>2870</v>
      </c>
      <c r="E33">
        <v>1667</v>
      </c>
    </row>
    <row r="34" spans="1:5" x14ac:dyDescent="0.25">
      <c r="A34" s="105" t="s">
        <v>68</v>
      </c>
      <c r="B34" s="105"/>
      <c r="C34" s="105"/>
      <c r="D34">
        <f>PEARSON(C2:C33,D2:D33)</f>
        <v>0.79146763951505661</v>
      </c>
      <c r="E34">
        <f>PEARSON(C2:C33,E2:E33)</f>
        <v>0.11207256890574899</v>
      </c>
    </row>
  </sheetData>
  <mergeCells count="1">
    <mergeCell ref="A34:C3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10</v>
      </c>
      <c r="C2">
        <v>420</v>
      </c>
      <c r="D2">
        <v>2493</v>
      </c>
      <c r="E2">
        <v>2974</v>
      </c>
    </row>
    <row r="3" spans="1:5" x14ac:dyDescent="0.25">
      <c r="A3">
        <v>2</v>
      </c>
      <c r="B3" t="s">
        <v>47</v>
      </c>
      <c r="C3">
        <v>395</v>
      </c>
      <c r="D3">
        <v>2281</v>
      </c>
      <c r="E3">
        <v>2217</v>
      </c>
    </row>
    <row r="4" spans="1:5" x14ac:dyDescent="0.25">
      <c r="A4">
        <v>3</v>
      </c>
      <c r="B4" t="s">
        <v>21</v>
      </c>
      <c r="C4">
        <v>377</v>
      </c>
      <c r="D4">
        <v>2861</v>
      </c>
      <c r="E4">
        <v>2094</v>
      </c>
    </row>
    <row r="5" spans="1:5" x14ac:dyDescent="0.25">
      <c r="A5">
        <v>4</v>
      </c>
      <c r="B5" t="s">
        <v>4</v>
      </c>
      <c r="C5">
        <v>375</v>
      </c>
      <c r="D5">
        <v>2391</v>
      </c>
      <c r="E5">
        <v>2573</v>
      </c>
    </row>
    <row r="6" spans="1:5" x14ac:dyDescent="0.25">
      <c r="A6">
        <v>5</v>
      </c>
      <c r="B6" t="s">
        <v>17</v>
      </c>
      <c r="C6">
        <v>373</v>
      </c>
      <c r="D6">
        <v>2254</v>
      </c>
      <c r="E6">
        <v>2633</v>
      </c>
    </row>
    <row r="7" spans="1:5" x14ac:dyDescent="0.25">
      <c r="A7">
        <v>6</v>
      </c>
      <c r="B7" t="s">
        <v>14</v>
      </c>
      <c r="C7">
        <v>357</v>
      </c>
      <c r="D7">
        <v>2009</v>
      </c>
      <c r="E7">
        <v>2500</v>
      </c>
    </row>
    <row r="8" spans="1:5" x14ac:dyDescent="0.25">
      <c r="A8">
        <v>7</v>
      </c>
      <c r="B8" t="s">
        <v>46</v>
      </c>
      <c r="C8">
        <v>356</v>
      </c>
      <c r="D8">
        <v>2553</v>
      </c>
      <c r="E8">
        <v>2402</v>
      </c>
    </row>
    <row r="9" spans="1:5" x14ac:dyDescent="0.25">
      <c r="A9">
        <v>8</v>
      </c>
      <c r="B9" t="s">
        <v>18</v>
      </c>
      <c r="C9">
        <v>350</v>
      </c>
      <c r="D9">
        <v>2593</v>
      </c>
      <c r="E9">
        <v>2432</v>
      </c>
    </row>
    <row r="10" spans="1:5" x14ac:dyDescent="0.25">
      <c r="A10">
        <v>9</v>
      </c>
      <c r="B10" t="s">
        <v>22</v>
      </c>
      <c r="C10">
        <v>340</v>
      </c>
      <c r="D10">
        <v>3241</v>
      </c>
      <c r="E10">
        <v>1819</v>
      </c>
    </row>
    <row r="11" spans="1:5" x14ac:dyDescent="0.25">
      <c r="A11">
        <v>10</v>
      </c>
      <c r="B11" t="s">
        <v>20</v>
      </c>
      <c r="C11">
        <v>325</v>
      </c>
      <c r="D11">
        <v>2917</v>
      </c>
      <c r="E11">
        <v>1752</v>
      </c>
    </row>
    <row r="12" spans="1:5" x14ac:dyDescent="0.25">
      <c r="A12">
        <v>11</v>
      </c>
      <c r="B12" t="s">
        <v>43</v>
      </c>
      <c r="C12">
        <v>312</v>
      </c>
      <c r="D12">
        <v>2195</v>
      </c>
      <c r="E12">
        <v>2371</v>
      </c>
    </row>
    <row r="13" spans="1:5" x14ac:dyDescent="0.25">
      <c r="A13">
        <v>12</v>
      </c>
      <c r="B13" t="s">
        <v>41</v>
      </c>
      <c r="C13">
        <v>293</v>
      </c>
      <c r="D13">
        <v>1869</v>
      </c>
      <c r="E13">
        <v>2068</v>
      </c>
    </row>
    <row r="14" spans="1:5" x14ac:dyDescent="0.25">
      <c r="A14">
        <v>13</v>
      </c>
      <c r="B14" t="s">
        <v>1</v>
      </c>
      <c r="C14">
        <v>282</v>
      </c>
      <c r="D14">
        <v>2360</v>
      </c>
      <c r="E14">
        <v>1847</v>
      </c>
    </row>
    <row r="15" spans="1:5" x14ac:dyDescent="0.25">
      <c r="A15">
        <v>14</v>
      </c>
      <c r="B15" t="s">
        <v>29</v>
      </c>
      <c r="C15">
        <v>258</v>
      </c>
      <c r="D15">
        <v>2438</v>
      </c>
      <c r="E15">
        <v>1845</v>
      </c>
    </row>
    <row r="16" spans="1:5" x14ac:dyDescent="0.25">
      <c r="A16">
        <v>15</v>
      </c>
      <c r="B16" t="s">
        <v>9</v>
      </c>
      <c r="C16">
        <v>258</v>
      </c>
      <c r="D16">
        <v>2151</v>
      </c>
      <c r="E16">
        <v>2079</v>
      </c>
    </row>
    <row r="17" spans="1:5" x14ac:dyDescent="0.25">
      <c r="A17">
        <v>16</v>
      </c>
      <c r="B17" t="s">
        <v>28</v>
      </c>
      <c r="C17">
        <v>255</v>
      </c>
      <c r="D17">
        <v>2560</v>
      </c>
      <c r="E17">
        <v>1598</v>
      </c>
    </row>
    <row r="18" spans="1:5" x14ac:dyDescent="0.25">
      <c r="A18">
        <v>17</v>
      </c>
      <c r="B18" t="s">
        <v>31</v>
      </c>
      <c r="C18">
        <v>254</v>
      </c>
      <c r="D18">
        <v>2541</v>
      </c>
      <c r="E18">
        <v>1993</v>
      </c>
    </row>
    <row r="19" spans="1:5" x14ac:dyDescent="0.25">
      <c r="A19">
        <v>18</v>
      </c>
      <c r="B19" t="s">
        <v>5</v>
      </c>
      <c r="C19">
        <v>245</v>
      </c>
      <c r="D19">
        <v>1917</v>
      </c>
      <c r="E19">
        <v>2147</v>
      </c>
    </row>
    <row r="20" spans="1:5" x14ac:dyDescent="0.25">
      <c r="A20">
        <v>19</v>
      </c>
      <c r="B20" t="s">
        <v>32</v>
      </c>
      <c r="C20">
        <v>240</v>
      </c>
      <c r="D20">
        <v>2067</v>
      </c>
      <c r="E20">
        <v>1794</v>
      </c>
    </row>
    <row r="21" spans="1:5" x14ac:dyDescent="0.25">
      <c r="A21">
        <v>20</v>
      </c>
      <c r="B21" t="s">
        <v>27</v>
      </c>
      <c r="C21">
        <v>226</v>
      </c>
      <c r="D21">
        <v>2072</v>
      </c>
      <c r="E21">
        <v>1547</v>
      </c>
    </row>
    <row r="22" spans="1:5" x14ac:dyDescent="0.25">
      <c r="A22">
        <v>21</v>
      </c>
      <c r="B22" t="s">
        <v>3</v>
      </c>
      <c r="C22">
        <v>225</v>
      </c>
      <c r="D22">
        <v>2440</v>
      </c>
      <c r="E22">
        <v>1702</v>
      </c>
    </row>
    <row r="23" spans="1:5" x14ac:dyDescent="0.25">
      <c r="A23">
        <v>22</v>
      </c>
      <c r="B23" t="s">
        <v>6</v>
      </c>
      <c r="C23">
        <v>218</v>
      </c>
      <c r="D23">
        <v>1957</v>
      </c>
      <c r="E23">
        <v>1850</v>
      </c>
    </row>
    <row r="24" spans="1:5" x14ac:dyDescent="0.25">
      <c r="A24">
        <v>23</v>
      </c>
      <c r="B24" t="s">
        <v>19</v>
      </c>
      <c r="C24">
        <v>216</v>
      </c>
      <c r="D24">
        <v>2102</v>
      </c>
      <c r="E24">
        <v>1627</v>
      </c>
    </row>
    <row r="25" spans="1:5" x14ac:dyDescent="0.25">
      <c r="A25">
        <v>24</v>
      </c>
      <c r="B25" t="s">
        <v>23</v>
      </c>
      <c r="C25">
        <v>191</v>
      </c>
      <c r="D25">
        <v>1839</v>
      </c>
      <c r="E25">
        <v>1653</v>
      </c>
    </row>
    <row r="26" spans="1:5" x14ac:dyDescent="0.25">
      <c r="A26">
        <v>25</v>
      </c>
      <c r="B26" t="s">
        <v>12</v>
      </c>
      <c r="C26">
        <v>189</v>
      </c>
      <c r="D26">
        <v>1610</v>
      </c>
      <c r="E26">
        <v>1801</v>
      </c>
    </row>
    <row r="27" spans="1:5" x14ac:dyDescent="0.25">
      <c r="A27">
        <v>26</v>
      </c>
      <c r="B27" t="s">
        <v>13</v>
      </c>
      <c r="C27">
        <v>165</v>
      </c>
      <c r="D27">
        <v>1545</v>
      </c>
      <c r="E27">
        <v>1642</v>
      </c>
    </row>
    <row r="28" spans="1:5" x14ac:dyDescent="0.25">
      <c r="A28" s="105" t="s">
        <v>68</v>
      </c>
      <c r="B28" s="105"/>
      <c r="C28" s="105"/>
      <c r="D28">
        <f>PEARSON(C2:C27,D2:D27)</f>
        <v>0.58970322926955998</v>
      </c>
      <c r="E28">
        <f>PEARSON(C2:C27,E2:E27)</f>
        <v>0.8012540236714607</v>
      </c>
    </row>
  </sheetData>
  <mergeCells count="1">
    <mergeCell ref="A28:C2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</v>
      </c>
      <c r="C2">
        <v>355</v>
      </c>
      <c r="D2">
        <v>2384</v>
      </c>
      <c r="E2">
        <v>2334</v>
      </c>
    </row>
    <row r="3" spans="1:5" x14ac:dyDescent="0.25">
      <c r="A3">
        <v>2</v>
      </c>
      <c r="B3" t="s">
        <v>29</v>
      </c>
      <c r="C3">
        <v>348</v>
      </c>
      <c r="D3">
        <v>2340</v>
      </c>
      <c r="E3">
        <v>2134</v>
      </c>
    </row>
    <row r="4" spans="1:5" x14ac:dyDescent="0.25">
      <c r="A4">
        <v>3</v>
      </c>
      <c r="B4" t="s">
        <v>14</v>
      </c>
      <c r="C4">
        <v>327</v>
      </c>
      <c r="D4">
        <v>2084</v>
      </c>
      <c r="E4">
        <v>2191</v>
      </c>
    </row>
    <row r="5" spans="1:5" x14ac:dyDescent="0.25">
      <c r="A5">
        <v>4</v>
      </c>
      <c r="B5" t="s">
        <v>20</v>
      </c>
      <c r="C5">
        <v>320</v>
      </c>
      <c r="D5">
        <v>2802</v>
      </c>
      <c r="E5">
        <v>1443</v>
      </c>
    </row>
    <row r="6" spans="1:5" x14ac:dyDescent="0.25">
      <c r="A6">
        <v>5</v>
      </c>
      <c r="B6" t="s">
        <v>21</v>
      </c>
      <c r="C6">
        <v>310</v>
      </c>
      <c r="D6">
        <v>2755</v>
      </c>
      <c r="E6">
        <v>1856</v>
      </c>
    </row>
    <row r="7" spans="1:5" x14ac:dyDescent="0.25">
      <c r="A7">
        <v>6</v>
      </c>
      <c r="B7" t="s">
        <v>17</v>
      </c>
      <c r="C7">
        <v>305</v>
      </c>
      <c r="D7">
        <v>1958</v>
      </c>
      <c r="E7">
        <v>2417</v>
      </c>
    </row>
    <row r="8" spans="1:5" x14ac:dyDescent="0.25">
      <c r="A8">
        <v>7</v>
      </c>
      <c r="B8" t="s">
        <v>31</v>
      </c>
      <c r="C8">
        <v>302</v>
      </c>
      <c r="D8">
        <v>2328</v>
      </c>
      <c r="E8">
        <v>2157</v>
      </c>
    </row>
    <row r="9" spans="1:5" x14ac:dyDescent="0.25">
      <c r="A9">
        <v>8</v>
      </c>
      <c r="B9" t="s">
        <v>18</v>
      </c>
      <c r="C9">
        <v>297</v>
      </c>
      <c r="D9">
        <v>2529</v>
      </c>
      <c r="E9">
        <v>2454</v>
      </c>
    </row>
    <row r="10" spans="1:5" x14ac:dyDescent="0.25">
      <c r="A10">
        <v>9</v>
      </c>
      <c r="B10" t="s">
        <v>46</v>
      </c>
      <c r="C10">
        <v>285</v>
      </c>
      <c r="D10">
        <v>2358</v>
      </c>
      <c r="E10">
        <v>1956</v>
      </c>
    </row>
    <row r="11" spans="1:5" x14ac:dyDescent="0.25">
      <c r="A11">
        <v>10</v>
      </c>
      <c r="B11" t="s">
        <v>22</v>
      </c>
      <c r="C11">
        <v>283</v>
      </c>
      <c r="D11">
        <v>2511</v>
      </c>
      <c r="E11">
        <v>1978</v>
      </c>
    </row>
    <row r="12" spans="1:5" x14ac:dyDescent="0.25">
      <c r="A12">
        <v>11</v>
      </c>
      <c r="B12" t="s">
        <v>9</v>
      </c>
      <c r="C12">
        <v>279</v>
      </c>
      <c r="D12">
        <v>2436</v>
      </c>
      <c r="E12">
        <v>1625</v>
      </c>
    </row>
    <row r="13" spans="1:5" x14ac:dyDescent="0.25">
      <c r="A13">
        <v>12</v>
      </c>
      <c r="B13" t="s">
        <v>10</v>
      </c>
      <c r="C13">
        <v>264</v>
      </c>
      <c r="D13">
        <v>1492</v>
      </c>
      <c r="E13">
        <v>2094</v>
      </c>
    </row>
    <row r="14" spans="1:5" x14ac:dyDescent="0.25">
      <c r="A14">
        <v>13</v>
      </c>
      <c r="B14" t="s">
        <v>43</v>
      </c>
      <c r="C14">
        <v>263</v>
      </c>
      <c r="D14">
        <v>2207</v>
      </c>
      <c r="E14">
        <v>2125</v>
      </c>
    </row>
    <row r="15" spans="1:5" x14ac:dyDescent="0.25">
      <c r="A15">
        <v>14</v>
      </c>
      <c r="B15" t="s">
        <v>5</v>
      </c>
      <c r="C15">
        <v>256</v>
      </c>
      <c r="D15">
        <v>2220</v>
      </c>
      <c r="E15">
        <v>1433</v>
      </c>
    </row>
    <row r="16" spans="1:5" x14ac:dyDescent="0.25">
      <c r="A16">
        <v>15</v>
      </c>
      <c r="B16" t="s">
        <v>6</v>
      </c>
      <c r="C16">
        <v>251</v>
      </c>
      <c r="D16">
        <v>1727</v>
      </c>
      <c r="E16">
        <v>1924</v>
      </c>
    </row>
    <row r="17" spans="1:5" x14ac:dyDescent="0.25">
      <c r="A17">
        <v>16</v>
      </c>
      <c r="B17" t="s">
        <v>3</v>
      </c>
      <c r="C17">
        <v>242</v>
      </c>
      <c r="D17">
        <v>2212</v>
      </c>
      <c r="E17">
        <v>1385</v>
      </c>
    </row>
    <row r="18" spans="1:5" x14ac:dyDescent="0.25">
      <c r="A18">
        <v>17</v>
      </c>
      <c r="B18" t="s">
        <v>41</v>
      </c>
      <c r="C18">
        <v>236</v>
      </c>
      <c r="D18">
        <v>1977</v>
      </c>
      <c r="E18">
        <v>1361</v>
      </c>
    </row>
    <row r="19" spans="1:5" x14ac:dyDescent="0.25">
      <c r="A19">
        <v>18</v>
      </c>
      <c r="B19" t="s">
        <v>1</v>
      </c>
      <c r="C19">
        <v>233</v>
      </c>
      <c r="D19">
        <v>2108</v>
      </c>
      <c r="E19">
        <v>1720</v>
      </c>
    </row>
    <row r="20" spans="1:5" x14ac:dyDescent="0.25">
      <c r="A20">
        <v>19</v>
      </c>
      <c r="B20" t="s">
        <v>28</v>
      </c>
      <c r="C20">
        <v>226</v>
      </c>
      <c r="D20">
        <v>2007</v>
      </c>
      <c r="E20">
        <v>1981</v>
      </c>
    </row>
    <row r="21" spans="1:5" x14ac:dyDescent="0.25">
      <c r="A21">
        <v>20</v>
      </c>
      <c r="B21" t="s">
        <v>12</v>
      </c>
      <c r="C21">
        <v>212</v>
      </c>
      <c r="D21">
        <v>2304</v>
      </c>
      <c r="E21">
        <v>2111</v>
      </c>
    </row>
    <row r="22" spans="1:5" x14ac:dyDescent="0.25">
      <c r="A22">
        <v>21</v>
      </c>
      <c r="B22" t="s">
        <v>27</v>
      </c>
      <c r="C22">
        <v>210</v>
      </c>
      <c r="D22">
        <v>2036</v>
      </c>
      <c r="E22">
        <v>1571</v>
      </c>
    </row>
    <row r="23" spans="1:5" x14ac:dyDescent="0.25">
      <c r="A23">
        <v>22</v>
      </c>
      <c r="B23" t="s">
        <v>19</v>
      </c>
      <c r="C23">
        <v>195</v>
      </c>
      <c r="D23">
        <v>2193</v>
      </c>
      <c r="E23">
        <v>1496</v>
      </c>
    </row>
    <row r="24" spans="1:5" x14ac:dyDescent="0.25">
      <c r="A24">
        <v>23</v>
      </c>
      <c r="B24" t="s">
        <v>47</v>
      </c>
      <c r="C24">
        <v>190</v>
      </c>
      <c r="D24">
        <v>2025</v>
      </c>
      <c r="E24">
        <v>1818</v>
      </c>
    </row>
    <row r="25" spans="1:5" x14ac:dyDescent="0.25">
      <c r="A25">
        <v>24</v>
      </c>
      <c r="B25" t="s">
        <v>13</v>
      </c>
      <c r="C25">
        <v>166</v>
      </c>
      <c r="D25">
        <v>1761</v>
      </c>
      <c r="E25">
        <v>1983</v>
      </c>
    </row>
    <row r="26" spans="1:5" x14ac:dyDescent="0.25">
      <c r="A26">
        <v>25</v>
      </c>
      <c r="B26" t="s">
        <v>23</v>
      </c>
      <c r="C26">
        <v>152</v>
      </c>
      <c r="D26">
        <v>1720</v>
      </c>
      <c r="E26">
        <v>1480</v>
      </c>
    </row>
    <row r="27" spans="1:5" x14ac:dyDescent="0.25">
      <c r="A27">
        <v>26</v>
      </c>
      <c r="B27" t="s">
        <v>32</v>
      </c>
      <c r="C27">
        <v>111</v>
      </c>
      <c r="D27">
        <v>1307</v>
      </c>
      <c r="E27">
        <v>1493</v>
      </c>
    </row>
    <row r="28" spans="1:5" x14ac:dyDescent="0.25">
      <c r="A28" s="105" t="s">
        <v>68</v>
      </c>
      <c r="B28" s="105"/>
      <c r="C28" s="105"/>
      <c r="D28">
        <f>PEARSON(C2:C27,D2:D27)</f>
        <v>0.66427085462809721</v>
      </c>
      <c r="E28">
        <f>PEARSON(C2:C27,E2:E27)</f>
        <v>0.51600542181182441</v>
      </c>
    </row>
  </sheetData>
  <mergeCells count="1">
    <mergeCell ref="A28:C2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388</v>
      </c>
      <c r="D2">
        <v>1981</v>
      </c>
      <c r="E2">
        <v>2925</v>
      </c>
    </row>
    <row r="3" spans="1:5" x14ac:dyDescent="0.25">
      <c r="A3">
        <v>2</v>
      </c>
      <c r="B3" t="s">
        <v>18</v>
      </c>
      <c r="C3">
        <v>382</v>
      </c>
      <c r="D3">
        <v>2333</v>
      </c>
      <c r="E3">
        <v>2418</v>
      </c>
    </row>
    <row r="4" spans="1:5" x14ac:dyDescent="0.25">
      <c r="A4">
        <v>3</v>
      </c>
      <c r="B4" t="s">
        <v>31</v>
      </c>
      <c r="C4">
        <v>354</v>
      </c>
      <c r="D4">
        <v>2519</v>
      </c>
      <c r="E4">
        <v>1954</v>
      </c>
    </row>
    <row r="5" spans="1:5" x14ac:dyDescent="0.25">
      <c r="A5">
        <v>4</v>
      </c>
      <c r="B5" t="s">
        <v>17</v>
      </c>
      <c r="C5">
        <v>347</v>
      </c>
      <c r="D5">
        <v>1927</v>
      </c>
      <c r="E5">
        <v>2143</v>
      </c>
    </row>
    <row r="6" spans="1:5" x14ac:dyDescent="0.25">
      <c r="A6">
        <v>5</v>
      </c>
      <c r="B6" t="s">
        <v>14</v>
      </c>
      <c r="C6">
        <v>343</v>
      </c>
      <c r="D6">
        <v>1582</v>
      </c>
      <c r="E6">
        <v>2521</v>
      </c>
    </row>
    <row r="7" spans="1:5" x14ac:dyDescent="0.25">
      <c r="A7">
        <v>6</v>
      </c>
      <c r="B7" t="s">
        <v>20</v>
      </c>
      <c r="C7">
        <v>325</v>
      </c>
      <c r="D7">
        <v>2358</v>
      </c>
      <c r="E7">
        <v>1439</v>
      </c>
    </row>
    <row r="8" spans="1:5" x14ac:dyDescent="0.25">
      <c r="A8">
        <v>7</v>
      </c>
      <c r="B8" t="s">
        <v>32</v>
      </c>
      <c r="C8">
        <v>318</v>
      </c>
      <c r="D8">
        <v>2001</v>
      </c>
      <c r="E8">
        <v>2037</v>
      </c>
    </row>
    <row r="9" spans="1:5" x14ac:dyDescent="0.25">
      <c r="A9">
        <v>8</v>
      </c>
      <c r="B9" t="s">
        <v>3</v>
      </c>
      <c r="C9">
        <v>310</v>
      </c>
      <c r="D9">
        <v>2998</v>
      </c>
      <c r="E9">
        <v>1791</v>
      </c>
    </row>
    <row r="10" spans="1:5" x14ac:dyDescent="0.25">
      <c r="A10">
        <v>9</v>
      </c>
      <c r="B10" t="s">
        <v>21</v>
      </c>
      <c r="C10">
        <v>296</v>
      </c>
      <c r="D10">
        <v>1956</v>
      </c>
      <c r="E10">
        <v>2275</v>
      </c>
    </row>
    <row r="11" spans="1:5" x14ac:dyDescent="0.25">
      <c r="A11">
        <v>10</v>
      </c>
      <c r="B11" t="s">
        <v>4</v>
      </c>
      <c r="C11">
        <v>292</v>
      </c>
      <c r="D11">
        <v>2263</v>
      </c>
      <c r="E11">
        <v>2510</v>
      </c>
    </row>
    <row r="12" spans="1:5" x14ac:dyDescent="0.25">
      <c r="A12">
        <v>11</v>
      </c>
      <c r="B12" t="s">
        <v>46</v>
      </c>
      <c r="C12">
        <v>286</v>
      </c>
      <c r="D12">
        <v>2383</v>
      </c>
      <c r="E12">
        <v>1671</v>
      </c>
    </row>
    <row r="13" spans="1:5" x14ac:dyDescent="0.25">
      <c r="A13">
        <v>12</v>
      </c>
      <c r="B13" t="s">
        <v>22</v>
      </c>
      <c r="C13">
        <v>286</v>
      </c>
      <c r="D13">
        <v>2276</v>
      </c>
      <c r="E13">
        <v>2236</v>
      </c>
    </row>
    <row r="14" spans="1:5" x14ac:dyDescent="0.25">
      <c r="A14">
        <v>13</v>
      </c>
      <c r="B14" t="s">
        <v>5</v>
      </c>
      <c r="C14">
        <v>271</v>
      </c>
      <c r="D14">
        <v>1913</v>
      </c>
      <c r="E14">
        <v>2133</v>
      </c>
    </row>
    <row r="15" spans="1:5" x14ac:dyDescent="0.25">
      <c r="A15">
        <v>14</v>
      </c>
      <c r="B15" t="s">
        <v>28</v>
      </c>
      <c r="C15">
        <v>262</v>
      </c>
      <c r="D15">
        <v>2481</v>
      </c>
      <c r="E15">
        <v>1743</v>
      </c>
    </row>
    <row r="16" spans="1:5" x14ac:dyDescent="0.25">
      <c r="A16">
        <v>15</v>
      </c>
      <c r="B16" t="s">
        <v>10</v>
      </c>
      <c r="C16">
        <v>259</v>
      </c>
      <c r="D16">
        <v>997</v>
      </c>
      <c r="E16">
        <v>3088</v>
      </c>
    </row>
    <row r="17" spans="1:5" x14ac:dyDescent="0.25">
      <c r="A17">
        <v>16</v>
      </c>
      <c r="B17" t="s">
        <v>29</v>
      </c>
      <c r="C17">
        <v>258</v>
      </c>
      <c r="D17">
        <v>2231</v>
      </c>
      <c r="E17">
        <v>1612</v>
      </c>
    </row>
    <row r="18" spans="1:5" x14ac:dyDescent="0.25">
      <c r="A18">
        <v>17</v>
      </c>
      <c r="B18" t="s">
        <v>9</v>
      </c>
      <c r="C18">
        <v>240</v>
      </c>
      <c r="D18">
        <v>2056</v>
      </c>
      <c r="E18">
        <v>1864</v>
      </c>
    </row>
    <row r="19" spans="1:5" x14ac:dyDescent="0.25">
      <c r="A19">
        <v>18</v>
      </c>
      <c r="B19" t="s">
        <v>6</v>
      </c>
      <c r="C19">
        <v>234</v>
      </c>
      <c r="D19">
        <v>1373</v>
      </c>
      <c r="E19">
        <v>1968</v>
      </c>
    </row>
    <row r="20" spans="1:5" x14ac:dyDescent="0.25">
      <c r="A20">
        <v>19</v>
      </c>
      <c r="B20" t="s">
        <v>1</v>
      </c>
      <c r="C20">
        <v>231</v>
      </c>
      <c r="D20">
        <v>1743</v>
      </c>
      <c r="E20">
        <v>1793</v>
      </c>
    </row>
    <row r="21" spans="1:5" x14ac:dyDescent="0.25">
      <c r="A21">
        <v>20</v>
      </c>
      <c r="B21" t="s">
        <v>47</v>
      </c>
      <c r="C21">
        <v>226</v>
      </c>
      <c r="D21">
        <v>1475</v>
      </c>
      <c r="E21">
        <v>2031</v>
      </c>
    </row>
    <row r="22" spans="1:5" x14ac:dyDescent="0.25">
      <c r="A22">
        <v>21</v>
      </c>
      <c r="B22" t="s">
        <v>19</v>
      </c>
      <c r="C22">
        <v>226</v>
      </c>
      <c r="D22">
        <v>2561</v>
      </c>
      <c r="E22">
        <v>1478</v>
      </c>
    </row>
    <row r="23" spans="1:5" x14ac:dyDescent="0.25">
      <c r="A23">
        <v>22</v>
      </c>
      <c r="B23" t="s">
        <v>27</v>
      </c>
      <c r="C23">
        <v>202</v>
      </c>
      <c r="D23">
        <v>1283</v>
      </c>
      <c r="E23">
        <v>1973</v>
      </c>
    </row>
    <row r="24" spans="1:5" x14ac:dyDescent="0.25">
      <c r="A24">
        <v>23</v>
      </c>
      <c r="B24" t="s">
        <v>41</v>
      </c>
      <c r="C24">
        <v>199</v>
      </c>
      <c r="D24">
        <v>1919</v>
      </c>
      <c r="E24">
        <v>1388</v>
      </c>
    </row>
    <row r="25" spans="1:5" x14ac:dyDescent="0.25">
      <c r="A25">
        <v>24</v>
      </c>
      <c r="B25" t="s">
        <v>23</v>
      </c>
      <c r="C25">
        <v>195</v>
      </c>
      <c r="D25">
        <v>1222</v>
      </c>
      <c r="E25">
        <v>1907</v>
      </c>
    </row>
    <row r="26" spans="1:5" x14ac:dyDescent="0.25">
      <c r="A26">
        <v>25</v>
      </c>
      <c r="B26" t="s">
        <v>12</v>
      </c>
      <c r="C26">
        <v>188</v>
      </c>
      <c r="D26">
        <v>1808</v>
      </c>
      <c r="E26">
        <v>1814</v>
      </c>
    </row>
    <row r="27" spans="1:5" x14ac:dyDescent="0.25">
      <c r="A27">
        <v>26</v>
      </c>
      <c r="B27" t="s">
        <v>13</v>
      </c>
      <c r="C27">
        <v>163</v>
      </c>
      <c r="D27">
        <v>1659</v>
      </c>
      <c r="E27">
        <v>1842</v>
      </c>
    </row>
    <row r="28" spans="1:5" x14ac:dyDescent="0.25">
      <c r="A28" s="105" t="s">
        <v>68</v>
      </c>
      <c r="B28" s="105"/>
      <c r="C28" s="105"/>
      <c r="D28">
        <f>PEARSON(C2:C27,D2:D27)</f>
        <v>0.4369075764649652</v>
      </c>
      <c r="E28">
        <f>PEARSON(C2:C27,E2:E27)</f>
        <v>0.45645768533543524</v>
      </c>
    </row>
  </sheetData>
  <mergeCells count="1">
    <mergeCell ref="A28:C2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14</v>
      </c>
      <c r="C2">
        <v>385</v>
      </c>
      <c r="D2">
        <v>2076</v>
      </c>
      <c r="E2">
        <v>2960</v>
      </c>
    </row>
    <row r="3" spans="1:5" x14ac:dyDescent="0.25">
      <c r="A3">
        <v>2</v>
      </c>
      <c r="B3" t="s">
        <v>9</v>
      </c>
      <c r="C3">
        <v>367</v>
      </c>
      <c r="D3">
        <v>2777</v>
      </c>
      <c r="E3">
        <v>2010</v>
      </c>
    </row>
    <row r="4" spans="1:5" x14ac:dyDescent="0.25">
      <c r="A4">
        <v>3</v>
      </c>
      <c r="B4" t="s">
        <v>4</v>
      </c>
      <c r="C4">
        <v>365</v>
      </c>
      <c r="D4">
        <v>2369</v>
      </c>
      <c r="E4">
        <v>2376</v>
      </c>
    </row>
    <row r="5" spans="1:5" x14ac:dyDescent="0.25">
      <c r="A5">
        <v>4</v>
      </c>
      <c r="B5" t="s">
        <v>28</v>
      </c>
      <c r="C5">
        <v>353</v>
      </c>
      <c r="D5">
        <v>2735</v>
      </c>
      <c r="E5">
        <v>1616</v>
      </c>
    </row>
    <row r="6" spans="1:5" x14ac:dyDescent="0.25">
      <c r="A6">
        <v>5</v>
      </c>
      <c r="B6" t="s">
        <v>17</v>
      </c>
      <c r="C6">
        <v>343</v>
      </c>
      <c r="D6">
        <v>1711</v>
      </c>
      <c r="E6">
        <v>2520</v>
      </c>
    </row>
    <row r="7" spans="1:5" x14ac:dyDescent="0.25">
      <c r="A7">
        <v>6</v>
      </c>
      <c r="B7" t="s">
        <v>5</v>
      </c>
      <c r="C7">
        <v>339</v>
      </c>
      <c r="D7">
        <v>2134</v>
      </c>
      <c r="E7">
        <v>2021</v>
      </c>
    </row>
    <row r="8" spans="1:5" x14ac:dyDescent="0.25">
      <c r="A8">
        <v>7</v>
      </c>
      <c r="B8" t="s">
        <v>20</v>
      </c>
      <c r="C8">
        <v>336</v>
      </c>
      <c r="D8">
        <v>2193</v>
      </c>
      <c r="E8">
        <v>2082</v>
      </c>
    </row>
    <row r="9" spans="1:5" x14ac:dyDescent="0.25">
      <c r="A9">
        <v>8</v>
      </c>
      <c r="B9" t="s">
        <v>19</v>
      </c>
      <c r="C9">
        <v>331</v>
      </c>
      <c r="D9">
        <v>2461</v>
      </c>
      <c r="E9">
        <v>2022</v>
      </c>
    </row>
    <row r="10" spans="1:5" x14ac:dyDescent="0.25">
      <c r="A10">
        <v>9</v>
      </c>
      <c r="B10" t="s">
        <v>31</v>
      </c>
      <c r="C10">
        <v>325</v>
      </c>
      <c r="D10">
        <v>2634</v>
      </c>
      <c r="E10">
        <v>1838</v>
      </c>
    </row>
    <row r="11" spans="1:5" x14ac:dyDescent="0.25">
      <c r="A11">
        <v>10</v>
      </c>
      <c r="B11" t="s">
        <v>18</v>
      </c>
      <c r="C11">
        <v>319</v>
      </c>
      <c r="D11">
        <v>2342</v>
      </c>
      <c r="E11">
        <v>2124</v>
      </c>
    </row>
    <row r="12" spans="1:5" x14ac:dyDescent="0.25">
      <c r="A12">
        <v>11</v>
      </c>
      <c r="B12" t="s">
        <v>27</v>
      </c>
      <c r="C12">
        <v>304</v>
      </c>
      <c r="D12">
        <v>1412</v>
      </c>
      <c r="E12">
        <v>2127</v>
      </c>
    </row>
    <row r="13" spans="1:5" x14ac:dyDescent="0.25">
      <c r="A13">
        <v>12</v>
      </c>
      <c r="B13" t="s">
        <v>21</v>
      </c>
      <c r="C13">
        <v>301</v>
      </c>
      <c r="D13">
        <v>2523</v>
      </c>
      <c r="E13">
        <v>1740</v>
      </c>
    </row>
    <row r="14" spans="1:5" x14ac:dyDescent="0.25">
      <c r="A14">
        <v>13</v>
      </c>
      <c r="B14" t="s">
        <v>22</v>
      </c>
      <c r="C14">
        <v>299</v>
      </c>
      <c r="D14">
        <v>2321</v>
      </c>
      <c r="E14">
        <v>1996</v>
      </c>
    </row>
    <row r="15" spans="1:5" x14ac:dyDescent="0.25">
      <c r="A15">
        <v>14</v>
      </c>
      <c r="B15" t="s">
        <v>43</v>
      </c>
      <c r="C15">
        <v>291</v>
      </c>
      <c r="D15">
        <v>2146</v>
      </c>
      <c r="E15">
        <v>2209</v>
      </c>
    </row>
    <row r="16" spans="1:5" x14ac:dyDescent="0.25">
      <c r="A16">
        <v>15</v>
      </c>
      <c r="B16" t="s">
        <v>1</v>
      </c>
      <c r="C16">
        <v>287</v>
      </c>
      <c r="D16">
        <v>2038</v>
      </c>
      <c r="E16">
        <v>1915</v>
      </c>
    </row>
    <row r="17" spans="1:5" x14ac:dyDescent="0.25">
      <c r="A17">
        <v>16</v>
      </c>
      <c r="B17" t="s">
        <v>32</v>
      </c>
      <c r="C17">
        <v>269</v>
      </c>
      <c r="D17">
        <v>1919</v>
      </c>
      <c r="E17">
        <v>2092</v>
      </c>
    </row>
    <row r="18" spans="1:5" x14ac:dyDescent="0.25">
      <c r="A18">
        <v>17</v>
      </c>
      <c r="B18" t="s">
        <v>6</v>
      </c>
      <c r="C18">
        <v>268</v>
      </c>
      <c r="D18">
        <v>1916</v>
      </c>
      <c r="E18">
        <v>1793</v>
      </c>
    </row>
    <row r="19" spans="1:5" x14ac:dyDescent="0.25">
      <c r="A19">
        <v>18</v>
      </c>
      <c r="B19" t="s">
        <v>12</v>
      </c>
      <c r="C19">
        <v>264</v>
      </c>
      <c r="D19">
        <v>2304</v>
      </c>
      <c r="E19">
        <v>1995</v>
      </c>
    </row>
    <row r="20" spans="1:5" x14ac:dyDescent="0.25">
      <c r="A20">
        <v>19</v>
      </c>
      <c r="B20" t="s">
        <v>10</v>
      </c>
      <c r="C20">
        <v>257</v>
      </c>
      <c r="D20">
        <v>1601</v>
      </c>
      <c r="E20">
        <v>2132</v>
      </c>
    </row>
    <row r="21" spans="1:5" x14ac:dyDescent="0.25">
      <c r="A21">
        <v>20</v>
      </c>
      <c r="B21" t="s">
        <v>47</v>
      </c>
      <c r="C21">
        <v>235</v>
      </c>
      <c r="D21">
        <v>2293</v>
      </c>
      <c r="E21">
        <v>1894</v>
      </c>
    </row>
    <row r="22" spans="1:5" x14ac:dyDescent="0.25">
      <c r="A22">
        <v>21</v>
      </c>
      <c r="B22" t="s">
        <v>23</v>
      </c>
      <c r="C22">
        <v>225</v>
      </c>
      <c r="D22">
        <v>1108</v>
      </c>
      <c r="E22">
        <v>2360</v>
      </c>
    </row>
    <row r="23" spans="1:5" x14ac:dyDescent="0.25">
      <c r="A23">
        <v>22</v>
      </c>
      <c r="B23" t="s">
        <v>13</v>
      </c>
      <c r="C23">
        <v>215</v>
      </c>
      <c r="D23">
        <v>2434</v>
      </c>
      <c r="E23">
        <v>1230</v>
      </c>
    </row>
    <row r="24" spans="1:5" x14ac:dyDescent="0.25">
      <c r="A24">
        <v>23</v>
      </c>
      <c r="B24" t="s">
        <v>46</v>
      </c>
      <c r="C24">
        <v>193</v>
      </c>
      <c r="D24">
        <v>2038</v>
      </c>
      <c r="E24">
        <v>1229</v>
      </c>
    </row>
    <row r="25" spans="1:5" x14ac:dyDescent="0.25">
      <c r="A25">
        <v>24</v>
      </c>
      <c r="B25" t="s">
        <v>29</v>
      </c>
      <c r="C25">
        <v>192</v>
      </c>
      <c r="D25">
        <v>2127</v>
      </c>
      <c r="E25">
        <v>1532</v>
      </c>
    </row>
    <row r="26" spans="1:5" x14ac:dyDescent="0.25">
      <c r="A26">
        <v>25</v>
      </c>
      <c r="B26" t="s">
        <v>41</v>
      </c>
      <c r="C26">
        <v>164</v>
      </c>
      <c r="D26">
        <v>1673</v>
      </c>
      <c r="E26">
        <v>1518</v>
      </c>
    </row>
    <row r="27" spans="1:5" x14ac:dyDescent="0.25">
      <c r="A27">
        <v>26</v>
      </c>
      <c r="B27" t="s">
        <v>3</v>
      </c>
      <c r="C27">
        <v>145</v>
      </c>
      <c r="D27">
        <v>2070</v>
      </c>
      <c r="E27">
        <v>1393</v>
      </c>
    </row>
    <row r="28" spans="1:5" x14ac:dyDescent="0.25">
      <c r="A28" s="105" t="s">
        <v>68</v>
      </c>
      <c r="B28" s="105"/>
      <c r="C28" s="105"/>
      <c r="D28">
        <f>PEARSON(C2:C27,D2:D27)</f>
        <v>0.38231236549755693</v>
      </c>
      <c r="E28">
        <f>PEARSON(C2:C27,E2:E27)</f>
        <v>0.66860063107675305</v>
      </c>
    </row>
  </sheetData>
  <mergeCells count="1">
    <mergeCell ref="A28:C2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18</v>
      </c>
      <c r="C2">
        <v>406</v>
      </c>
      <c r="D2">
        <v>2786</v>
      </c>
      <c r="E2">
        <v>2249</v>
      </c>
    </row>
    <row r="3" spans="1:5" x14ac:dyDescent="0.25">
      <c r="A3">
        <v>2</v>
      </c>
      <c r="B3" t="s">
        <v>4</v>
      </c>
      <c r="C3">
        <v>344</v>
      </c>
      <c r="D3">
        <v>2128</v>
      </c>
      <c r="E3">
        <v>2130</v>
      </c>
    </row>
    <row r="4" spans="1:5" x14ac:dyDescent="0.25">
      <c r="A4">
        <v>3</v>
      </c>
      <c r="B4" t="s">
        <v>5</v>
      </c>
      <c r="C4">
        <v>341</v>
      </c>
      <c r="D4">
        <v>2201</v>
      </c>
      <c r="E4">
        <v>2376</v>
      </c>
    </row>
    <row r="5" spans="1:5" x14ac:dyDescent="0.25">
      <c r="A5">
        <v>4</v>
      </c>
      <c r="B5" t="s">
        <v>14</v>
      </c>
      <c r="C5">
        <v>315</v>
      </c>
      <c r="D5">
        <v>1983</v>
      </c>
      <c r="E5">
        <v>2429</v>
      </c>
    </row>
    <row r="6" spans="1:5" x14ac:dyDescent="0.25">
      <c r="A6">
        <v>5</v>
      </c>
      <c r="B6" t="s">
        <v>43</v>
      </c>
      <c r="C6">
        <v>313</v>
      </c>
      <c r="D6">
        <v>2094</v>
      </c>
      <c r="E6">
        <v>2139</v>
      </c>
    </row>
    <row r="7" spans="1:5" x14ac:dyDescent="0.25">
      <c r="A7">
        <v>6</v>
      </c>
      <c r="B7" t="s">
        <v>47</v>
      </c>
      <c r="C7">
        <v>313</v>
      </c>
      <c r="D7">
        <v>1922</v>
      </c>
      <c r="E7">
        <v>2149</v>
      </c>
    </row>
    <row r="8" spans="1:5" x14ac:dyDescent="0.25">
      <c r="A8">
        <v>7</v>
      </c>
      <c r="B8" t="s">
        <v>12</v>
      </c>
      <c r="C8">
        <v>311</v>
      </c>
      <c r="D8">
        <v>3134</v>
      </c>
      <c r="E8">
        <v>1604</v>
      </c>
    </row>
    <row r="9" spans="1:5" x14ac:dyDescent="0.25">
      <c r="A9">
        <v>8</v>
      </c>
      <c r="B9" t="s">
        <v>1</v>
      </c>
      <c r="C9">
        <v>302</v>
      </c>
      <c r="D9">
        <v>2347</v>
      </c>
      <c r="E9">
        <v>1843</v>
      </c>
    </row>
    <row r="10" spans="1:5" x14ac:dyDescent="0.25">
      <c r="A10">
        <v>9</v>
      </c>
      <c r="B10" t="s">
        <v>28</v>
      </c>
      <c r="C10">
        <v>300</v>
      </c>
      <c r="D10">
        <v>2577</v>
      </c>
      <c r="E10">
        <v>2129</v>
      </c>
    </row>
    <row r="11" spans="1:5" x14ac:dyDescent="0.25">
      <c r="A11">
        <v>10</v>
      </c>
      <c r="B11" t="s">
        <v>6</v>
      </c>
      <c r="C11">
        <v>285</v>
      </c>
      <c r="D11">
        <v>2299</v>
      </c>
      <c r="E11">
        <v>1558</v>
      </c>
    </row>
    <row r="12" spans="1:5" x14ac:dyDescent="0.25">
      <c r="A12">
        <v>11</v>
      </c>
      <c r="B12" t="s">
        <v>22</v>
      </c>
      <c r="C12">
        <v>284</v>
      </c>
      <c r="D12">
        <v>2124</v>
      </c>
      <c r="E12">
        <v>2142</v>
      </c>
    </row>
    <row r="13" spans="1:5" x14ac:dyDescent="0.25">
      <c r="A13">
        <v>12</v>
      </c>
      <c r="B13" t="s">
        <v>20</v>
      </c>
      <c r="C13">
        <v>276</v>
      </c>
      <c r="D13">
        <v>2273</v>
      </c>
      <c r="E13">
        <v>1757</v>
      </c>
    </row>
    <row r="14" spans="1:5" x14ac:dyDescent="0.25">
      <c r="A14">
        <v>13</v>
      </c>
      <c r="B14" t="s">
        <v>32</v>
      </c>
      <c r="C14">
        <v>274</v>
      </c>
      <c r="D14">
        <v>2256</v>
      </c>
      <c r="E14">
        <v>1703</v>
      </c>
    </row>
    <row r="15" spans="1:5" x14ac:dyDescent="0.25">
      <c r="A15">
        <v>14</v>
      </c>
      <c r="B15" t="s">
        <v>27</v>
      </c>
      <c r="C15">
        <v>274</v>
      </c>
      <c r="D15">
        <v>1685</v>
      </c>
      <c r="E15">
        <v>2229</v>
      </c>
    </row>
    <row r="16" spans="1:5" x14ac:dyDescent="0.25">
      <c r="A16">
        <v>15</v>
      </c>
      <c r="B16" t="s">
        <v>13</v>
      </c>
      <c r="C16">
        <v>266</v>
      </c>
      <c r="D16">
        <v>1955</v>
      </c>
      <c r="E16">
        <v>1711</v>
      </c>
    </row>
    <row r="17" spans="1:5" x14ac:dyDescent="0.25">
      <c r="A17">
        <v>16</v>
      </c>
      <c r="B17" t="s">
        <v>41</v>
      </c>
      <c r="C17">
        <v>251</v>
      </c>
      <c r="D17">
        <v>2409</v>
      </c>
      <c r="E17">
        <v>1106</v>
      </c>
    </row>
    <row r="18" spans="1:5" x14ac:dyDescent="0.25">
      <c r="A18">
        <v>17</v>
      </c>
      <c r="B18" t="s">
        <v>17</v>
      </c>
      <c r="C18">
        <v>246</v>
      </c>
      <c r="D18">
        <v>2124</v>
      </c>
      <c r="E18">
        <v>1758</v>
      </c>
    </row>
    <row r="19" spans="1:5" x14ac:dyDescent="0.25">
      <c r="A19">
        <v>18</v>
      </c>
      <c r="B19" t="s">
        <v>21</v>
      </c>
      <c r="C19">
        <v>245</v>
      </c>
      <c r="D19">
        <v>1655</v>
      </c>
      <c r="E19">
        <v>1695</v>
      </c>
    </row>
    <row r="20" spans="1:5" x14ac:dyDescent="0.25">
      <c r="A20">
        <v>19</v>
      </c>
      <c r="B20" t="s">
        <v>29</v>
      </c>
      <c r="C20">
        <v>238</v>
      </c>
      <c r="D20">
        <v>1887</v>
      </c>
      <c r="E20">
        <v>1669</v>
      </c>
    </row>
    <row r="21" spans="1:5" x14ac:dyDescent="0.25">
      <c r="A21">
        <v>20</v>
      </c>
      <c r="B21" t="s">
        <v>46</v>
      </c>
      <c r="C21">
        <v>231</v>
      </c>
      <c r="D21">
        <v>2471</v>
      </c>
      <c r="E21">
        <v>1530</v>
      </c>
    </row>
    <row r="22" spans="1:5" x14ac:dyDescent="0.25">
      <c r="A22">
        <v>21</v>
      </c>
      <c r="B22" t="s">
        <v>19</v>
      </c>
      <c r="C22">
        <v>228</v>
      </c>
      <c r="D22">
        <v>2714</v>
      </c>
      <c r="E22">
        <v>1461</v>
      </c>
    </row>
    <row r="23" spans="1:5" x14ac:dyDescent="0.25">
      <c r="A23">
        <v>22</v>
      </c>
      <c r="B23" t="s">
        <v>3</v>
      </c>
      <c r="C23">
        <v>221</v>
      </c>
      <c r="D23">
        <v>2323</v>
      </c>
      <c r="E23">
        <v>1248</v>
      </c>
    </row>
    <row r="24" spans="1:5" x14ac:dyDescent="0.25">
      <c r="A24">
        <v>23</v>
      </c>
      <c r="B24" t="s">
        <v>9</v>
      </c>
      <c r="C24">
        <v>212</v>
      </c>
      <c r="D24">
        <v>1379</v>
      </c>
      <c r="E24">
        <v>1888</v>
      </c>
    </row>
    <row r="25" spans="1:5" x14ac:dyDescent="0.25">
      <c r="A25">
        <v>24</v>
      </c>
      <c r="B25" t="s">
        <v>31</v>
      </c>
      <c r="C25">
        <v>203</v>
      </c>
      <c r="D25">
        <v>2065</v>
      </c>
      <c r="E25">
        <v>2093</v>
      </c>
    </row>
    <row r="26" spans="1:5" x14ac:dyDescent="0.25">
      <c r="A26">
        <v>25</v>
      </c>
      <c r="B26" t="s">
        <v>23</v>
      </c>
      <c r="C26">
        <v>185</v>
      </c>
      <c r="D26">
        <v>1902</v>
      </c>
      <c r="E26">
        <v>1434</v>
      </c>
    </row>
    <row r="27" spans="1:5" x14ac:dyDescent="0.25">
      <c r="A27">
        <v>26</v>
      </c>
      <c r="B27" t="s">
        <v>10</v>
      </c>
      <c r="C27">
        <v>184</v>
      </c>
      <c r="D27">
        <v>1989</v>
      </c>
      <c r="E27">
        <v>1337</v>
      </c>
    </row>
    <row r="28" spans="1:5" x14ac:dyDescent="0.25">
      <c r="A28" s="105" t="s">
        <v>68</v>
      </c>
      <c r="B28" s="105"/>
      <c r="C28" s="105"/>
      <c r="D28">
        <f>PEARSON(C2:C27,D2:D27)</f>
        <v>0.37890295080206604</v>
      </c>
      <c r="E28">
        <f>PEARSON(C2:C27,E2:E27)</f>
        <v>0.65021374176924229</v>
      </c>
    </row>
  </sheetData>
  <mergeCells count="1">
    <mergeCell ref="A28:C2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8" sqref="D28:E2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352</v>
      </c>
      <c r="D2">
        <v>2923</v>
      </c>
      <c r="E2">
        <v>1580</v>
      </c>
    </row>
    <row r="3" spans="1:5" x14ac:dyDescent="0.25">
      <c r="A3">
        <v>2</v>
      </c>
      <c r="B3" t="s">
        <v>5</v>
      </c>
      <c r="C3">
        <v>347</v>
      </c>
      <c r="D3">
        <v>1857</v>
      </c>
      <c r="E3">
        <v>2127</v>
      </c>
    </row>
    <row r="4" spans="1:5" x14ac:dyDescent="0.25">
      <c r="A4">
        <v>3</v>
      </c>
      <c r="B4" t="s">
        <v>21</v>
      </c>
      <c r="C4">
        <v>335</v>
      </c>
      <c r="D4">
        <v>2181</v>
      </c>
      <c r="E4">
        <v>1634</v>
      </c>
    </row>
    <row r="5" spans="1:5" x14ac:dyDescent="0.25">
      <c r="A5">
        <v>4</v>
      </c>
      <c r="B5" t="s">
        <v>46</v>
      </c>
      <c r="C5">
        <v>325</v>
      </c>
      <c r="D5">
        <v>2473</v>
      </c>
      <c r="E5">
        <v>1998</v>
      </c>
    </row>
    <row r="6" spans="1:5" x14ac:dyDescent="0.25">
      <c r="A6">
        <v>5</v>
      </c>
      <c r="B6" t="s">
        <v>43</v>
      </c>
      <c r="C6">
        <v>325</v>
      </c>
      <c r="D6">
        <v>2508</v>
      </c>
      <c r="E6">
        <v>1763</v>
      </c>
    </row>
    <row r="7" spans="1:5" x14ac:dyDescent="0.25">
      <c r="A7">
        <v>6</v>
      </c>
      <c r="B7" t="s">
        <v>47</v>
      </c>
      <c r="C7">
        <v>321</v>
      </c>
      <c r="D7">
        <v>2798</v>
      </c>
      <c r="E7">
        <v>1336</v>
      </c>
    </row>
    <row r="8" spans="1:5" x14ac:dyDescent="0.25">
      <c r="A8">
        <v>7</v>
      </c>
      <c r="B8" t="s">
        <v>22</v>
      </c>
      <c r="C8">
        <v>312</v>
      </c>
      <c r="D8">
        <v>1870</v>
      </c>
      <c r="E8">
        <v>2057</v>
      </c>
    </row>
    <row r="9" spans="1:5" x14ac:dyDescent="0.25">
      <c r="A9">
        <v>8</v>
      </c>
      <c r="B9" t="s">
        <v>19</v>
      </c>
      <c r="C9">
        <v>301</v>
      </c>
      <c r="D9">
        <v>2634</v>
      </c>
      <c r="E9">
        <v>1799</v>
      </c>
    </row>
    <row r="10" spans="1:5" x14ac:dyDescent="0.25">
      <c r="A10">
        <v>9</v>
      </c>
      <c r="B10" t="s">
        <v>4</v>
      </c>
      <c r="C10">
        <v>300</v>
      </c>
      <c r="D10">
        <v>2865</v>
      </c>
      <c r="E10">
        <v>1964</v>
      </c>
    </row>
    <row r="11" spans="1:5" x14ac:dyDescent="0.25">
      <c r="A11">
        <v>10</v>
      </c>
      <c r="B11" t="s">
        <v>18</v>
      </c>
      <c r="C11">
        <v>299</v>
      </c>
      <c r="D11">
        <v>2149</v>
      </c>
      <c r="E11">
        <v>2300</v>
      </c>
    </row>
    <row r="12" spans="1:5" x14ac:dyDescent="0.25">
      <c r="A12">
        <v>11</v>
      </c>
      <c r="B12" t="s">
        <v>20</v>
      </c>
      <c r="C12">
        <v>297</v>
      </c>
      <c r="D12">
        <v>2108</v>
      </c>
      <c r="E12">
        <v>2021</v>
      </c>
    </row>
    <row r="13" spans="1:5" x14ac:dyDescent="0.25">
      <c r="A13">
        <v>12</v>
      </c>
      <c r="B13" t="s">
        <v>14</v>
      </c>
      <c r="C13">
        <v>297</v>
      </c>
      <c r="D13">
        <v>1957</v>
      </c>
      <c r="E13">
        <v>2082</v>
      </c>
    </row>
    <row r="14" spans="1:5" x14ac:dyDescent="0.25">
      <c r="A14">
        <v>13</v>
      </c>
      <c r="B14" t="s">
        <v>6</v>
      </c>
      <c r="C14">
        <v>286</v>
      </c>
      <c r="D14">
        <v>2582</v>
      </c>
      <c r="E14">
        <v>1579</v>
      </c>
    </row>
    <row r="15" spans="1:5" x14ac:dyDescent="0.25">
      <c r="A15">
        <v>14</v>
      </c>
      <c r="B15" t="s">
        <v>12</v>
      </c>
      <c r="C15">
        <v>282</v>
      </c>
      <c r="D15">
        <v>2503</v>
      </c>
      <c r="E15">
        <v>1450</v>
      </c>
    </row>
    <row r="16" spans="1:5" x14ac:dyDescent="0.25">
      <c r="A16">
        <v>15</v>
      </c>
      <c r="B16" t="s">
        <v>1</v>
      </c>
      <c r="C16">
        <v>272</v>
      </c>
      <c r="D16">
        <v>1719</v>
      </c>
      <c r="E16">
        <v>1858</v>
      </c>
    </row>
    <row r="17" spans="1:5" x14ac:dyDescent="0.25">
      <c r="A17">
        <v>16</v>
      </c>
      <c r="B17" t="s">
        <v>23</v>
      </c>
      <c r="C17">
        <v>256</v>
      </c>
      <c r="D17">
        <v>2173</v>
      </c>
      <c r="E17">
        <v>1092</v>
      </c>
    </row>
    <row r="18" spans="1:5" x14ac:dyDescent="0.25">
      <c r="A18">
        <v>17</v>
      </c>
      <c r="B18" t="s">
        <v>9</v>
      </c>
      <c r="C18">
        <v>255</v>
      </c>
      <c r="D18">
        <v>2307</v>
      </c>
      <c r="E18">
        <v>1653</v>
      </c>
    </row>
    <row r="19" spans="1:5" x14ac:dyDescent="0.25">
      <c r="A19">
        <v>18</v>
      </c>
      <c r="B19" t="s">
        <v>31</v>
      </c>
      <c r="C19">
        <v>253</v>
      </c>
      <c r="D19">
        <v>2025</v>
      </c>
      <c r="E19">
        <v>1802</v>
      </c>
    </row>
    <row r="20" spans="1:5" x14ac:dyDescent="0.25">
      <c r="A20">
        <v>19</v>
      </c>
      <c r="B20" t="s">
        <v>3</v>
      </c>
      <c r="C20">
        <v>241</v>
      </c>
      <c r="D20">
        <v>2451</v>
      </c>
      <c r="E20">
        <v>1539</v>
      </c>
    </row>
    <row r="21" spans="1:5" x14ac:dyDescent="0.25">
      <c r="A21">
        <v>20</v>
      </c>
      <c r="B21" t="s">
        <v>41</v>
      </c>
      <c r="C21">
        <v>217</v>
      </c>
      <c r="D21">
        <v>2506</v>
      </c>
      <c r="E21">
        <v>1556</v>
      </c>
    </row>
    <row r="22" spans="1:5" x14ac:dyDescent="0.25">
      <c r="A22">
        <v>21</v>
      </c>
      <c r="B22" t="s">
        <v>17</v>
      </c>
      <c r="C22">
        <v>210</v>
      </c>
      <c r="D22">
        <v>2037</v>
      </c>
      <c r="E22">
        <v>1715</v>
      </c>
    </row>
    <row r="23" spans="1:5" x14ac:dyDescent="0.25">
      <c r="A23">
        <v>22</v>
      </c>
      <c r="B23" t="s">
        <v>32</v>
      </c>
      <c r="C23">
        <v>206</v>
      </c>
      <c r="D23">
        <v>1831</v>
      </c>
      <c r="E23">
        <v>1600</v>
      </c>
    </row>
    <row r="24" spans="1:5" x14ac:dyDescent="0.25">
      <c r="A24">
        <v>23</v>
      </c>
      <c r="B24" t="s">
        <v>10</v>
      </c>
      <c r="C24">
        <v>204</v>
      </c>
      <c r="D24">
        <v>2430</v>
      </c>
      <c r="E24">
        <v>1465</v>
      </c>
    </row>
    <row r="25" spans="1:5" x14ac:dyDescent="0.25">
      <c r="A25">
        <v>24</v>
      </c>
      <c r="B25" t="s">
        <v>27</v>
      </c>
      <c r="C25">
        <v>196</v>
      </c>
      <c r="D25">
        <v>1814</v>
      </c>
      <c r="E25">
        <v>1595</v>
      </c>
    </row>
    <row r="26" spans="1:5" x14ac:dyDescent="0.25">
      <c r="A26">
        <v>25</v>
      </c>
      <c r="B26" t="s">
        <v>13</v>
      </c>
      <c r="C26">
        <v>172</v>
      </c>
      <c r="D26">
        <v>2458</v>
      </c>
      <c r="E26">
        <v>1215</v>
      </c>
    </row>
    <row r="27" spans="1:5" x14ac:dyDescent="0.25">
      <c r="A27">
        <v>26</v>
      </c>
      <c r="B27" t="s">
        <v>48</v>
      </c>
      <c r="C27">
        <v>149</v>
      </c>
      <c r="D27">
        <v>1586</v>
      </c>
      <c r="E27">
        <v>1040</v>
      </c>
    </row>
    <row r="28" spans="1:5" x14ac:dyDescent="0.25">
      <c r="A28" s="105" t="s">
        <v>68</v>
      </c>
      <c r="B28" s="105"/>
      <c r="C28" s="105"/>
      <c r="D28">
        <f>PEARSON(C2:C27,D2:D27)</f>
        <v>0.36427996204418628</v>
      </c>
      <c r="E28">
        <f>PEARSON(C2:C27,E2:E27)</f>
        <v>0.57260245977663471</v>
      </c>
    </row>
  </sheetData>
  <mergeCells count="1">
    <mergeCell ref="A28:C2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:E1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21</v>
      </c>
      <c r="C2">
        <v>379</v>
      </c>
      <c r="D2">
        <v>2246</v>
      </c>
      <c r="E2">
        <v>1850</v>
      </c>
    </row>
    <row r="3" spans="1:5" x14ac:dyDescent="0.25">
      <c r="A3">
        <v>2</v>
      </c>
      <c r="B3" t="s">
        <v>18</v>
      </c>
      <c r="C3">
        <v>369</v>
      </c>
      <c r="D3">
        <v>2846</v>
      </c>
      <c r="E3">
        <v>2276</v>
      </c>
    </row>
    <row r="4" spans="1:5" x14ac:dyDescent="0.25">
      <c r="A4">
        <v>3</v>
      </c>
      <c r="B4" t="s">
        <v>6</v>
      </c>
      <c r="C4">
        <v>351</v>
      </c>
      <c r="D4">
        <v>2640</v>
      </c>
      <c r="E4">
        <v>1788</v>
      </c>
    </row>
    <row r="5" spans="1:5" x14ac:dyDescent="0.25">
      <c r="A5">
        <v>4</v>
      </c>
      <c r="B5" t="s">
        <v>43</v>
      </c>
      <c r="C5">
        <v>320</v>
      </c>
      <c r="D5">
        <v>2521</v>
      </c>
      <c r="E5">
        <v>1413</v>
      </c>
    </row>
    <row r="6" spans="1:5" x14ac:dyDescent="0.25">
      <c r="A6">
        <v>5</v>
      </c>
      <c r="B6" t="s">
        <v>46</v>
      </c>
      <c r="C6">
        <v>314</v>
      </c>
      <c r="D6">
        <v>2739</v>
      </c>
      <c r="E6">
        <v>1446</v>
      </c>
    </row>
    <row r="7" spans="1:5" x14ac:dyDescent="0.25">
      <c r="A7">
        <v>6</v>
      </c>
      <c r="B7" t="s">
        <v>13</v>
      </c>
      <c r="C7">
        <v>311</v>
      </c>
      <c r="D7">
        <v>2974</v>
      </c>
      <c r="E7">
        <v>1705</v>
      </c>
    </row>
    <row r="8" spans="1:5" x14ac:dyDescent="0.25">
      <c r="A8">
        <v>7</v>
      </c>
      <c r="B8" t="s">
        <v>20</v>
      </c>
      <c r="C8">
        <v>307</v>
      </c>
      <c r="D8">
        <v>2784</v>
      </c>
      <c r="E8">
        <v>1532</v>
      </c>
    </row>
    <row r="9" spans="1:5" x14ac:dyDescent="0.25">
      <c r="A9">
        <v>8</v>
      </c>
      <c r="B9" t="s">
        <v>47</v>
      </c>
      <c r="C9">
        <v>279</v>
      </c>
      <c r="D9">
        <v>2987</v>
      </c>
      <c r="E9">
        <v>1490</v>
      </c>
    </row>
    <row r="10" spans="1:5" x14ac:dyDescent="0.25">
      <c r="A10">
        <v>9</v>
      </c>
      <c r="B10" t="s">
        <v>3</v>
      </c>
      <c r="C10">
        <v>279</v>
      </c>
      <c r="D10">
        <v>2782</v>
      </c>
      <c r="E10">
        <v>1563</v>
      </c>
    </row>
    <row r="11" spans="1:5" x14ac:dyDescent="0.25">
      <c r="A11">
        <v>10</v>
      </c>
      <c r="B11" t="s">
        <v>28</v>
      </c>
      <c r="C11">
        <v>277</v>
      </c>
      <c r="D11">
        <v>3158</v>
      </c>
      <c r="E11">
        <v>1536</v>
      </c>
    </row>
    <row r="12" spans="1:5" x14ac:dyDescent="0.25">
      <c r="A12">
        <v>11</v>
      </c>
      <c r="B12" t="s">
        <v>32</v>
      </c>
      <c r="C12">
        <v>276</v>
      </c>
      <c r="D12">
        <v>1753</v>
      </c>
      <c r="E12">
        <v>2058</v>
      </c>
    </row>
    <row r="13" spans="1:5" x14ac:dyDescent="0.25">
      <c r="A13">
        <v>12</v>
      </c>
      <c r="B13" t="s">
        <v>27</v>
      </c>
      <c r="C13">
        <v>269</v>
      </c>
      <c r="D13">
        <v>2376</v>
      </c>
      <c r="E13">
        <v>1692</v>
      </c>
    </row>
    <row r="14" spans="1:5" x14ac:dyDescent="0.25">
      <c r="A14">
        <v>13</v>
      </c>
      <c r="B14" t="s">
        <v>19</v>
      </c>
      <c r="C14">
        <v>264</v>
      </c>
      <c r="D14">
        <v>2775</v>
      </c>
      <c r="E14">
        <v>1593</v>
      </c>
    </row>
    <row r="15" spans="1:5" x14ac:dyDescent="0.25">
      <c r="A15">
        <v>14</v>
      </c>
      <c r="B15" t="s">
        <v>5</v>
      </c>
      <c r="C15">
        <v>259</v>
      </c>
      <c r="D15">
        <v>1600</v>
      </c>
      <c r="E15">
        <v>1755</v>
      </c>
    </row>
    <row r="16" spans="1:5" x14ac:dyDescent="0.25">
      <c r="A16">
        <v>15</v>
      </c>
      <c r="B16" t="s">
        <v>17</v>
      </c>
      <c r="C16">
        <v>218</v>
      </c>
      <c r="D16">
        <v>2084</v>
      </c>
      <c r="E16">
        <v>1542</v>
      </c>
    </row>
    <row r="17" spans="1:5" x14ac:dyDescent="0.25">
      <c r="A17">
        <v>16</v>
      </c>
      <c r="B17" t="s">
        <v>23</v>
      </c>
      <c r="C17">
        <v>210</v>
      </c>
      <c r="D17">
        <v>1490</v>
      </c>
      <c r="E17">
        <v>2078</v>
      </c>
    </row>
    <row r="18" spans="1:5" x14ac:dyDescent="0.25">
      <c r="A18" s="105" t="s">
        <v>68</v>
      </c>
      <c r="B18" s="105"/>
      <c r="C18" s="105"/>
      <c r="D18">
        <f>PEARSON(C2:C17,D2:D17)</f>
        <v>0.44128692453363366</v>
      </c>
      <c r="E18">
        <f>PEARSON(C2:C17,E2:E17)</f>
        <v>0.16625255110737963</v>
      </c>
    </row>
  </sheetData>
  <mergeCells count="1">
    <mergeCell ref="A18:C1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:E1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18</v>
      </c>
      <c r="C2">
        <v>431</v>
      </c>
      <c r="D2">
        <v>3026</v>
      </c>
      <c r="E2">
        <v>2091</v>
      </c>
    </row>
    <row r="3" spans="1:5" x14ac:dyDescent="0.25">
      <c r="A3">
        <v>2</v>
      </c>
      <c r="B3" t="s">
        <v>47</v>
      </c>
      <c r="C3">
        <v>402</v>
      </c>
      <c r="D3">
        <v>2872</v>
      </c>
      <c r="E3">
        <v>1809</v>
      </c>
    </row>
    <row r="4" spans="1:5" x14ac:dyDescent="0.25">
      <c r="A4">
        <v>3</v>
      </c>
      <c r="B4" t="s">
        <v>6</v>
      </c>
      <c r="C4">
        <v>394</v>
      </c>
      <c r="D4">
        <v>2858</v>
      </c>
      <c r="E4">
        <v>2031</v>
      </c>
    </row>
    <row r="5" spans="1:5" x14ac:dyDescent="0.25">
      <c r="A5">
        <v>4</v>
      </c>
      <c r="B5" t="s">
        <v>46</v>
      </c>
      <c r="C5">
        <v>325</v>
      </c>
      <c r="D5">
        <v>2187</v>
      </c>
      <c r="E5">
        <v>1996</v>
      </c>
    </row>
    <row r="6" spans="1:5" x14ac:dyDescent="0.25">
      <c r="A6">
        <v>5</v>
      </c>
      <c r="B6" t="s">
        <v>43</v>
      </c>
      <c r="C6">
        <v>312</v>
      </c>
      <c r="D6">
        <v>2172</v>
      </c>
      <c r="E6">
        <v>1932</v>
      </c>
    </row>
    <row r="7" spans="1:5" x14ac:dyDescent="0.25">
      <c r="A7">
        <v>6</v>
      </c>
      <c r="B7" t="s">
        <v>28</v>
      </c>
      <c r="C7">
        <v>303</v>
      </c>
      <c r="D7">
        <v>2925</v>
      </c>
      <c r="E7">
        <v>1784</v>
      </c>
    </row>
    <row r="8" spans="1:5" x14ac:dyDescent="0.25">
      <c r="A8">
        <v>7</v>
      </c>
      <c r="B8" t="s">
        <v>19</v>
      </c>
      <c r="C8">
        <v>294</v>
      </c>
      <c r="D8">
        <v>2442</v>
      </c>
      <c r="E8">
        <v>1882</v>
      </c>
    </row>
    <row r="9" spans="1:5" x14ac:dyDescent="0.25">
      <c r="A9">
        <v>8</v>
      </c>
      <c r="B9" t="s">
        <v>21</v>
      </c>
      <c r="C9">
        <v>282</v>
      </c>
      <c r="D9">
        <v>1685</v>
      </c>
      <c r="E9">
        <v>1921</v>
      </c>
    </row>
    <row r="10" spans="1:5" x14ac:dyDescent="0.25">
      <c r="A10">
        <v>9</v>
      </c>
      <c r="B10" t="s">
        <v>27</v>
      </c>
      <c r="C10">
        <v>281</v>
      </c>
      <c r="D10">
        <v>2275</v>
      </c>
      <c r="E10">
        <v>1749</v>
      </c>
    </row>
    <row r="11" spans="1:5" x14ac:dyDescent="0.25">
      <c r="A11">
        <v>10</v>
      </c>
      <c r="B11" t="s">
        <v>23</v>
      </c>
      <c r="C11">
        <v>250</v>
      </c>
      <c r="D11">
        <v>1681</v>
      </c>
      <c r="E11">
        <v>2377</v>
      </c>
    </row>
    <row r="12" spans="1:5" x14ac:dyDescent="0.25">
      <c r="A12">
        <v>11</v>
      </c>
      <c r="B12" t="s">
        <v>20</v>
      </c>
      <c r="C12">
        <v>249</v>
      </c>
      <c r="D12">
        <v>2484</v>
      </c>
      <c r="E12">
        <v>1164</v>
      </c>
    </row>
    <row r="13" spans="1:5" x14ac:dyDescent="0.25">
      <c r="A13">
        <v>12</v>
      </c>
      <c r="B13" t="s">
        <v>13</v>
      </c>
      <c r="C13">
        <v>246</v>
      </c>
      <c r="D13">
        <v>2336</v>
      </c>
      <c r="E13">
        <v>1527</v>
      </c>
    </row>
    <row r="14" spans="1:5" x14ac:dyDescent="0.25">
      <c r="A14">
        <v>13</v>
      </c>
      <c r="B14" t="s">
        <v>17</v>
      </c>
      <c r="C14">
        <v>244</v>
      </c>
      <c r="D14">
        <v>2479</v>
      </c>
      <c r="E14">
        <v>1721</v>
      </c>
    </row>
    <row r="15" spans="1:5" x14ac:dyDescent="0.25">
      <c r="A15">
        <v>14</v>
      </c>
      <c r="B15" t="s">
        <v>5</v>
      </c>
      <c r="C15">
        <v>207</v>
      </c>
      <c r="D15">
        <v>2320</v>
      </c>
      <c r="E15">
        <v>1702</v>
      </c>
    </row>
    <row r="16" spans="1:5" x14ac:dyDescent="0.25">
      <c r="A16">
        <v>15</v>
      </c>
      <c r="B16" t="s">
        <v>3</v>
      </c>
      <c r="C16">
        <v>202</v>
      </c>
      <c r="D16">
        <v>2150</v>
      </c>
      <c r="E16">
        <v>1411</v>
      </c>
    </row>
    <row r="17" spans="1:5" x14ac:dyDescent="0.25">
      <c r="A17">
        <v>16</v>
      </c>
      <c r="B17" t="s">
        <v>32</v>
      </c>
      <c r="C17">
        <v>170</v>
      </c>
      <c r="D17">
        <v>1859</v>
      </c>
      <c r="E17">
        <v>1305</v>
      </c>
    </row>
    <row r="18" spans="1:5" x14ac:dyDescent="0.25">
      <c r="A18" s="105" t="s">
        <v>68</v>
      </c>
      <c r="B18" s="105"/>
      <c r="C18" s="105"/>
      <c r="D18">
        <f>PEARSON(C2:C17,D2:D17)</f>
        <v>0.6658198374133476</v>
      </c>
      <c r="E18">
        <f>PEARSON(C2:C17,E2:E17)</f>
        <v>0.56968931128454259</v>
      </c>
    </row>
  </sheetData>
  <mergeCells count="1">
    <mergeCell ref="A18:C1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:E18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398</v>
      </c>
      <c r="D2">
        <v>2734</v>
      </c>
      <c r="E2">
        <v>1906</v>
      </c>
    </row>
    <row r="3" spans="1:5" x14ac:dyDescent="0.25">
      <c r="A3">
        <v>2</v>
      </c>
      <c r="B3" t="s">
        <v>47</v>
      </c>
      <c r="C3">
        <v>394</v>
      </c>
      <c r="D3">
        <v>3363</v>
      </c>
      <c r="E3">
        <v>1645</v>
      </c>
    </row>
    <row r="4" spans="1:5" x14ac:dyDescent="0.25">
      <c r="A4">
        <v>3</v>
      </c>
      <c r="B4" t="s">
        <v>19</v>
      </c>
      <c r="C4">
        <v>369</v>
      </c>
      <c r="D4">
        <v>3040</v>
      </c>
      <c r="E4">
        <v>1864</v>
      </c>
    </row>
    <row r="5" spans="1:5" x14ac:dyDescent="0.25">
      <c r="A5">
        <v>4</v>
      </c>
      <c r="B5" t="s">
        <v>3</v>
      </c>
      <c r="C5">
        <v>351</v>
      </c>
      <c r="D5">
        <v>3094</v>
      </c>
      <c r="E5">
        <v>1250</v>
      </c>
    </row>
    <row r="6" spans="1:5" x14ac:dyDescent="0.25">
      <c r="A6">
        <v>5</v>
      </c>
      <c r="B6" t="s">
        <v>20</v>
      </c>
      <c r="C6">
        <v>347</v>
      </c>
      <c r="D6">
        <v>3730</v>
      </c>
      <c r="E6">
        <v>1247</v>
      </c>
    </row>
    <row r="7" spans="1:5" x14ac:dyDescent="0.25">
      <c r="A7">
        <v>6</v>
      </c>
      <c r="B7" t="s">
        <v>18</v>
      </c>
      <c r="C7">
        <v>342</v>
      </c>
      <c r="D7">
        <v>2799</v>
      </c>
      <c r="E7">
        <v>1900</v>
      </c>
    </row>
    <row r="8" spans="1:5" x14ac:dyDescent="0.25">
      <c r="A8">
        <v>7</v>
      </c>
      <c r="B8" t="s">
        <v>6</v>
      </c>
      <c r="C8">
        <v>334</v>
      </c>
      <c r="D8">
        <v>1942</v>
      </c>
      <c r="E8">
        <v>2139</v>
      </c>
    </row>
    <row r="9" spans="1:5" x14ac:dyDescent="0.25">
      <c r="A9">
        <v>8</v>
      </c>
      <c r="B9" t="s">
        <v>46</v>
      </c>
      <c r="C9">
        <v>333</v>
      </c>
      <c r="D9">
        <v>2941</v>
      </c>
      <c r="E9">
        <v>1839</v>
      </c>
    </row>
    <row r="10" spans="1:5" x14ac:dyDescent="0.25">
      <c r="A10">
        <v>9</v>
      </c>
      <c r="B10" t="s">
        <v>27</v>
      </c>
      <c r="C10">
        <v>332</v>
      </c>
      <c r="D10">
        <v>2364</v>
      </c>
      <c r="E10">
        <v>1915</v>
      </c>
    </row>
    <row r="11" spans="1:5" x14ac:dyDescent="0.25">
      <c r="A11">
        <v>10</v>
      </c>
      <c r="B11" t="s">
        <v>17</v>
      </c>
      <c r="C11">
        <v>281</v>
      </c>
      <c r="D11">
        <v>2511</v>
      </c>
      <c r="E11">
        <v>1397</v>
      </c>
    </row>
    <row r="12" spans="1:5" x14ac:dyDescent="0.25">
      <c r="A12">
        <v>11</v>
      </c>
      <c r="B12" t="s">
        <v>28</v>
      </c>
      <c r="C12">
        <v>273</v>
      </c>
      <c r="D12">
        <v>2654</v>
      </c>
      <c r="E12">
        <v>1764</v>
      </c>
    </row>
    <row r="13" spans="1:5" x14ac:dyDescent="0.25">
      <c r="A13">
        <v>12</v>
      </c>
      <c r="B13" t="s">
        <v>5</v>
      </c>
      <c r="C13">
        <v>260</v>
      </c>
      <c r="D13">
        <v>1631</v>
      </c>
      <c r="E13">
        <v>1907</v>
      </c>
    </row>
    <row r="14" spans="1:5" x14ac:dyDescent="0.25">
      <c r="A14">
        <v>13</v>
      </c>
      <c r="B14" t="s">
        <v>23</v>
      </c>
      <c r="C14">
        <v>239</v>
      </c>
      <c r="D14">
        <v>1441</v>
      </c>
      <c r="E14">
        <v>1852</v>
      </c>
    </row>
    <row r="15" spans="1:5" x14ac:dyDescent="0.25">
      <c r="A15">
        <v>14</v>
      </c>
      <c r="B15" t="s">
        <v>13</v>
      </c>
      <c r="C15">
        <v>233</v>
      </c>
      <c r="D15">
        <v>2598</v>
      </c>
      <c r="E15">
        <v>1192</v>
      </c>
    </row>
    <row r="16" spans="1:5" x14ac:dyDescent="0.25">
      <c r="A16">
        <v>15</v>
      </c>
      <c r="B16" t="s">
        <v>21</v>
      </c>
      <c r="C16">
        <v>233</v>
      </c>
      <c r="D16">
        <v>1667</v>
      </c>
      <c r="E16">
        <v>1811</v>
      </c>
    </row>
    <row r="17" spans="1:5" x14ac:dyDescent="0.25">
      <c r="A17">
        <v>16</v>
      </c>
      <c r="B17" t="s">
        <v>32</v>
      </c>
      <c r="C17">
        <v>175</v>
      </c>
      <c r="D17">
        <v>1710</v>
      </c>
      <c r="E17">
        <v>1303</v>
      </c>
    </row>
    <row r="18" spans="1:5" x14ac:dyDescent="0.25">
      <c r="A18" s="105" t="s">
        <v>68</v>
      </c>
      <c r="B18" s="105"/>
      <c r="C18" s="105"/>
      <c r="D18">
        <f>PEARSON(C2:C17,D2:D17)</f>
        <v>0.72290991616473543</v>
      </c>
      <c r="E18">
        <f>PEARSON(C2:C17,E2:E17)</f>
        <v>0.27581732185414898</v>
      </c>
    </row>
  </sheetData>
  <mergeCells count="1">
    <mergeCell ref="A18:C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:E17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18</v>
      </c>
      <c r="C2">
        <v>445</v>
      </c>
      <c r="D2">
        <v>3023</v>
      </c>
      <c r="E2">
        <v>2122</v>
      </c>
    </row>
    <row r="3" spans="1:5" x14ac:dyDescent="0.25">
      <c r="A3">
        <v>2</v>
      </c>
      <c r="B3" t="s">
        <v>6</v>
      </c>
      <c r="C3">
        <v>403</v>
      </c>
      <c r="D3">
        <v>2905</v>
      </c>
      <c r="E3">
        <v>2166</v>
      </c>
    </row>
    <row r="4" spans="1:5" x14ac:dyDescent="0.25">
      <c r="A4">
        <v>3</v>
      </c>
      <c r="B4" t="s">
        <v>20</v>
      </c>
      <c r="C4">
        <v>351</v>
      </c>
      <c r="D4">
        <v>3014</v>
      </c>
      <c r="E4">
        <v>1377</v>
      </c>
    </row>
    <row r="5" spans="1:5" x14ac:dyDescent="0.25">
      <c r="A5">
        <v>4</v>
      </c>
      <c r="B5" t="s">
        <v>27</v>
      </c>
      <c r="C5">
        <v>335</v>
      </c>
      <c r="D5">
        <v>2602</v>
      </c>
      <c r="E5">
        <v>1673</v>
      </c>
    </row>
    <row r="6" spans="1:5" x14ac:dyDescent="0.25">
      <c r="A6">
        <v>5</v>
      </c>
      <c r="B6" t="s">
        <v>3</v>
      </c>
      <c r="C6">
        <v>326</v>
      </c>
      <c r="D6">
        <v>1900</v>
      </c>
      <c r="E6">
        <v>1859</v>
      </c>
    </row>
    <row r="7" spans="1:5" x14ac:dyDescent="0.25">
      <c r="A7">
        <v>6</v>
      </c>
      <c r="B7" t="s">
        <v>28</v>
      </c>
      <c r="C7">
        <v>320</v>
      </c>
      <c r="D7">
        <v>2992</v>
      </c>
      <c r="E7">
        <v>1790</v>
      </c>
    </row>
    <row r="8" spans="1:5" x14ac:dyDescent="0.25">
      <c r="A8">
        <v>7</v>
      </c>
      <c r="B8" t="s">
        <v>17</v>
      </c>
      <c r="C8">
        <v>316</v>
      </c>
      <c r="D8">
        <v>2354</v>
      </c>
      <c r="E8">
        <v>1092</v>
      </c>
    </row>
    <row r="9" spans="1:5" x14ac:dyDescent="0.25">
      <c r="A9">
        <v>8</v>
      </c>
      <c r="B9" t="s">
        <v>47</v>
      </c>
      <c r="C9">
        <v>314</v>
      </c>
      <c r="D9">
        <v>2930</v>
      </c>
      <c r="E9">
        <v>1556</v>
      </c>
    </row>
    <row r="10" spans="1:5" x14ac:dyDescent="0.25">
      <c r="A10">
        <v>9</v>
      </c>
      <c r="B10" t="s">
        <v>21</v>
      </c>
      <c r="C10">
        <v>292</v>
      </c>
      <c r="D10">
        <v>2548</v>
      </c>
      <c r="E10">
        <v>2091</v>
      </c>
    </row>
    <row r="11" spans="1:5" x14ac:dyDescent="0.25">
      <c r="A11">
        <v>10</v>
      </c>
      <c r="B11" t="s">
        <v>43</v>
      </c>
      <c r="C11">
        <v>289</v>
      </c>
      <c r="D11">
        <v>2540</v>
      </c>
      <c r="E11">
        <v>1742</v>
      </c>
    </row>
    <row r="12" spans="1:5" x14ac:dyDescent="0.25">
      <c r="A12">
        <v>11</v>
      </c>
      <c r="B12" t="s">
        <v>46</v>
      </c>
      <c r="C12">
        <v>264</v>
      </c>
      <c r="D12">
        <v>1940</v>
      </c>
      <c r="E12">
        <v>1601</v>
      </c>
    </row>
    <row r="13" spans="1:5" x14ac:dyDescent="0.25">
      <c r="A13">
        <v>12</v>
      </c>
      <c r="B13" t="s">
        <v>19</v>
      </c>
      <c r="C13">
        <v>263</v>
      </c>
      <c r="D13">
        <v>2475</v>
      </c>
      <c r="E13">
        <v>1457</v>
      </c>
    </row>
    <row r="14" spans="1:5" x14ac:dyDescent="0.25">
      <c r="A14">
        <v>13</v>
      </c>
      <c r="B14" t="s">
        <v>23</v>
      </c>
      <c r="C14">
        <v>234</v>
      </c>
      <c r="D14">
        <v>1772</v>
      </c>
      <c r="E14">
        <v>1927</v>
      </c>
    </row>
    <row r="15" spans="1:5" x14ac:dyDescent="0.25">
      <c r="A15">
        <v>14</v>
      </c>
      <c r="B15" t="s">
        <v>5</v>
      </c>
      <c r="C15">
        <v>206</v>
      </c>
      <c r="D15">
        <v>2424</v>
      </c>
      <c r="E15">
        <v>1429</v>
      </c>
    </row>
    <row r="16" spans="1:5" x14ac:dyDescent="0.25">
      <c r="A16">
        <v>15</v>
      </c>
      <c r="B16" t="s">
        <v>32</v>
      </c>
      <c r="C16">
        <v>204</v>
      </c>
      <c r="D16">
        <v>2017</v>
      </c>
      <c r="E16">
        <v>1519</v>
      </c>
    </row>
    <row r="17" spans="1:5" x14ac:dyDescent="0.25">
      <c r="A17" s="105" t="s">
        <v>68</v>
      </c>
      <c r="B17" s="105"/>
      <c r="C17" s="105"/>
      <c r="D17">
        <f>PEARSON(C1:C16,D1:D16)</f>
        <v>0.66498378365793676</v>
      </c>
      <c r="E17">
        <f>PEARSON(C1:C16,E1:E16)</f>
        <v>0.43322279840137901</v>
      </c>
    </row>
  </sheetData>
  <mergeCells count="1">
    <mergeCell ref="A17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19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29</v>
      </c>
      <c r="C2">
        <v>518</v>
      </c>
      <c r="D2">
        <v>3847</v>
      </c>
      <c r="E2">
        <v>1973</v>
      </c>
    </row>
    <row r="3" spans="1:5" x14ac:dyDescent="0.25">
      <c r="A3">
        <v>2</v>
      </c>
      <c r="B3" t="s">
        <v>12</v>
      </c>
      <c r="C3">
        <v>441</v>
      </c>
      <c r="D3">
        <v>4519</v>
      </c>
      <c r="E3">
        <v>1810</v>
      </c>
    </row>
    <row r="4" spans="1:5" x14ac:dyDescent="0.25">
      <c r="A4">
        <v>3</v>
      </c>
      <c r="B4" t="s">
        <v>3</v>
      </c>
      <c r="C4">
        <v>439</v>
      </c>
      <c r="D4">
        <v>3906</v>
      </c>
      <c r="E4">
        <v>2324</v>
      </c>
    </row>
    <row r="5" spans="1:5" x14ac:dyDescent="0.25">
      <c r="A5">
        <v>4</v>
      </c>
      <c r="B5" t="s">
        <v>26</v>
      </c>
      <c r="C5">
        <v>435</v>
      </c>
      <c r="D5">
        <v>4609</v>
      </c>
      <c r="E5">
        <v>1483</v>
      </c>
    </row>
    <row r="6" spans="1:5" x14ac:dyDescent="0.25">
      <c r="A6">
        <v>5</v>
      </c>
      <c r="B6" t="s">
        <v>32</v>
      </c>
      <c r="C6">
        <v>414</v>
      </c>
      <c r="D6">
        <v>3567</v>
      </c>
      <c r="E6">
        <v>1891</v>
      </c>
    </row>
    <row r="7" spans="1:5" x14ac:dyDescent="0.25">
      <c r="A7">
        <v>6</v>
      </c>
      <c r="B7" t="s">
        <v>4</v>
      </c>
      <c r="C7">
        <v>410</v>
      </c>
      <c r="D7">
        <v>3180</v>
      </c>
      <c r="E7">
        <v>2494</v>
      </c>
    </row>
    <row r="8" spans="1:5" x14ac:dyDescent="0.25">
      <c r="A8">
        <v>7</v>
      </c>
      <c r="B8" t="s">
        <v>19</v>
      </c>
      <c r="C8">
        <v>394</v>
      </c>
      <c r="D8">
        <v>3885</v>
      </c>
      <c r="E8">
        <v>2200</v>
      </c>
    </row>
    <row r="9" spans="1:5" x14ac:dyDescent="0.25">
      <c r="A9">
        <v>8</v>
      </c>
      <c r="B9" t="s">
        <v>18</v>
      </c>
      <c r="C9">
        <v>394</v>
      </c>
      <c r="D9">
        <v>4042</v>
      </c>
      <c r="E9">
        <v>1786</v>
      </c>
    </row>
    <row r="10" spans="1:5" x14ac:dyDescent="0.25">
      <c r="A10">
        <v>9</v>
      </c>
      <c r="B10" t="s">
        <v>30</v>
      </c>
      <c r="C10">
        <v>390</v>
      </c>
      <c r="D10">
        <v>4144</v>
      </c>
      <c r="E10">
        <v>2042</v>
      </c>
    </row>
    <row r="11" spans="1:5" x14ac:dyDescent="0.25">
      <c r="A11">
        <v>10</v>
      </c>
      <c r="B11" t="s">
        <v>27</v>
      </c>
      <c r="C11">
        <v>388</v>
      </c>
      <c r="D11">
        <v>4124</v>
      </c>
      <c r="E11">
        <v>1606</v>
      </c>
    </row>
    <row r="12" spans="1:5" x14ac:dyDescent="0.25">
      <c r="A12">
        <v>11</v>
      </c>
      <c r="B12" t="s">
        <v>13</v>
      </c>
      <c r="C12">
        <v>384</v>
      </c>
      <c r="D12">
        <v>4441</v>
      </c>
      <c r="E12">
        <v>1519</v>
      </c>
    </row>
    <row r="13" spans="1:5" x14ac:dyDescent="0.25">
      <c r="A13">
        <v>12</v>
      </c>
      <c r="B13" t="s">
        <v>17</v>
      </c>
      <c r="C13">
        <v>375</v>
      </c>
      <c r="D13">
        <v>3601</v>
      </c>
      <c r="E13">
        <v>1924</v>
      </c>
    </row>
    <row r="14" spans="1:5" x14ac:dyDescent="0.25">
      <c r="A14">
        <v>13</v>
      </c>
      <c r="B14" t="s">
        <v>9</v>
      </c>
      <c r="C14">
        <v>367</v>
      </c>
      <c r="D14">
        <v>3242</v>
      </c>
      <c r="E14">
        <v>2374</v>
      </c>
    </row>
    <row r="15" spans="1:5" x14ac:dyDescent="0.25">
      <c r="A15">
        <v>14</v>
      </c>
      <c r="B15" t="s">
        <v>1</v>
      </c>
      <c r="C15">
        <v>366</v>
      </c>
      <c r="D15">
        <v>2968</v>
      </c>
      <c r="E15">
        <v>2627</v>
      </c>
    </row>
    <row r="16" spans="1:5" x14ac:dyDescent="0.25">
      <c r="A16">
        <v>15</v>
      </c>
      <c r="B16" t="s">
        <v>5</v>
      </c>
      <c r="C16">
        <v>362</v>
      </c>
      <c r="D16">
        <v>3810</v>
      </c>
      <c r="E16">
        <v>1613</v>
      </c>
    </row>
    <row r="17" spans="1:5" x14ac:dyDescent="0.25">
      <c r="A17">
        <v>16</v>
      </c>
      <c r="B17" t="s">
        <v>24</v>
      </c>
      <c r="C17">
        <v>357</v>
      </c>
      <c r="D17">
        <v>3335</v>
      </c>
      <c r="E17">
        <v>1831</v>
      </c>
    </row>
    <row r="18" spans="1:5" x14ac:dyDescent="0.25">
      <c r="A18">
        <v>17</v>
      </c>
      <c r="B18" t="s">
        <v>8</v>
      </c>
      <c r="C18">
        <v>356</v>
      </c>
      <c r="D18">
        <v>3107</v>
      </c>
      <c r="E18">
        <v>1727</v>
      </c>
    </row>
    <row r="19" spans="1:5" x14ac:dyDescent="0.25">
      <c r="A19">
        <v>18</v>
      </c>
      <c r="B19" t="s">
        <v>2</v>
      </c>
      <c r="C19">
        <v>353</v>
      </c>
      <c r="D19">
        <v>3065</v>
      </c>
      <c r="E19">
        <v>2395</v>
      </c>
    </row>
    <row r="20" spans="1:5" x14ac:dyDescent="0.25">
      <c r="A20">
        <v>19</v>
      </c>
      <c r="B20" t="s">
        <v>31</v>
      </c>
      <c r="C20">
        <v>344</v>
      </c>
      <c r="D20">
        <v>4038</v>
      </c>
      <c r="E20">
        <v>1544</v>
      </c>
    </row>
    <row r="21" spans="1:5" x14ac:dyDescent="0.25">
      <c r="A21">
        <v>20</v>
      </c>
      <c r="B21" t="s">
        <v>11</v>
      </c>
      <c r="C21">
        <v>341</v>
      </c>
      <c r="D21">
        <v>3361</v>
      </c>
      <c r="E21">
        <v>2001</v>
      </c>
    </row>
    <row r="22" spans="1:5" x14ac:dyDescent="0.25">
      <c r="A22">
        <v>21</v>
      </c>
      <c r="B22" t="s">
        <v>23</v>
      </c>
      <c r="C22">
        <v>334</v>
      </c>
      <c r="D22">
        <v>3015</v>
      </c>
      <c r="E22">
        <v>1616</v>
      </c>
    </row>
    <row r="23" spans="1:5" x14ac:dyDescent="0.25">
      <c r="A23">
        <v>22</v>
      </c>
      <c r="B23" t="s">
        <v>22</v>
      </c>
      <c r="C23">
        <v>322</v>
      </c>
      <c r="D23">
        <v>3767</v>
      </c>
      <c r="E23">
        <v>1522</v>
      </c>
    </row>
    <row r="24" spans="1:5" x14ac:dyDescent="0.25">
      <c r="A24">
        <v>23</v>
      </c>
      <c r="B24" t="s">
        <v>25</v>
      </c>
      <c r="C24">
        <v>310</v>
      </c>
      <c r="D24">
        <v>3341</v>
      </c>
      <c r="E24">
        <v>1424</v>
      </c>
    </row>
    <row r="25" spans="1:5" x14ac:dyDescent="0.25">
      <c r="A25">
        <v>24</v>
      </c>
      <c r="B25" t="s">
        <v>28</v>
      </c>
      <c r="C25">
        <v>305</v>
      </c>
      <c r="D25">
        <v>3356</v>
      </c>
      <c r="E25">
        <v>1657</v>
      </c>
    </row>
    <row r="26" spans="1:5" x14ac:dyDescent="0.25">
      <c r="A26">
        <v>25</v>
      </c>
      <c r="B26" t="s">
        <v>20</v>
      </c>
      <c r="C26">
        <v>302</v>
      </c>
      <c r="D26">
        <v>3931</v>
      </c>
      <c r="E26">
        <v>1461</v>
      </c>
    </row>
    <row r="27" spans="1:5" x14ac:dyDescent="0.25">
      <c r="A27">
        <v>26</v>
      </c>
      <c r="B27" t="s">
        <v>16</v>
      </c>
      <c r="C27">
        <v>289</v>
      </c>
      <c r="D27">
        <v>3268</v>
      </c>
      <c r="E27">
        <v>1578</v>
      </c>
    </row>
    <row r="28" spans="1:5" x14ac:dyDescent="0.25">
      <c r="A28">
        <v>27</v>
      </c>
      <c r="B28" t="s">
        <v>7</v>
      </c>
      <c r="C28">
        <v>289</v>
      </c>
      <c r="D28">
        <v>2921</v>
      </c>
      <c r="E28">
        <v>1388</v>
      </c>
    </row>
    <row r="29" spans="1:5" x14ac:dyDescent="0.25">
      <c r="A29">
        <v>28</v>
      </c>
      <c r="B29" t="s">
        <v>10</v>
      </c>
      <c r="C29">
        <v>283</v>
      </c>
      <c r="D29">
        <v>3158</v>
      </c>
      <c r="E29">
        <v>1720</v>
      </c>
    </row>
    <row r="30" spans="1:5" x14ac:dyDescent="0.25">
      <c r="A30">
        <v>29</v>
      </c>
      <c r="B30" t="s">
        <v>21</v>
      </c>
      <c r="C30">
        <v>281</v>
      </c>
      <c r="D30">
        <v>3097</v>
      </c>
      <c r="E30">
        <v>1942</v>
      </c>
    </row>
    <row r="31" spans="1:5" x14ac:dyDescent="0.25">
      <c r="A31">
        <v>30</v>
      </c>
      <c r="B31" t="s">
        <v>14</v>
      </c>
      <c r="C31">
        <v>273</v>
      </c>
      <c r="D31">
        <v>3527</v>
      </c>
      <c r="E31">
        <v>1643</v>
      </c>
    </row>
    <row r="32" spans="1:5" x14ac:dyDescent="0.25">
      <c r="A32">
        <v>31</v>
      </c>
      <c r="B32" t="s">
        <v>6</v>
      </c>
      <c r="C32">
        <v>271</v>
      </c>
      <c r="D32">
        <v>2989</v>
      </c>
      <c r="E32">
        <v>1646</v>
      </c>
    </row>
    <row r="33" spans="1:5" x14ac:dyDescent="0.25">
      <c r="A33">
        <v>32</v>
      </c>
      <c r="B33" t="s">
        <v>15</v>
      </c>
      <c r="C33">
        <v>196</v>
      </c>
      <c r="D33">
        <v>2289</v>
      </c>
      <c r="E33">
        <v>1846</v>
      </c>
    </row>
    <row r="34" spans="1:5" x14ac:dyDescent="0.25">
      <c r="A34" s="105" t="s">
        <v>68</v>
      </c>
      <c r="B34" s="105"/>
      <c r="C34" s="105"/>
      <c r="D34">
        <f>PEARSON(C2:C33,D2:D33)</f>
        <v>0.64857834737009568</v>
      </c>
      <c r="E34">
        <f>PEARSON(C2:C33,E2:E33)</f>
        <v>0.34652735259078521</v>
      </c>
    </row>
  </sheetData>
  <mergeCells count="1">
    <mergeCell ref="A34:C3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:E16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421</v>
      </c>
      <c r="D2">
        <v>3487</v>
      </c>
      <c r="E2">
        <v>1783</v>
      </c>
    </row>
    <row r="3" spans="1:5" x14ac:dyDescent="0.25">
      <c r="A3">
        <v>2</v>
      </c>
      <c r="B3" t="s">
        <v>23</v>
      </c>
      <c r="C3">
        <v>409</v>
      </c>
      <c r="D3">
        <v>2766</v>
      </c>
      <c r="E3">
        <v>2131</v>
      </c>
    </row>
    <row r="4" spans="1:5" x14ac:dyDescent="0.25">
      <c r="A4">
        <v>3</v>
      </c>
      <c r="B4" t="s">
        <v>47</v>
      </c>
      <c r="C4">
        <v>389</v>
      </c>
      <c r="D4">
        <v>3005</v>
      </c>
      <c r="E4">
        <v>1593</v>
      </c>
    </row>
    <row r="5" spans="1:5" x14ac:dyDescent="0.25">
      <c r="A5">
        <v>4</v>
      </c>
      <c r="B5" t="s">
        <v>21</v>
      </c>
      <c r="C5">
        <v>383</v>
      </c>
      <c r="D5">
        <v>2546</v>
      </c>
      <c r="E5">
        <v>2278</v>
      </c>
    </row>
    <row r="6" spans="1:5" x14ac:dyDescent="0.25">
      <c r="A6">
        <v>5</v>
      </c>
      <c r="B6" t="s">
        <v>3</v>
      </c>
      <c r="C6">
        <v>363</v>
      </c>
      <c r="D6">
        <v>3188</v>
      </c>
      <c r="E6">
        <v>1824</v>
      </c>
    </row>
    <row r="7" spans="1:5" x14ac:dyDescent="0.25">
      <c r="A7">
        <v>6</v>
      </c>
      <c r="B7" t="s">
        <v>6</v>
      </c>
      <c r="C7">
        <v>363</v>
      </c>
      <c r="D7">
        <v>2067</v>
      </c>
      <c r="E7">
        <v>2331</v>
      </c>
    </row>
    <row r="8" spans="1:5" x14ac:dyDescent="0.25">
      <c r="A8">
        <v>7</v>
      </c>
      <c r="B8" t="s">
        <v>18</v>
      </c>
      <c r="C8">
        <v>325</v>
      </c>
      <c r="D8">
        <v>2387</v>
      </c>
      <c r="E8">
        <v>1608</v>
      </c>
    </row>
    <row r="9" spans="1:5" x14ac:dyDescent="0.25">
      <c r="A9">
        <v>8</v>
      </c>
      <c r="B9" t="s">
        <v>27</v>
      </c>
      <c r="C9">
        <v>316</v>
      </c>
      <c r="D9">
        <v>2113</v>
      </c>
      <c r="E9">
        <v>1488</v>
      </c>
    </row>
    <row r="10" spans="1:5" x14ac:dyDescent="0.25">
      <c r="A10">
        <v>9</v>
      </c>
      <c r="B10" t="s">
        <v>46</v>
      </c>
      <c r="C10">
        <v>296</v>
      </c>
      <c r="D10">
        <v>2943</v>
      </c>
      <c r="E10">
        <v>1619</v>
      </c>
    </row>
    <row r="11" spans="1:5" x14ac:dyDescent="0.25">
      <c r="A11">
        <v>10</v>
      </c>
      <c r="B11" t="s">
        <v>19</v>
      </c>
      <c r="C11">
        <v>270</v>
      </c>
      <c r="D11">
        <v>2430</v>
      </c>
      <c r="E11">
        <v>1651</v>
      </c>
    </row>
    <row r="12" spans="1:5" x14ac:dyDescent="0.25">
      <c r="A12">
        <v>11</v>
      </c>
      <c r="B12" t="s">
        <v>43</v>
      </c>
      <c r="C12">
        <v>269</v>
      </c>
      <c r="D12">
        <v>2715</v>
      </c>
      <c r="E12">
        <v>1464</v>
      </c>
    </row>
    <row r="13" spans="1:5" x14ac:dyDescent="0.25">
      <c r="A13">
        <v>12</v>
      </c>
      <c r="B13" t="s">
        <v>5</v>
      </c>
      <c r="C13">
        <v>257</v>
      </c>
      <c r="D13">
        <v>1834</v>
      </c>
      <c r="E13">
        <v>1469</v>
      </c>
    </row>
    <row r="14" spans="1:5" x14ac:dyDescent="0.25">
      <c r="A14">
        <v>13</v>
      </c>
      <c r="B14" t="s">
        <v>20</v>
      </c>
      <c r="C14">
        <v>257</v>
      </c>
      <c r="D14">
        <v>2571</v>
      </c>
      <c r="E14">
        <v>1037</v>
      </c>
    </row>
    <row r="15" spans="1:5" x14ac:dyDescent="0.25">
      <c r="A15">
        <v>14</v>
      </c>
      <c r="B15" t="s">
        <v>17</v>
      </c>
      <c r="C15">
        <v>202</v>
      </c>
      <c r="D15">
        <v>1976</v>
      </c>
      <c r="E15">
        <v>1378</v>
      </c>
    </row>
    <row r="16" spans="1:5" x14ac:dyDescent="0.25">
      <c r="A16" s="105" t="s">
        <v>68</v>
      </c>
      <c r="B16" s="105"/>
      <c r="C16" s="105"/>
      <c r="D16">
        <f>PEARSON(C2:C15,D2:D15)</f>
        <v>0.60039977865897587</v>
      </c>
      <c r="E16">
        <f>PEARSON(C2:C15,E2:E15)</f>
        <v>0.70720648216987358</v>
      </c>
    </row>
  </sheetData>
  <mergeCells count="1">
    <mergeCell ref="A16:C1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:E16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47</v>
      </c>
      <c r="C2">
        <v>428</v>
      </c>
      <c r="D2">
        <v>2772</v>
      </c>
      <c r="E2">
        <v>2007</v>
      </c>
    </row>
    <row r="3" spans="1:5" x14ac:dyDescent="0.25">
      <c r="A3">
        <v>2</v>
      </c>
      <c r="B3" t="s">
        <v>6</v>
      </c>
      <c r="C3">
        <v>415</v>
      </c>
      <c r="D3">
        <v>2323</v>
      </c>
      <c r="E3">
        <v>2163</v>
      </c>
    </row>
    <row r="4" spans="1:5" x14ac:dyDescent="0.25">
      <c r="A4">
        <v>3</v>
      </c>
      <c r="B4" t="s">
        <v>46</v>
      </c>
      <c r="C4">
        <v>357</v>
      </c>
      <c r="D4">
        <v>2747</v>
      </c>
      <c r="E4">
        <v>1770</v>
      </c>
    </row>
    <row r="5" spans="1:5" x14ac:dyDescent="0.25">
      <c r="A5">
        <v>4</v>
      </c>
      <c r="B5" t="s">
        <v>21</v>
      </c>
      <c r="C5">
        <v>355</v>
      </c>
      <c r="D5">
        <v>2123</v>
      </c>
      <c r="E5">
        <v>2183</v>
      </c>
    </row>
    <row r="6" spans="1:5" x14ac:dyDescent="0.25">
      <c r="A6">
        <v>5</v>
      </c>
      <c r="B6" t="s">
        <v>27</v>
      </c>
      <c r="C6">
        <v>342</v>
      </c>
      <c r="D6">
        <v>2105</v>
      </c>
      <c r="E6">
        <v>2276</v>
      </c>
    </row>
    <row r="7" spans="1:5" x14ac:dyDescent="0.25">
      <c r="A7">
        <v>6</v>
      </c>
      <c r="B7" t="s">
        <v>3</v>
      </c>
      <c r="C7">
        <v>312</v>
      </c>
      <c r="D7">
        <v>2478</v>
      </c>
      <c r="E7">
        <v>1922</v>
      </c>
    </row>
    <row r="8" spans="1:5" x14ac:dyDescent="0.25">
      <c r="A8">
        <v>7</v>
      </c>
      <c r="B8" t="s">
        <v>20</v>
      </c>
      <c r="C8">
        <v>307</v>
      </c>
      <c r="D8">
        <v>2721</v>
      </c>
      <c r="E8">
        <v>1237</v>
      </c>
    </row>
    <row r="9" spans="1:5" x14ac:dyDescent="0.25">
      <c r="A9">
        <v>8</v>
      </c>
      <c r="B9" t="s">
        <v>43</v>
      </c>
      <c r="C9">
        <v>283</v>
      </c>
      <c r="D9">
        <v>2279</v>
      </c>
      <c r="E9">
        <v>1629</v>
      </c>
    </row>
    <row r="10" spans="1:5" x14ac:dyDescent="0.25">
      <c r="A10">
        <v>9</v>
      </c>
      <c r="B10" t="s">
        <v>5</v>
      </c>
      <c r="C10">
        <v>280</v>
      </c>
      <c r="D10">
        <v>2558</v>
      </c>
      <c r="E10">
        <v>1414</v>
      </c>
    </row>
    <row r="11" spans="1:5" x14ac:dyDescent="0.25">
      <c r="A11">
        <v>10</v>
      </c>
      <c r="B11" t="s">
        <v>23</v>
      </c>
      <c r="C11">
        <v>260</v>
      </c>
      <c r="D11">
        <v>2841</v>
      </c>
      <c r="E11">
        <v>1166</v>
      </c>
    </row>
    <row r="12" spans="1:5" x14ac:dyDescent="0.25">
      <c r="A12">
        <v>11</v>
      </c>
      <c r="B12" t="s">
        <v>17</v>
      </c>
      <c r="C12">
        <v>253</v>
      </c>
      <c r="D12">
        <v>1858</v>
      </c>
      <c r="E12">
        <v>2102</v>
      </c>
    </row>
    <row r="13" spans="1:5" x14ac:dyDescent="0.25">
      <c r="A13">
        <v>12</v>
      </c>
      <c r="B13" t="s">
        <v>18</v>
      </c>
      <c r="C13">
        <v>250</v>
      </c>
      <c r="D13">
        <v>2013</v>
      </c>
      <c r="E13">
        <v>1691</v>
      </c>
    </row>
    <row r="14" spans="1:5" x14ac:dyDescent="0.25">
      <c r="A14">
        <v>13</v>
      </c>
      <c r="B14" t="s">
        <v>19</v>
      </c>
      <c r="C14">
        <v>241</v>
      </c>
      <c r="D14">
        <v>2475</v>
      </c>
      <c r="E14">
        <v>1404</v>
      </c>
    </row>
    <row r="15" spans="1:5" x14ac:dyDescent="0.25">
      <c r="A15">
        <v>14</v>
      </c>
      <c r="B15" t="s">
        <v>28</v>
      </c>
      <c r="C15">
        <v>236</v>
      </c>
      <c r="D15">
        <v>2741</v>
      </c>
      <c r="E15">
        <v>1332</v>
      </c>
    </row>
    <row r="16" spans="1:5" x14ac:dyDescent="0.25">
      <c r="A16" s="105" t="s">
        <v>68</v>
      </c>
      <c r="B16" s="105"/>
      <c r="C16" s="105"/>
      <c r="D16">
        <f>PEARSON(C2:C15,D2:D15)</f>
        <v>0.11593367738690842</v>
      </c>
      <c r="E16">
        <f>PEARSON(C2:C15,E2:E15)</f>
        <v>0.62175371561110837</v>
      </c>
    </row>
  </sheetData>
  <mergeCells count="1">
    <mergeCell ref="A16:C1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:E16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19</v>
      </c>
      <c r="C2">
        <v>448</v>
      </c>
      <c r="D2">
        <v>3247</v>
      </c>
      <c r="E2">
        <v>1777</v>
      </c>
    </row>
    <row r="3" spans="1:5" x14ac:dyDescent="0.25">
      <c r="A3">
        <v>2</v>
      </c>
      <c r="B3" t="s">
        <v>27</v>
      </c>
      <c r="C3">
        <v>369</v>
      </c>
      <c r="D3">
        <v>2533</v>
      </c>
      <c r="E3">
        <v>2248</v>
      </c>
    </row>
    <row r="4" spans="1:5" x14ac:dyDescent="0.25">
      <c r="A4">
        <v>3</v>
      </c>
      <c r="B4" t="s">
        <v>6</v>
      </c>
      <c r="C4">
        <v>343</v>
      </c>
      <c r="D4">
        <v>2217</v>
      </c>
      <c r="E4">
        <v>2639</v>
      </c>
    </row>
    <row r="5" spans="1:5" x14ac:dyDescent="0.25">
      <c r="A5">
        <v>4</v>
      </c>
      <c r="B5" t="s">
        <v>46</v>
      </c>
      <c r="C5">
        <v>341</v>
      </c>
      <c r="D5">
        <v>3031</v>
      </c>
      <c r="E5">
        <v>1839</v>
      </c>
    </row>
    <row r="6" spans="1:5" x14ac:dyDescent="0.25">
      <c r="A6">
        <v>5</v>
      </c>
      <c r="B6" t="s">
        <v>5</v>
      </c>
      <c r="C6">
        <v>326</v>
      </c>
      <c r="D6">
        <v>2723</v>
      </c>
      <c r="E6">
        <v>1601</v>
      </c>
    </row>
    <row r="7" spans="1:5" x14ac:dyDescent="0.25">
      <c r="A7">
        <v>6</v>
      </c>
      <c r="B7" t="s">
        <v>17</v>
      </c>
      <c r="C7">
        <v>321</v>
      </c>
      <c r="D7">
        <v>2777</v>
      </c>
      <c r="E7">
        <v>2136</v>
      </c>
    </row>
    <row r="8" spans="1:5" x14ac:dyDescent="0.25">
      <c r="A8">
        <v>7</v>
      </c>
      <c r="B8" t="s">
        <v>47</v>
      </c>
      <c r="C8">
        <v>316</v>
      </c>
      <c r="D8">
        <v>3296</v>
      </c>
      <c r="E8">
        <v>1642</v>
      </c>
    </row>
    <row r="9" spans="1:5" x14ac:dyDescent="0.25">
      <c r="A9">
        <v>8</v>
      </c>
      <c r="B9" t="s">
        <v>21</v>
      </c>
      <c r="C9">
        <v>309</v>
      </c>
      <c r="D9">
        <v>2169</v>
      </c>
      <c r="E9">
        <v>1842</v>
      </c>
    </row>
    <row r="10" spans="1:5" x14ac:dyDescent="0.25">
      <c r="A10">
        <v>9</v>
      </c>
      <c r="B10" t="s">
        <v>18</v>
      </c>
      <c r="C10">
        <v>305</v>
      </c>
      <c r="D10">
        <v>2468</v>
      </c>
      <c r="E10">
        <v>1795</v>
      </c>
    </row>
    <row r="11" spans="1:5" x14ac:dyDescent="0.25">
      <c r="A11">
        <v>10</v>
      </c>
      <c r="B11" t="s">
        <v>23</v>
      </c>
      <c r="C11">
        <v>301</v>
      </c>
      <c r="D11">
        <v>2493</v>
      </c>
      <c r="E11">
        <v>1679</v>
      </c>
    </row>
    <row r="12" spans="1:5" x14ac:dyDescent="0.25">
      <c r="A12">
        <v>11</v>
      </c>
      <c r="B12" t="s">
        <v>20</v>
      </c>
      <c r="C12">
        <v>279</v>
      </c>
      <c r="D12">
        <v>3134</v>
      </c>
      <c r="E12">
        <v>1289</v>
      </c>
    </row>
    <row r="13" spans="1:5" x14ac:dyDescent="0.25">
      <c r="A13">
        <v>12</v>
      </c>
      <c r="B13" t="s">
        <v>3</v>
      </c>
      <c r="C13">
        <v>242</v>
      </c>
      <c r="D13">
        <v>2414</v>
      </c>
      <c r="E13">
        <v>1438</v>
      </c>
    </row>
    <row r="14" spans="1:5" x14ac:dyDescent="0.25">
      <c r="A14">
        <v>13</v>
      </c>
      <c r="B14" t="s">
        <v>43</v>
      </c>
      <c r="C14">
        <v>210</v>
      </c>
      <c r="D14">
        <v>2077</v>
      </c>
      <c r="E14">
        <v>1393</v>
      </c>
    </row>
    <row r="15" spans="1:5" x14ac:dyDescent="0.25">
      <c r="A15">
        <v>14</v>
      </c>
      <c r="B15" t="s">
        <v>28</v>
      </c>
      <c r="C15">
        <v>198</v>
      </c>
      <c r="D15">
        <v>1827</v>
      </c>
      <c r="E15">
        <v>1454</v>
      </c>
    </row>
    <row r="16" spans="1:5" x14ac:dyDescent="0.25">
      <c r="A16" s="105" t="s">
        <v>68</v>
      </c>
      <c r="B16" s="105"/>
      <c r="C16" s="105"/>
      <c r="D16">
        <f>PEARSON(C2:C15,D2:D15)</f>
        <v>0.61118908478088485</v>
      </c>
      <c r="E16">
        <f>PEARSON(C2:C15,E2:E15)</f>
        <v>0.56065253359885903</v>
      </c>
    </row>
  </sheetData>
  <mergeCells count="1">
    <mergeCell ref="A16:C1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:E16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415</v>
      </c>
      <c r="D2">
        <v>2331</v>
      </c>
      <c r="E2">
        <v>2460</v>
      </c>
    </row>
    <row r="3" spans="1:5" x14ac:dyDescent="0.25">
      <c r="A3">
        <v>2</v>
      </c>
      <c r="B3" t="s">
        <v>19</v>
      </c>
      <c r="C3">
        <v>398</v>
      </c>
      <c r="D3">
        <v>3307</v>
      </c>
      <c r="E3">
        <v>1698</v>
      </c>
    </row>
    <row r="4" spans="1:5" x14ac:dyDescent="0.25">
      <c r="A4">
        <v>3</v>
      </c>
      <c r="B4" t="s">
        <v>18</v>
      </c>
      <c r="C4">
        <v>398</v>
      </c>
      <c r="D4">
        <v>2872</v>
      </c>
      <c r="E4">
        <v>2040</v>
      </c>
    </row>
    <row r="5" spans="1:5" x14ac:dyDescent="0.25">
      <c r="A5">
        <v>4</v>
      </c>
      <c r="B5" t="s">
        <v>23</v>
      </c>
      <c r="C5">
        <v>321</v>
      </c>
      <c r="D5">
        <v>3060</v>
      </c>
      <c r="E5">
        <v>1489</v>
      </c>
    </row>
    <row r="6" spans="1:5" x14ac:dyDescent="0.25">
      <c r="A6">
        <v>5</v>
      </c>
      <c r="B6" t="s">
        <v>5</v>
      </c>
      <c r="C6">
        <v>315</v>
      </c>
      <c r="D6">
        <v>2581</v>
      </c>
      <c r="E6">
        <v>1922</v>
      </c>
    </row>
    <row r="7" spans="1:5" x14ac:dyDescent="0.25">
      <c r="A7">
        <v>6</v>
      </c>
      <c r="B7" t="s">
        <v>17</v>
      </c>
      <c r="C7">
        <v>312</v>
      </c>
      <c r="D7">
        <v>2069</v>
      </c>
      <c r="E7">
        <v>2333</v>
      </c>
    </row>
    <row r="8" spans="1:5" x14ac:dyDescent="0.25">
      <c r="A8">
        <v>7</v>
      </c>
      <c r="B8" t="s">
        <v>20</v>
      </c>
      <c r="C8">
        <v>305</v>
      </c>
      <c r="D8">
        <v>3223</v>
      </c>
      <c r="E8">
        <v>1088</v>
      </c>
    </row>
    <row r="9" spans="1:5" x14ac:dyDescent="0.25">
      <c r="A9">
        <v>8</v>
      </c>
      <c r="B9" t="s">
        <v>47</v>
      </c>
      <c r="C9">
        <v>293</v>
      </c>
      <c r="D9">
        <v>3065</v>
      </c>
      <c r="E9">
        <v>1601</v>
      </c>
    </row>
    <row r="10" spans="1:5" x14ac:dyDescent="0.25">
      <c r="A10">
        <v>9</v>
      </c>
      <c r="B10" t="s">
        <v>6</v>
      </c>
      <c r="C10">
        <v>291</v>
      </c>
      <c r="D10">
        <v>2534</v>
      </c>
      <c r="E10">
        <v>1772</v>
      </c>
    </row>
    <row r="11" spans="1:5" x14ac:dyDescent="0.25">
      <c r="A11">
        <v>10</v>
      </c>
      <c r="B11" t="s">
        <v>46</v>
      </c>
      <c r="C11">
        <v>287</v>
      </c>
      <c r="D11">
        <v>3100</v>
      </c>
      <c r="E11">
        <v>1698</v>
      </c>
    </row>
    <row r="12" spans="1:5" x14ac:dyDescent="0.25">
      <c r="A12">
        <v>11</v>
      </c>
      <c r="B12" t="s">
        <v>3</v>
      </c>
      <c r="C12">
        <v>282</v>
      </c>
      <c r="D12">
        <v>3385</v>
      </c>
      <c r="E12">
        <v>1155</v>
      </c>
    </row>
    <row r="13" spans="1:5" x14ac:dyDescent="0.25">
      <c r="A13">
        <v>12</v>
      </c>
      <c r="B13" t="s">
        <v>28</v>
      </c>
      <c r="C13">
        <v>282</v>
      </c>
      <c r="D13">
        <v>2068</v>
      </c>
      <c r="E13">
        <v>1873</v>
      </c>
    </row>
    <row r="14" spans="1:5" x14ac:dyDescent="0.25">
      <c r="A14">
        <v>13</v>
      </c>
      <c r="B14" t="s">
        <v>21</v>
      </c>
      <c r="C14">
        <v>254</v>
      </c>
      <c r="D14">
        <v>2216</v>
      </c>
      <c r="E14">
        <v>1864</v>
      </c>
    </row>
    <row r="15" spans="1:5" x14ac:dyDescent="0.25">
      <c r="A15">
        <v>14</v>
      </c>
      <c r="B15" t="s">
        <v>43</v>
      </c>
      <c r="C15">
        <v>220</v>
      </c>
      <c r="D15">
        <v>2176</v>
      </c>
      <c r="E15">
        <v>1689</v>
      </c>
    </row>
    <row r="16" spans="1:5" x14ac:dyDescent="0.25">
      <c r="A16" s="105" t="s">
        <v>68</v>
      </c>
      <c r="B16" s="105"/>
      <c r="C16" s="105"/>
      <c r="D16">
        <f>PEARSON(C2:C15,D2:D15)</f>
        <v>0.25421807087602399</v>
      </c>
      <c r="E16">
        <f>PEARSON(C2:C15,E2:E15)</f>
        <v>0.41011292038213049</v>
      </c>
    </row>
  </sheetData>
  <mergeCells count="1">
    <mergeCell ref="A16:C1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:E16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391</v>
      </c>
      <c r="D2">
        <v>2364</v>
      </c>
      <c r="E2">
        <v>2350</v>
      </c>
    </row>
    <row r="3" spans="1:5" x14ac:dyDescent="0.25">
      <c r="A3">
        <v>2</v>
      </c>
      <c r="B3" t="s">
        <v>19</v>
      </c>
      <c r="C3">
        <v>368</v>
      </c>
      <c r="D3">
        <v>2740</v>
      </c>
      <c r="E3">
        <v>1857</v>
      </c>
    </row>
    <row r="4" spans="1:5" x14ac:dyDescent="0.25">
      <c r="A4">
        <v>3</v>
      </c>
      <c r="B4" t="s">
        <v>3</v>
      </c>
      <c r="C4">
        <v>361</v>
      </c>
      <c r="D4">
        <v>3605</v>
      </c>
      <c r="E4">
        <v>1507</v>
      </c>
    </row>
    <row r="5" spans="1:5" x14ac:dyDescent="0.25">
      <c r="A5">
        <v>4</v>
      </c>
      <c r="B5" t="s">
        <v>28</v>
      </c>
      <c r="C5">
        <v>346</v>
      </c>
      <c r="D5">
        <v>2804</v>
      </c>
      <c r="E5">
        <v>2100</v>
      </c>
    </row>
    <row r="6" spans="1:5" x14ac:dyDescent="0.25">
      <c r="A6">
        <v>5</v>
      </c>
      <c r="B6" t="s">
        <v>23</v>
      </c>
      <c r="C6">
        <v>326</v>
      </c>
      <c r="D6">
        <v>2672</v>
      </c>
      <c r="E6">
        <v>1890</v>
      </c>
    </row>
    <row r="7" spans="1:5" x14ac:dyDescent="0.25">
      <c r="A7">
        <v>6</v>
      </c>
      <c r="B7" t="s">
        <v>6</v>
      </c>
      <c r="C7">
        <v>319</v>
      </c>
      <c r="D7">
        <v>2374</v>
      </c>
      <c r="E7">
        <v>2163</v>
      </c>
    </row>
    <row r="8" spans="1:5" x14ac:dyDescent="0.25">
      <c r="A8">
        <v>7</v>
      </c>
      <c r="B8" t="s">
        <v>47</v>
      </c>
      <c r="C8">
        <v>302</v>
      </c>
      <c r="D8">
        <v>2803</v>
      </c>
      <c r="E8">
        <v>2119</v>
      </c>
    </row>
    <row r="9" spans="1:5" x14ac:dyDescent="0.25">
      <c r="A9">
        <v>8</v>
      </c>
      <c r="B9" t="s">
        <v>17</v>
      </c>
      <c r="C9">
        <v>295</v>
      </c>
      <c r="D9">
        <v>2332</v>
      </c>
      <c r="E9">
        <v>1761</v>
      </c>
    </row>
    <row r="10" spans="1:5" x14ac:dyDescent="0.25">
      <c r="A10">
        <v>9</v>
      </c>
      <c r="B10" t="s">
        <v>21</v>
      </c>
      <c r="C10">
        <v>285</v>
      </c>
      <c r="D10">
        <v>1989</v>
      </c>
      <c r="E10">
        <v>1897</v>
      </c>
    </row>
    <row r="11" spans="1:5" x14ac:dyDescent="0.25">
      <c r="A11">
        <v>10</v>
      </c>
      <c r="B11" t="s">
        <v>46</v>
      </c>
      <c r="C11">
        <v>279</v>
      </c>
      <c r="D11">
        <v>1973</v>
      </c>
      <c r="E11">
        <v>1405</v>
      </c>
    </row>
    <row r="12" spans="1:5" x14ac:dyDescent="0.25">
      <c r="A12">
        <v>11</v>
      </c>
      <c r="B12" t="s">
        <v>5</v>
      </c>
      <c r="C12">
        <v>270</v>
      </c>
      <c r="D12">
        <v>2544</v>
      </c>
      <c r="E12">
        <v>1868</v>
      </c>
    </row>
    <row r="13" spans="1:5" x14ac:dyDescent="0.25">
      <c r="A13">
        <v>12</v>
      </c>
      <c r="B13" t="s">
        <v>43</v>
      </c>
      <c r="C13">
        <v>263</v>
      </c>
      <c r="D13">
        <v>2337</v>
      </c>
      <c r="E13">
        <v>1958</v>
      </c>
    </row>
    <row r="14" spans="1:5" x14ac:dyDescent="0.25">
      <c r="A14">
        <v>13</v>
      </c>
      <c r="B14" t="s">
        <v>18</v>
      </c>
      <c r="C14">
        <v>236</v>
      </c>
      <c r="D14">
        <v>2661</v>
      </c>
      <c r="E14">
        <v>1819</v>
      </c>
    </row>
    <row r="15" spans="1:5" x14ac:dyDescent="0.25">
      <c r="A15">
        <v>14</v>
      </c>
      <c r="B15" t="s">
        <v>20</v>
      </c>
      <c r="C15">
        <v>174</v>
      </c>
      <c r="D15">
        <v>2175</v>
      </c>
      <c r="E15">
        <v>1072</v>
      </c>
    </row>
    <row r="16" spans="1:5" x14ac:dyDescent="0.25">
      <c r="A16" s="105" t="s">
        <v>68</v>
      </c>
      <c r="B16" s="105"/>
      <c r="C16" s="105"/>
      <c r="D16">
        <f>PEARSON(C2:C15,D2:D15)</f>
        <v>0.46050766649882374</v>
      </c>
      <c r="E16">
        <f>PEARSON(C2:C15,E2:E15)</f>
        <v>0.60269288851923764</v>
      </c>
    </row>
  </sheetData>
  <mergeCells count="1">
    <mergeCell ref="A16:C1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:E15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6</v>
      </c>
      <c r="C2">
        <v>362</v>
      </c>
      <c r="D2">
        <v>2044</v>
      </c>
      <c r="E2">
        <v>1930</v>
      </c>
    </row>
    <row r="3" spans="1:5" x14ac:dyDescent="0.25">
      <c r="A3">
        <v>2</v>
      </c>
      <c r="B3" t="s">
        <v>27</v>
      </c>
      <c r="C3">
        <v>332</v>
      </c>
      <c r="D3">
        <v>1875</v>
      </c>
      <c r="E3">
        <v>2150</v>
      </c>
    </row>
    <row r="4" spans="1:5" x14ac:dyDescent="0.25">
      <c r="A4">
        <v>3</v>
      </c>
      <c r="B4" t="s">
        <v>3</v>
      </c>
      <c r="C4">
        <v>321</v>
      </c>
      <c r="D4">
        <v>2816</v>
      </c>
      <c r="E4">
        <v>1134</v>
      </c>
    </row>
    <row r="5" spans="1:5" x14ac:dyDescent="0.25">
      <c r="A5">
        <v>4</v>
      </c>
      <c r="B5" t="s">
        <v>47</v>
      </c>
      <c r="C5">
        <v>288</v>
      </c>
      <c r="D5">
        <v>2956</v>
      </c>
      <c r="E5">
        <v>1289</v>
      </c>
    </row>
    <row r="6" spans="1:5" x14ac:dyDescent="0.25">
      <c r="A6">
        <v>5</v>
      </c>
      <c r="B6" t="s">
        <v>46</v>
      </c>
      <c r="C6">
        <v>288</v>
      </c>
      <c r="D6">
        <v>1811</v>
      </c>
      <c r="E6">
        <v>2356</v>
      </c>
    </row>
    <row r="7" spans="1:5" x14ac:dyDescent="0.25">
      <c r="A7">
        <v>6</v>
      </c>
      <c r="B7" t="s">
        <v>19</v>
      </c>
      <c r="C7">
        <v>271</v>
      </c>
      <c r="D7">
        <v>2254</v>
      </c>
      <c r="E7">
        <v>1440</v>
      </c>
    </row>
    <row r="8" spans="1:5" x14ac:dyDescent="0.25">
      <c r="A8">
        <v>7</v>
      </c>
      <c r="B8" t="s">
        <v>43</v>
      </c>
      <c r="C8">
        <v>265</v>
      </c>
      <c r="D8">
        <v>1822</v>
      </c>
      <c r="E8">
        <v>1449</v>
      </c>
    </row>
    <row r="9" spans="1:5" x14ac:dyDescent="0.25">
      <c r="A9">
        <v>8</v>
      </c>
      <c r="B9" t="s">
        <v>17</v>
      </c>
      <c r="C9">
        <v>240</v>
      </c>
      <c r="D9">
        <v>2422</v>
      </c>
      <c r="E9">
        <v>1623</v>
      </c>
    </row>
    <row r="10" spans="1:5" x14ac:dyDescent="0.25">
      <c r="A10">
        <v>9</v>
      </c>
      <c r="B10" t="s">
        <v>5</v>
      </c>
      <c r="C10">
        <v>239</v>
      </c>
      <c r="D10">
        <v>1678</v>
      </c>
      <c r="E10">
        <v>1714</v>
      </c>
    </row>
    <row r="11" spans="1:5" x14ac:dyDescent="0.25">
      <c r="A11">
        <v>10</v>
      </c>
      <c r="B11" t="s">
        <v>28</v>
      </c>
      <c r="C11">
        <v>208</v>
      </c>
      <c r="D11">
        <v>1579</v>
      </c>
      <c r="E11">
        <v>1681</v>
      </c>
    </row>
    <row r="12" spans="1:5" x14ac:dyDescent="0.25">
      <c r="A12">
        <v>11</v>
      </c>
      <c r="B12" t="s">
        <v>23</v>
      </c>
      <c r="C12">
        <v>194</v>
      </c>
      <c r="D12">
        <v>1826</v>
      </c>
      <c r="E12">
        <v>1639</v>
      </c>
    </row>
    <row r="13" spans="1:5" x14ac:dyDescent="0.25">
      <c r="A13">
        <v>12</v>
      </c>
      <c r="B13" t="s">
        <v>20</v>
      </c>
      <c r="C13">
        <v>178</v>
      </c>
      <c r="D13">
        <v>1431</v>
      </c>
      <c r="E13">
        <v>1313</v>
      </c>
    </row>
    <row r="14" spans="1:5" x14ac:dyDescent="0.25">
      <c r="A14">
        <v>13</v>
      </c>
      <c r="B14" t="s">
        <v>18</v>
      </c>
      <c r="C14">
        <v>177</v>
      </c>
      <c r="D14">
        <v>2104</v>
      </c>
      <c r="E14">
        <v>1049</v>
      </c>
    </row>
    <row r="15" spans="1:5" x14ac:dyDescent="0.25">
      <c r="A15" s="105" t="s">
        <v>68</v>
      </c>
      <c r="B15" s="105"/>
      <c r="C15" s="105"/>
      <c r="D15">
        <f>PEARSON(C1:C14,D1:D14)</f>
        <v>0.4248847360462506</v>
      </c>
      <c r="E15">
        <f>PEARSON(C1:C14,E1:E14)</f>
        <v>0.41894822324198089</v>
      </c>
    </row>
  </sheetData>
  <mergeCells count="1">
    <mergeCell ref="A15:C1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47</v>
      </c>
      <c r="C2">
        <v>374</v>
      </c>
      <c r="D2">
        <v>2753</v>
      </c>
      <c r="E2">
        <v>1705</v>
      </c>
    </row>
    <row r="3" spans="1:5" x14ac:dyDescent="0.25">
      <c r="A3">
        <v>2</v>
      </c>
      <c r="B3" t="s">
        <v>19</v>
      </c>
      <c r="C3">
        <v>284</v>
      </c>
      <c r="D3">
        <v>2527</v>
      </c>
      <c r="E3">
        <v>1646</v>
      </c>
    </row>
    <row r="4" spans="1:5" x14ac:dyDescent="0.25">
      <c r="A4">
        <v>3</v>
      </c>
      <c r="B4" t="s">
        <v>6</v>
      </c>
      <c r="C4">
        <v>270</v>
      </c>
      <c r="D4">
        <v>1866</v>
      </c>
      <c r="E4">
        <v>2149</v>
      </c>
    </row>
    <row r="5" spans="1:5" x14ac:dyDescent="0.25">
      <c r="A5">
        <v>4</v>
      </c>
      <c r="B5" t="s">
        <v>3</v>
      </c>
      <c r="C5">
        <v>268</v>
      </c>
      <c r="D5">
        <v>2572</v>
      </c>
      <c r="E5">
        <v>1315</v>
      </c>
    </row>
    <row r="6" spans="1:5" x14ac:dyDescent="0.25">
      <c r="A6">
        <v>5</v>
      </c>
      <c r="B6" t="s">
        <v>17</v>
      </c>
      <c r="C6">
        <v>257</v>
      </c>
      <c r="D6">
        <v>2052</v>
      </c>
      <c r="E6">
        <v>1543</v>
      </c>
    </row>
    <row r="7" spans="1:5" x14ac:dyDescent="0.25">
      <c r="A7">
        <v>6</v>
      </c>
      <c r="B7" t="s">
        <v>28</v>
      </c>
      <c r="C7">
        <v>255</v>
      </c>
      <c r="D7">
        <v>1549</v>
      </c>
      <c r="E7">
        <v>1839</v>
      </c>
    </row>
    <row r="8" spans="1:5" x14ac:dyDescent="0.25">
      <c r="A8">
        <v>7</v>
      </c>
      <c r="B8" t="s">
        <v>23</v>
      </c>
      <c r="C8">
        <v>252</v>
      </c>
      <c r="D8">
        <v>2073</v>
      </c>
      <c r="E8">
        <v>1438</v>
      </c>
    </row>
    <row r="9" spans="1:5" x14ac:dyDescent="0.25">
      <c r="A9">
        <v>8</v>
      </c>
      <c r="B9" t="s">
        <v>27</v>
      </c>
      <c r="C9">
        <v>248</v>
      </c>
      <c r="D9">
        <v>1832</v>
      </c>
      <c r="E9">
        <v>1907</v>
      </c>
    </row>
    <row r="10" spans="1:5" x14ac:dyDescent="0.25">
      <c r="A10">
        <v>9</v>
      </c>
      <c r="B10" t="s">
        <v>43</v>
      </c>
      <c r="C10">
        <v>242</v>
      </c>
      <c r="D10">
        <v>2482</v>
      </c>
      <c r="E10">
        <v>1778</v>
      </c>
    </row>
    <row r="11" spans="1:5" x14ac:dyDescent="0.25">
      <c r="A11">
        <v>10</v>
      </c>
      <c r="B11" t="s">
        <v>49</v>
      </c>
      <c r="C11">
        <v>234</v>
      </c>
      <c r="D11">
        <v>1559</v>
      </c>
      <c r="E11">
        <v>1613</v>
      </c>
    </row>
    <row r="12" spans="1:5" x14ac:dyDescent="0.25">
      <c r="A12">
        <v>11</v>
      </c>
      <c r="B12" t="s">
        <v>5</v>
      </c>
      <c r="C12">
        <v>203</v>
      </c>
      <c r="D12">
        <v>1664</v>
      </c>
      <c r="E12">
        <v>1792</v>
      </c>
    </row>
    <row r="13" spans="1:5" x14ac:dyDescent="0.25">
      <c r="A13">
        <v>12</v>
      </c>
      <c r="B13" t="s">
        <v>20</v>
      </c>
      <c r="C13">
        <v>185</v>
      </c>
      <c r="D13">
        <v>1523</v>
      </c>
      <c r="E13">
        <v>1964</v>
      </c>
    </row>
    <row r="14" spans="1:5" x14ac:dyDescent="0.25">
      <c r="A14" s="105" t="s">
        <v>68</v>
      </c>
      <c r="B14" s="105"/>
      <c r="C14" s="105"/>
      <c r="D14">
        <f>PEARSON(C2:C13,D2:D13)</f>
        <v>0.72560453130206159</v>
      </c>
      <c r="E14">
        <f>PEARSON(C2:C13,E2:E13)</f>
        <v>-0.19380678358572923</v>
      </c>
    </row>
  </sheetData>
  <mergeCells count="1">
    <mergeCell ref="A14:C1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47</v>
      </c>
      <c r="C2">
        <v>381</v>
      </c>
      <c r="D2">
        <v>2412</v>
      </c>
      <c r="E2">
        <v>2127</v>
      </c>
    </row>
    <row r="3" spans="1:5" x14ac:dyDescent="0.25">
      <c r="A3">
        <v>2</v>
      </c>
      <c r="B3" t="s">
        <v>43</v>
      </c>
      <c r="C3">
        <v>344</v>
      </c>
      <c r="D3">
        <v>2672</v>
      </c>
      <c r="E3">
        <v>1734</v>
      </c>
    </row>
    <row r="4" spans="1:5" x14ac:dyDescent="0.25">
      <c r="A4">
        <v>3</v>
      </c>
      <c r="B4" t="s">
        <v>6</v>
      </c>
      <c r="C4">
        <v>302</v>
      </c>
      <c r="D4">
        <v>1581</v>
      </c>
      <c r="E4">
        <v>2526</v>
      </c>
    </row>
    <row r="5" spans="1:5" x14ac:dyDescent="0.25">
      <c r="A5">
        <v>4</v>
      </c>
      <c r="B5" t="s">
        <v>23</v>
      </c>
      <c r="C5">
        <v>298</v>
      </c>
      <c r="D5">
        <v>1811</v>
      </c>
      <c r="E5">
        <v>1770</v>
      </c>
    </row>
    <row r="6" spans="1:5" x14ac:dyDescent="0.25">
      <c r="A6">
        <v>5</v>
      </c>
      <c r="B6" t="s">
        <v>49</v>
      </c>
      <c r="C6">
        <v>261</v>
      </c>
      <c r="D6">
        <v>2574</v>
      </c>
      <c r="E6">
        <v>1456</v>
      </c>
    </row>
    <row r="7" spans="1:5" x14ac:dyDescent="0.25">
      <c r="A7">
        <v>6</v>
      </c>
      <c r="B7" t="s">
        <v>5</v>
      </c>
      <c r="C7">
        <v>261</v>
      </c>
      <c r="D7">
        <v>1869</v>
      </c>
      <c r="E7">
        <v>1360</v>
      </c>
    </row>
    <row r="8" spans="1:5" x14ac:dyDescent="0.25">
      <c r="A8">
        <v>7</v>
      </c>
      <c r="B8" t="s">
        <v>17</v>
      </c>
      <c r="C8">
        <v>261</v>
      </c>
      <c r="D8">
        <v>2752</v>
      </c>
      <c r="E8">
        <v>1521</v>
      </c>
    </row>
    <row r="9" spans="1:5" x14ac:dyDescent="0.25">
      <c r="A9">
        <v>8</v>
      </c>
      <c r="B9" t="s">
        <v>28</v>
      </c>
      <c r="C9">
        <v>257</v>
      </c>
      <c r="D9">
        <v>2483</v>
      </c>
      <c r="E9">
        <v>1628</v>
      </c>
    </row>
    <row r="10" spans="1:5" x14ac:dyDescent="0.25">
      <c r="A10">
        <v>9</v>
      </c>
      <c r="B10" t="s">
        <v>19</v>
      </c>
      <c r="C10">
        <v>246</v>
      </c>
      <c r="D10">
        <v>1605</v>
      </c>
      <c r="E10">
        <v>1725</v>
      </c>
    </row>
    <row r="11" spans="1:5" x14ac:dyDescent="0.25">
      <c r="A11">
        <v>10</v>
      </c>
      <c r="B11" t="s">
        <v>3</v>
      </c>
      <c r="C11">
        <v>235</v>
      </c>
      <c r="D11">
        <v>2697</v>
      </c>
      <c r="E11">
        <v>1093</v>
      </c>
    </row>
    <row r="12" spans="1:5" x14ac:dyDescent="0.25">
      <c r="A12">
        <v>11</v>
      </c>
      <c r="B12" t="s">
        <v>20</v>
      </c>
      <c r="C12">
        <v>214</v>
      </c>
      <c r="D12">
        <v>1696</v>
      </c>
      <c r="E12">
        <v>1977</v>
      </c>
    </row>
    <row r="13" spans="1:5" x14ac:dyDescent="0.25">
      <c r="A13">
        <v>12</v>
      </c>
      <c r="B13" t="s">
        <v>27</v>
      </c>
      <c r="C13">
        <v>193</v>
      </c>
      <c r="D13">
        <v>1820</v>
      </c>
      <c r="E13">
        <v>1421</v>
      </c>
    </row>
    <row r="14" spans="1:5" x14ac:dyDescent="0.25">
      <c r="A14" s="105" t="s">
        <v>68</v>
      </c>
      <c r="B14" s="105"/>
      <c r="C14" s="105"/>
      <c r="D14">
        <f>PEARSON(C2:C13,D2:D13)</f>
        <v>0.26909735381774025</v>
      </c>
      <c r="E14">
        <f>PEARSON(C2:C13,E2:E13)</f>
        <v>0.50651800964097471</v>
      </c>
    </row>
  </sheetData>
  <mergeCells count="1">
    <mergeCell ref="A14:C1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307</v>
      </c>
      <c r="D2">
        <v>2001</v>
      </c>
      <c r="E2">
        <v>2142</v>
      </c>
    </row>
    <row r="3" spans="1:5" x14ac:dyDescent="0.25">
      <c r="A3">
        <v>2</v>
      </c>
      <c r="B3" t="s">
        <v>47</v>
      </c>
      <c r="C3">
        <v>303</v>
      </c>
      <c r="D3">
        <v>2388</v>
      </c>
      <c r="E3">
        <v>1735</v>
      </c>
    </row>
    <row r="4" spans="1:5" x14ac:dyDescent="0.25">
      <c r="A4">
        <v>3</v>
      </c>
      <c r="B4" t="s">
        <v>6</v>
      </c>
      <c r="C4">
        <v>269</v>
      </c>
      <c r="D4">
        <v>1712</v>
      </c>
      <c r="E4">
        <v>1958</v>
      </c>
    </row>
    <row r="5" spans="1:5" x14ac:dyDescent="0.25">
      <c r="A5">
        <v>4</v>
      </c>
      <c r="B5" t="s">
        <v>28</v>
      </c>
      <c r="C5">
        <v>260</v>
      </c>
      <c r="D5">
        <v>2036</v>
      </c>
      <c r="E5">
        <v>1622</v>
      </c>
    </row>
    <row r="6" spans="1:5" x14ac:dyDescent="0.25">
      <c r="A6">
        <v>5</v>
      </c>
      <c r="B6" t="s">
        <v>19</v>
      </c>
      <c r="C6">
        <v>254</v>
      </c>
      <c r="D6">
        <v>2100</v>
      </c>
      <c r="E6">
        <v>1649</v>
      </c>
    </row>
    <row r="7" spans="1:5" x14ac:dyDescent="0.25">
      <c r="A7">
        <v>6</v>
      </c>
      <c r="B7" t="s">
        <v>20</v>
      </c>
      <c r="C7">
        <v>251</v>
      </c>
      <c r="D7">
        <v>1621</v>
      </c>
      <c r="E7">
        <v>1873</v>
      </c>
    </row>
    <row r="8" spans="1:5" x14ac:dyDescent="0.25">
      <c r="A8">
        <v>7</v>
      </c>
      <c r="B8" t="s">
        <v>5</v>
      </c>
      <c r="C8">
        <v>251</v>
      </c>
      <c r="D8">
        <v>2029</v>
      </c>
      <c r="E8">
        <v>1811</v>
      </c>
    </row>
    <row r="9" spans="1:5" x14ac:dyDescent="0.25">
      <c r="A9">
        <v>8</v>
      </c>
      <c r="B9" t="s">
        <v>27</v>
      </c>
      <c r="C9">
        <v>218</v>
      </c>
      <c r="D9">
        <v>1791</v>
      </c>
      <c r="E9">
        <v>1441</v>
      </c>
    </row>
    <row r="10" spans="1:5" x14ac:dyDescent="0.25">
      <c r="A10">
        <v>9</v>
      </c>
      <c r="B10" t="s">
        <v>23</v>
      </c>
      <c r="C10">
        <v>203</v>
      </c>
      <c r="D10">
        <v>1768</v>
      </c>
      <c r="E10">
        <v>1686</v>
      </c>
    </row>
    <row r="11" spans="1:5" x14ac:dyDescent="0.25">
      <c r="A11">
        <v>10</v>
      </c>
      <c r="B11" t="s">
        <v>49</v>
      </c>
      <c r="C11">
        <v>200</v>
      </c>
      <c r="D11">
        <v>1775</v>
      </c>
      <c r="E11">
        <v>1442</v>
      </c>
    </row>
    <row r="12" spans="1:5" x14ac:dyDescent="0.25">
      <c r="A12">
        <v>11</v>
      </c>
      <c r="B12" t="s">
        <v>3</v>
      </c>
      <c r="C12">
        <v>173</v>
      </c>
      <c r="D12">
        <v>1155</v>
      </c>
      <c r="E12">
        <v>1582</v>
      </c>
    </row>
    <row r="13" spans="1:5" x14ac:dyDescent="0.25">
      <c r="A13">
        <v>12</v>
      </c>
      <c r="B13" t="s">
        <v>17</v>
      </c>
      <c r="C13">
        <v>161</v>
      </c>
      <c r="D13">
        <v>1716</v>
      </c>
      <c r="E13">
        <v>1174</v>
      </c>
    </row>
    <row r="14" spans="1:5" x14ac:dyDescent="0.25">
      <c r="A14" s="105" t="s">
        <v>68</v>
      </c>
      <c r="B14" s="105"/>
      <c r="C14" s="105"/>
      <c r="D14">
        <f>PEARSON(C2:C13,D2:D13)</f>
        <v>0.70217196473378385</v>
      </c>
      <c r="E14">
        <f>PEARSON(C2:C13,E2:E13)</f>
        <v>0.79156619980255993</v>
      </c>
    </row>
  </sheetData>
  <mergeCells count="1">
    <mergeCell ref="A14:C1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363</v>
      </c>
      <c r="D2">
        <v>2069</v>
      </c>
      <c r="E2">
        <v>2468</v>
      </c>
    </row>
    <row r="3" spans="1:5" x14ac:dyDescent="0.25">
      <c r="A3">
        <v>2</v>
      </c>
      <c r="B3" t="s">
        <v>5</v>
      </c>
      <c r="C3">
        <v>300</v>
      </c>
      <c r="D3">
        <v>2195</v>
      </c>
      <c r="E3">
        <v>2011</v>
      </c>
    </row>
    <row r="4" spans="1:5" x14ac:dyDescent="0.25">
      <c r="A4">
        <v>3</v>
      </c>
      <c r="B4" t="s">
        <v>43</v>
      </c>
      <c r="C4">
        <v>291</v>
      </c>
      <c r="D4">
        <v>2419</v>
      </c>
      <c r="E4">
        <v>1978</v>
      </c>
    </row>
    <row r="5" spans="1:5" x14ac:dyDescent="0.25">
      <c r="A5">
        <v>4</v>
      </c>
      <c r="B5" t="s">
        <v>47</v>
      </c>
      <c r="C5">
        <v>270</v>
      </c>
      <c r="D5">
        <v>1921</v>
      </c>
      <c r="E5">
        <v>2202</v>
      </c>
    </row>
    <row r="6" spans="1:5" x14ac:dyDescent="0.25">
      <c r="A6">
        <v>5</v>
      </c>
      <c r="B6" t="s">
        <v>19</v>
      </c>
      <c r="C6">
        <v>264</v>
      </c>
      <c r="D6">
        <v>1567</v>
      </c>
      <c r="E6">
        <v>2129</v>
      </c>
    </row>
    <row r="7" spans="1:5" x14ac:dyDescent="0.25">
      <c r="A7">
        <v>6</v>
      </c>
      <c r="B7" t="s">
        <v>27</v>
      </c>
      <c r="C7">
        <v>264</v>
      </c>
      <c r="D7">
        <v>2398</v>
      </c>
      <c r="E7">
        <v>1421</v>
      </c>
    </row>
    <row r="8" spans="1:5" x14ac:dyDescent="0.25">
      <c r="A8">
        <v>7</v>
      </c>
      <c r="B8" t="s">
        <v>49</v>
      </c>
      <c r="C8">
        <v>240</v>
      </c>
      <c r="D8">
        <v>1369</v>
      </c>
      <c r="E8">
        <v>2053</v>
      </c>
    </row>
    <row r="9" spans="1:5" x14ac:dyDescent="0.25">
      <c r="A9">
        <v>8</v>
      </c>
      <c r="B9" t="s">
        <v>28</v>
      </c>
      <c r="C9">
        <v>233</v>
      </c>
      <c r="D9">
        <v>1977</v>
      </c>
      <c r="E9">
        <v>1836</v>
      </c>
    </row>
    <row r="10" spans="1:5" x14ac:dyDescent="0.25">
      <c r="A10">
        <v>9</v>
      </c>
      <c r="B10" t="s">
        <v>17</v>
      </c>
      <c r="C10">
        <v>217</v>
      </c>
      <c r="D10">
        <v>1666</v>
      </c>
      <c r="E10">
        <v>1350</v>
      </c>
    </row>
    <row r="11" spans="1:5" x14ac:dyDescent="0.25">
      <c r="A11">
        <v>10</v>
      </c>
      <c r="B11" t="s">
        <v>20</v>
      </c>
      <c r="C11">
        <v>183</v>
      </c>
      <c r="D11">
        <v>1218</v>
      </c>
      <c r="E11">
        <v>1743</v>
      </c>
    </row>
    <row r="12" spans="1:5" x14ac:dyDescent="0.25">
      <c r="A12">
        <v>11</v>
      </c>
      <c r="B12" t="s">
        <v>6</v>
      </c>
      <c r="C12">
        <v>167</v>
      </c>
      <c r="D12">
        <v>1175</v>
      </c>
      <c r="E12">
        <v>1845</v>
      </c>
    </row>
    <row r="13" spans="1:5" x14ac:dyDescent="0.25">
      <c r="A13">
        <v>12</v>
      </c>
      <c r="B13" t="s">
        <v>3</v>
      </c>
      <c r="C13">
        <v>143</v>
      </c>
      <c r="D13">
        <v>1277</v>
      </c>
      <c r="E13">
        <v>1377</v>
      </c>
    </row>
    <row r="14" spans="1:5" x14ac:dyDescent="0.25">
      <c r="A14" s="105" t="s">
        <v>68</v>
      </c>
      <c r="B14" s="105"/>
      <c r="C14" s="105"/>
      <c r="D14">
        <f>PEARSON(C2:C13,D2:D13)</f>
        <v>0.76038867660802523</v>
      </c>
      <c r="E14">
        <f>PEARSON(C2:C13,E2:E13)</f>
        <v>0.68774763198050803</v>
      </c>
    </row>
  </sheetData>
  <mergeCells count="1"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6" workbookViewId="0">
      <selection activeCell="A16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13</v>
      </c>
      <c r="C2">
        <v>510</v>
      </c>
      <c r="D2">
        <v>4355</v>
      </c>
      <c r="E2">
        <v>2106</v>
      </c>
    </row>
    <row r="3" spans="1:5" x14ac:dyDescent="0.25">
      <c r="A3">
        <v>2</v>
      </c>
      <c r="B3" t="s">
        <v>21</v>
      </c>
      <c r="C3">
        <v>470</v>
      </c>
      <c r="D3">
        <v>4156</v>
      </c>
      <c r="E3">
        <v>1918</v>
      </c>
    </row>
    <row r="4" spans="1:5" x14ac:dyDescent="0.25">
      <c r="A4">
        <v>3</v>
      </c>
      <c r="B4" t="s">
        <v>27</v>
      </c>
      <c r="C4">
        <v>461</v>
      </c>
      <c r="D4">
        <v>4180</v>
      </c>
      <c r="E4">
        <v>1885</v>
      </c>
    </row>
    <row r="5" spans="1:5" x14ac:dyDescent="0.25">
      <c r="A5">
        <v>4</v>
      </c>
      <c r="B5" t="s">
        <v>12</v>
      </c>
      <c r="C5">
        <v>454</v>
      </c>
      <c r="D5">
        <v>4338</v>
      </c>
      <c r="E5">
        <v>1423</v>
      </c>
    </row>
    <row r="6" spans="1:5" x14ac:dyDescent="0.25">
      <c r="A6">
        <v>5</v>
      </c>
      <c r="B6" t="s">
        <v>3</v>
      </c>
      <c r="C6">
        <v>429</v>
      </c>
      <c r="D6">
        <v>4089</v>
      </c>
      <c r="E6">
        <v>1637</v>
      </c>
    </row>
    <row r="7" spans="1:5" x14ac:dyDescent="0.25">
      <c r="A7">
        <v>6</v>
      </c>
      <c r="B7" t="s">
        <v>29</v>
      </c>
      <c r="C7">
        <v>427</v>
      </c>
      <c r="D7">
        <v>4436</v>
      </c>
      <c r="E7">
        <v>1921</v>
      </c>
    </row>
    <row r="8" spans="1:5" x14ac:dyDescent="0.25">
      <c r="A8">
        <v>7</v>
      </c>
      <c r="B8" t="s">
        <v>26</v>
      </c>
      <c r="C8">
        <v>416</v>
      </c>
      <c r="D8">
        <v>4515</v>
      </c>
      <c r="E8">
        <v>1294</v>
      </c>
    </row>
    <row r="9" spans="1:5" x14ac:dyDescent="0.25">
      <c r="A9">
        <v>8</v>
      </c>
      <c r="B9" t="s">
        <v>19</v>
      </c>
      <c r="C9">
        <v>402</v>
      </c>
      <c r="D9">
        <v>4019</v>
      </c>
      <c r="E9">
        <v>1837</v>
      </c>
    </row>
    <row r="10" spans="1:5" x14ac:dyDescent="0.25">
      <c r="A10">
        <v>9</v>
      </c>
      <c r="B10" t="s">
        <v>24</v>
      </c>
      <c r="C10">
        <v>391</v>
      </c>
      <c r="D10">
        <v>3419</v>
      </c>
      <c r="E10">
        <v>2200</v>
      </c>
    </row>
    <row r="11" spans="1:5" x14ac:dyDescent="0.25">
      <c r="A11">
        <v>10</v>
      </c>
      <c r="B11" t="s">
        <v>30</v>
      </c>
      <c r="C11">
        <v>388</v>
      </c>
      <c r="D11">
        <v>4654</v>
      </c>
      <c r="E11">
        <v>1475</v>
      </c>
    </row>
    <row r="12" spans="1:5" x14ac:dyDescent="0.25">
      <c r="A12">
        <v>11</v>
      </c>
      <c r="B12" t="s">
        <v>7</v>
      </c>
      <c r="C12">
        <v>375</v>
      </c>
      <c r="D12">
        <v>4016</v>
      </c>
      <c r="E12">
        <v>1494</v>
      </c>
    </row>
    <row r="13" spans="1:5" x14ac:dyDescent="0.25">
      <c r="A13">
        <v>12</v>
      </c>
      <c r="B13" t="s">
        <v>17</v>
      </c>
      <c r="C13">
        <v>368</v>
      </c>
      <c r="D13">
        <v>4148</v>
      </c>
      <c r="E13">
        <v>1793</v>
      </c>
    </row>
    <row r="14" spans="1:5" x14ac:dyDescent="0.25">
      <c r="A14">
        <v>13</v>
      </c>
      <c r="B14" t="s">
        <v>32</v>
      </c>
      <c r="C14">
        <v>363</v>
      </c>
      <c r="D14">
        <v>3571</v>
      </c>
      <c r="E14">
        <v>1876</v>
      </c>
    </row>
    <row r="15" spans="1:5" x14ac:dyDescent="0.25">
      <c r="A15">
        <v>14</v>
      </c>
      <c r="B15" t="s">
        <v>18</v>
      </c>
      <c r="C15">
        <v>361</v>
      </c>
      <c r="D15">
        <v>4287</v>
      </c>
      <c r="E15">
        <v>2103</v>
      </c>
    </row>
    <row r="16" spans="1:5" x14ac:dyDescent="0.25">
      <c r="A16">
        <v>15</v>
      </c>
      <c r="B16" t="s">
        <v>14</v>
      </c>
      <c r="C16">
        <v>360</v>
      </c>
      <c r="D16">
        <v>3170</v>
      </c>
      <c r="E16">
        <v>2231</v>
      </c>
    </row>
    <row r="17" spans="1:5" x14ac:dyDescent="0.25">
      <c r="A17">
        <v>16</v>
      </c>
      <c r="B17" t="s">
        <v>8</v>
      </c>
      <c r="C17">
        <v>354</v>
      </c>
      <c r="D17">
        <v>3031</v>
      </c>
      <c r="E17">
        <v>2592</v>
      </c>
    </row>
    <row r="18" spans="1:5" x14ac:dyDescent="0.25">
      <c r="A18">
        <v>17</v>
      </c>
      <c r="B18" t="s">
        <v>9</v>
      </c>
      <c r="C18">
        <v>348</v>
      </c>
      <c r="D18">
        <v>2380</v>
      </c>
      <c r="E18">
        <v>2756</v>
      </c>
    </row>
    <row r="19" spans="1:5" x14ac:dyDescent="0.25">
      <c r="A19">
        <v>18</v>
      </c>
      <c r="B19" t="s">
        <v>28</v>
      </c>
      <c r="C19">
        <v>330</v>
      </c>
      <c r="D19">
        <v>3052</v>
      </c>
      <c r="E19">
        <v>1600</v>
      </c>
    </row>
    <row r="20" spans="1:5" x14ac:dyDescent="0.25">
      <c r="A20">
        <v>19</v>
      </c>
      <c r="B20" t="s">
        <v>23</v>
      </c>
      <c r="C20">
        <v>327</v>
      </c>
      <c r="D20">
        <v>3473</v>
      </c>
      <c r="E20">
        <v>1492</v>
      </c>
    </row>
    <row r="21" spans="1:5" x14ac:dyDescent="0.25">
      <c r="A21">
        <v>20</v>
      </c>
      <c r="B21" t="s">
        <v>31</v>
      </c>
      <c r="C21">
        <v>326</v>
      </c>
      <c r="D21">
        <v>3627</v>
      </c>
      <c r="E21">
        <v>1836</v>
      </c>
    </row>
    <row r="22" spans="1:5" x14ac:dyDescent="0.25">
      <c r="A22">
        <v>21</v>
      </c>
      <c r="B22" t="s">
        <v>15</v>
      </c>
      <c r="C22">
        <v>315</v>
      </c>
      <c r="D22">
        <v>2799</v>
      </c>
      <c r="E22">
        <v>2498</v>
      </c>
    </row>
    <row r="23" spans="1:5" x14ac:dyDescent="0.25">
      <c r="A23">
        <v>22</v>
      </c>
      <c r="B23" t="s">
        <v>22</v>
      </c>
      <c r="C23">
        <v>305</v>
      </c>
      <c r="D23">
        <v>2890</v>
      </c>
      <c r="E23">
        <v>2056</v>
      </c>
    </row>
    <row r="24" spans="1:5" x14ac:dyDescent="0.25">
      <c r="A24">
        <v>23</v>
      </c>
      <c r="B24" t="s">
        <v>1</v>
      </c>
      <c r="C24">
        <v>294</v>
      </c>
      <c r="D24">
        <v>2922</v>
      </c>
      <c r="E24">
        <v>1929</v>
      </c>
    </row>
    <row r="25" spans="1:5" x14ac:dyDescent="0.25">
      <c r="A25">
        <v>24</v>
      </c>
      <c r="B25" t="s">
        <v>2</v>
      </c>
      <c r="C25">
        <v>290</v>
      </c>
      <c r="D25">
        <v>3356</v>
      </c>
      <c r="E25">
        <v>2029</v>
      </c>
    </row>
    <row r="26" spans="1:5" x14ac:dyDescent="0.25">
      <c r="A26">
        <v>25</v>
      </c>
      <c r="B26" t="s">
        <v>25</v>
      </c>
      <c r="C26">
        <v>280</v>
      </c>
      <c r="D26">
        <v>3503</v>
      </c>
      <c r="E26">
        <v>1566</v>
      </c>
    </row>
    <row r="27" spans="1:5" x14ac:dyDescent="0.25">
      <c r="A27">
        <v>26</v>
      </c>
      <c r="B27" t="s">
        <v>20</v>
      </c>
      <c r="C27">
        <v>266</v>
      </c>
      <c r="D27">
        <v>3490</v>
      </c>
      <c r="E27">
        <v>1510</v>
      </c>
    </row>
    <row r="28" spans="1:5" x14ac:dyDescent="0.25">
      <c r="A28">
        <v>27</v>
      </c>
      <c r="B28" t="s">
        <v>5</v>
      </c>
      <c r="C28">
        <v>262</v>
      </c>
      <c r="D28">
        <v>3168</v>
      </c>
      <c r="E28">
        <v>1616</v>
      </c>
    </row>
    <row r="29" spans="1:5" x14ac:dyDescent="0.25">
      <c r="A29">
        <v>28</v>
      </c>
      <c r="B29" t="s">
        <v>10</v>
      </c>
      <c r="C29">
        <v>258</v>
      </c>
      <c r="D29">
        <v>2515</v>
      </c>
      <c r="E29">
        <v>1867</v>
      </c>
    </row>
    <row r="30" spans="1:5" x14ac:dyDescent="0.25">
      <c r="A30">
        <v>29</v>
      </c>
      <c r="B30" t="s">
        <v>6</v>
      </c>
      <c r="C30">
        <v>245</v>
      </c>
      <c r="D30">
        <v>2076</v>
      </c>
      <c r="E30">
        <v>2087</v>
      </c>
    </row>
    <row r="31" spans="1:5" x14ac:dyDescent="0.25">
      <c r="A31">
        <v>30</v>
      </c>
      <c r="B31" t="s">
        <v>11</v>
      </c>
      <c r="C31">
        <v>244</v>
      </c>
      <c r="D31">
        <v>2973</v>
      </c>
      <c r="E31">
        <v>1627</v>
      </c>
    </row>
    <row r="32" spans="1:5" x14ac:dyDescent="0.25">
      <c r="A32">
        <v>31</v>
      </c>
      <c r="B32" t="s">
        <v>4</v>
      </c>
      <c r="C32">
        <v>197</v>
      </c>
      <c r="D32">
        <v>2557</v>
      </c>
      <c r="E32">
        <v>1701</v>
      </c>
    </row>
    <row r="33" spans="1:5" x14ac:dyDescent="0.25">
      <c r="A33">
        <v>32</v>
      </c>
      <c r="B33" t="s">
        <v>16</v>
      </c>
      <c r="C33">
        <v>175</v>
      </c>
      <c r="D33">
        <v>2686</v>
      </c>
      <c r="E33">
        <v>1784</v>
      </c>
    </row>
    <row r="34" spans="1:5" x14ac:dyDescent="0.25">
      <c r="A34" s="105" t="s">
        <v>68</v>
      </c>
      <c r="B34" s="105"/>
      <c r="C34" s="105"/>
      <c r="D34">
        <f>PEARSON(C2:C33,D2:D33)</f>
        <v>0.77852851660777755</v>
      </c>
      <c r="E34">
        <f>PEARSON(C2:C33,E2:E33)</f>
        <v>3.3418229156145202E-2</v>
      </c>
    </row>
  </sheetData>
  <mergeCells count="1">
    <mergeCell ref="A34:C3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6</v>
      </c>
      <c r="C2">
        <v>349</v>
      </c>
      <c r="D2">
        <v>1950</v>
      </c>
      <c r="E2">
        <v>2020</v>
      </c>
    </row>
    <row r="3" spans="1:5" x14ac:dyDescent="0.25">
      <c r="A3">
        <v>2</v>
      </c>
      <c r="B3" t="s">
        <v>23</v>
      </c>
      <c r="C3">
        <v>294</v>
      </c>
      <c r="D3">
        <v>1928</v>
      </c>
      <c r="E3">
        <v>2388</v>
      </c>
    </row>
    <row r="4" spans="1:5" x14ac:dyDescent="0.25">
      <c r="A4">
        <v>3</v>
      </c>
      <c r="B4" t="s">
        <v>19</v>
      </c>
      <c r="C4">
        <v>267</v>
      </c>
      <c r="D4">
        <v>1760</v>
      </c>
      <c r="E4">
        <v>1693</v>
      </c>
    </row>
    <row r="5" spans="1:5" x14ac:dyDescent="0.25">
      <c r="A5">
        <v>4</v>
      </c>
      <c r="B5" t="s">
        <v>43</v>
      </c>
      <c r="C5">
        <v>260</v>
      </c>
      <c r="D5">
        <v>2061</v>
      </c>
      <c r="E5">
        <v>1943</v>
      </c>
    </row>
    <row r="6" spans="1:5" x14ac:dyDescent="0.25">
      <c r="A6">
        <v>5</v>
      </c>
      <c r="B6" t="s">
        <v>27</v>
      </c>
      <c r="C6">
        <v>258</v>
      </c>
      <c r="D6">
        <v>1779</v>
      </c>
      <c r="E6">
        <v>1883</v>
      </c>
    </row>
    <row r="7" spans="1:5" x14ac:dyDescent="0.25">
      <c r="A7">
        <v>6</v>
      </c>
      <c r="B7" t="s">
        <v>3</v>
      </c>
      <c r="C7">
        <v>248</v>
      </c>
      <c r="D7">
        <v>2472</v>
      </c>
      <c r="E7">
        <v>1317</v>
      </c>
    </row>
    <row r="8" spans="1:5" x14ac:dyDescent="0.25">
      <c r="A8">
        <v>7</v>
      </c>
      <c r="B8" t="s">
        <v>20</v>
      </c>
      <c r="C8">
        <v>246</v>
      </c>
      <c r="D8">
        <v>1348</v>
      </c>
      <c r="E8">
        <v>2000</v>
      </c>
    </row>
    <row r="9" spans="1:5" x14ac:dyDescent="0.25">
      <c r="A9">
        <v>8</v>
      </c>
      <c r="B9" t="s">
        <v>5</v>
      </c>
      <c r="C9">
        <v>230</v>
      </c>
      <c r="D9">
        <v>2410</v>
      </c>
      <c r="E9">
        <v>1477</v>
      </c>
    </row>
    <row r="10" spans="1:5" x14ac:dyDescent="0.25">
      <c r="A10">
        <v>9</v>
      </c>
      <c r="B10" t="s">
        <v>49</v>
      </c>
      <c r="C10">
        <v>224</v>
      </c>
      <c r="D10">
        <v>1345</v>
      </c>
      <c r="E10">
        <v>1626</v>
      </c>
    </row>
    <row r="11" spans="1:5" x14ac:dyDescent="0.25">
      <c r="A11">
        <v>10</v>
      </c>
      <c r="B11" t="s">
        <v>28</v>
      </c>
      <c r="C11">
        <v>216</v>
      </c>
      <c r="D11">
        <v>1938</v>
      </c>
      <c r="E11">
        <v>1713</v>
      </c>
    </row>
    <row r="12" spans="1:5" x14ac:dyDescent="0.25">
      <c r="A12">
        <v>11</v>
      </c>
      <c r="B12" t="s">
        <v>47</v>
      </c>
      <c r="C12">
        <v>214</v>
      </c>
      <c r="D12">
        <v>1631</v>
      </c>
      <c r="E12">
        <v>1833</v>
      </c>
    </row>
    <row r="13" spans="1:5" x14ac:dyDescent="0.25">
      <c r="A13">
        <v>12</v>
      </c>
      <c r="B13" t="s">
        <v>17</v>
      </c>
      <c r="C13">
        <v>195</v>
      </c>
      <c r="D13">
        <v>2387</v>
      </c>
      <c r="E13">
        <v>1284</v>
      </c>
    </row>
    <row r="14" spans="1:5" x14ac:dyDescent="0.25">
      <c r="A14" s="105" t="s">
        <v>68</v>
      </c>
      <c r="B14" s="105"/>
      <c r="C14" s="105"/>
      <c r="D14">
        <f>PEARSON(C2:C13,D2:D13)</f>
        <v>-5.0516178997424027E-2</v>
      </c>
      <c r="E14">
        <f>PEARSON(C2:C13,E2:E13)</f>
        <v>0.62109476942398378</v>
      </c>
    </row>
  </sheetData>
  <mergeCells count="1">
    <mergeCell ref="A14:C1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5</v>
      </c>
      <c r="C2">
        <v>337</v>
      </c>
      <c r="D2">
        <v>2825</v>
      </c>
      <c r="E2">
        <v>1608</v>
      </c>
    </row>
    <row r="3" spans="1:5" x14ac:dyDescent="0.25">
      <c r="A3">
        <v>2</v>
      </c>
      <c r="B3" t="s">
        <v>6</v>
      </c>
      <c r="C3">
        <v>336</v>
      </c>
      <c r="D3">
        <v>2331</v>
      </c>
      <c r="E3">
        <v>1793</v>
      </c>
    </row>
    <row r="4" spans="1:5" x14ac:dyDescent="0.25">
      <c r="A4">
        <v>3</v>
      </c>
      <c r="B4" t="s">
        <v>43</v>
      </c>
      <c r="C4">
        <v>314</v>
      </c>
      <c r="D4">
        <v>3047</v>
      </c>
      <c r="E4">
        <v>2140</v>
      </c>
    </row>
    <row r="5" spans="1:5" x14ac:dyDescent="0.25">
      <c r="A5">
        <v>4</v>
      </c>
      <c r="B5" t="s">
        <v>28</v>
      </c>
      <c r="C5">
        <v>313</v>
      </c>
      <c r="D5">
        <v>2206</v>
      </c>
      <c r="E5">
        <v>2498</v>
      </c>
    </row>
    <row r="6" spans="1:5" x14ac:dyDescent="0.25">
      <c r="A6">
        <v>5</v>
      </c>
      <c r="B6" t="s">
        <v>23</v>
      </c>
      <c r="C6">
        <v>301</v>
      </c>
      <c r="D6">
        <v>3104</v>
      </c>
      <c r="E6">
        <v>1142</v>
      </c>
    </row>
    <row r="7" spans="1:5" x14ac:dyDescent="0.25">
      <c r="A7">
        <v>6</v>
      </c>
      <c r="B7" t="s">
        <v>19</v>
      </c>
      <c r="C7">
        <v>293</v>
      </c>
      <c r="D7">
        <v>2326</v>
      </c>
      <c r="E7">
        <v>1482</v>
      </c>
    </row>
    <row r="8" spans="1:5" x14ac:dyDescent="0.25">
      <c r="A8">
        <v>7</v>
      </c>
      <c r="B8" t="s">
        <v>3</v>
      </c>
      <c r="C8">
        <v>284</v>
      </c>
      <c r="D8">
        <v>2607</v>
      </c>
      <c r="E8">
        <v>1196</v>
      </c>
    </row>
    <row r="9" spans="1:5" x14ac:dyDescent="0.25">
      <c r="A9">
        <v>8</v>
      </c>
      <c r="B9" t="s">
        <v>27</v>
      </c>
      <c r="C9">
        <v>234</v>
      </c>
      <c r="D9">
        <v>2159</v>
      </c>
      <c r="E9">
        <v>1328</v>
      </c>
    </row>
    <row r="10" spans="1:5" x14ac:dyDescent="0.25">
      <c r="A10">
        <v>9</v>
      </c>
      <c r="B10" t="s">
        <v>17</v>
      </c>
      <c r="C10">
        <v>219</v>
      </c>
      <c r="D10">
        <v>2173</v>
      </c>
      <c r="E10">
        <v>1282</v>
      </c>
    </row>
    <row r="11" spans="1:5" x14ac:dyDescent="0.25">
      <c r="A11">
        <v>10</v>
      </c>
      <c r="B11" t="s">
        <v>20</v>
      </c>
      <c r="C11">
        <v>207</v>
      </c>
      <c r="D11">
        <v>1494</v>
      </c>
      <c r="E11">
        <v>1626</v>
      </c>
    </row>
    <row r="12" spans="1:5" x14ac:dyDescent="0.25">
      <c r="A12">
        <v>11</v>
      </c>
      <c r="B12" t="s">
        <v>49</v>
      </c>
      <c r="C12">
        <v>183</v>
      </c>
      <c r="D12">
        <v>1662</v>
      </c>
      <c r="E12">
        <v>1612</v>
      </c>
    </row>
    <row r="13" spans="1:5" x14ac:dyDescent="0.25">
      <c r="A13">
        <v>12</v>
      </c>
      <c r="B13" t="s">
        <v>47</v>
      </c>
      <c r="C13">
        <v>131</v>
      </c>
      <c r="D13">
        <v>1659</v>
      </c>
      <c r="E13">
        <v>1275</v>
      </c>
    </row>
    <row r="14" spans="1:5" x14ac:dyDescent="0.25">
      <c r="A14" s="105" t="s">
        <v>68</v>
      </c>
      <c r="B14" s="105"/>
      <c r="C14" s="105"/>
      <c r="D14">
        <f>PEARSON(C2:C13,D2:D13)</f>
        <v>0.78285580695076851</v>
      </c>
      <c r="E14">
        <f>PEARSON(C2:C13,E2:E13)</f>
        <v>0.40641383341076759</v>
      </c>
    </row>
  </sheetData>
  <mergeCells count="1">
    <mergeCell ref="A14:C1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28</v>
      </c>
      <c r="C2">
        <v>372</v>
      </c>
      <c r="D2">
        <v>2168</v>
      </c>
      <c r="E2">
        <v>2230</v>
      </c>
    </row>
    <row r="3" spans="1:5" x14ac:dyDescent="0.25">
      <c r="A3">
        <v>2</v>
      </c>
      <c r="B3" t="s">
        <v>43</v>
      </c>
      <c r="C3">
        <v>366</v>
      </c>
      <c r="D3">
        <v>2565</v>
      </c>
      <c r="E3">
        <v>2148</v>
      </c>
    </row>
    <row r="4" spans="1:5" x14ac:dyDescent="0.25">
      <c r="A4">
        <v>3</v>
      </c>
      <c r="B4" t="s">
        <v>3</v>
      </c>
      <c r="C4">
        <v>352</v>
      </c>
      <c r="D4">
        <v>3089</v>
      </c>
      <c r="E4">
        <v>1722</v>
      </c>
    </row>
    <row r="5" spans="1:5" x14ac:dyDescent="0.25">
      <c r="A5">
        <v>4</v>
      </c>
      <c r="B5" t="s">
        <v>6</v>
      </c>
      <c r="C5">
        <v>348</v>
      </c>
      <c r="D5">
        <v>2814</v>
      </c>
      <c r="E5">
        <v>1577</v>
      </c>
    </row>
    <row r="6" spans="1:5" x14ac:dyDescent="0.25">
      <c r="A6">
        <v>5</v>
      </c>
      <c r="B6" t="s">
        <v>5</v>
      </c>
      <c r="C6">
        <v>271</v>
      </c>
      <c r="D6">
        <v>2146</v>
      </c>
      <c r="E6">
        <v>1812</v>
      </c>
    </row>
    <row r="7" spans="1:5" x14ac:dyDescent="0.25">
      <c r="A7">
        <v>6</v>
      </c>
      <c r="B7" t="s">
        <v>23</v>
      </c>
      <c r="C7">
        <v>218</v>
      </c>
      <c r="D7">
        <v>2499</v>
      </c>
      <c r="E7">
        <v>1129</v>
      </c>
    </row>
    <row r="8" spans="1:5" x14ac:dyDescent="0.25">
      <c r="A8">
        <v>7</v>
      </c>
      <c r="B8" t="s">
        <v>17</v>
      </c>
      <c r="C8">
        <v>211</v>
      </c>
      <c r="D8">
        <v>1850</v>
      </c>
      <c r="E8">
        <v>1549</v>
      </c>
    </row>
    <row r="9" spans="1:5" x14ac:dyDescent="0.25">
      <c r="A9">
        <v>8</v>
      </c>
      <c r="B9" t="s">
        <v>20</v>
      </c>
      <c r="C9">
        <v>208</v>
      </c>
      <c r="D9">
        <v>1508</v>
      </c>
      <c r="E9">
        <v>1726</v>
      </c>
    </row>
    <row r="10" spans="1:5" x14ac:dyDescent="0.25">
      <c r="A10">
        <v>9</v>
      </c>
      <c r="B10" t="s">
        <v>27</v>
      </c>
      <c r="C10">
        <v>200</v>
      </c>
      <c r="D10">
        <v>1555</v>
      </c>
      <c r="E10">
        <v>1665</v>
      </c>
    </row>
    <row r="11" spans="1:5" x14ac:dyDescent="0.25">
      <c r="A11">
        <v>10</v>
      </c>
      <c r="B11" t="s">
        <v>49</v>
      </c>
      <c r="C11">
        <v>190</v>
      </c>
      <c r="D11">
        <v>1863</v>
      </c>
      <c r="E11">
        <v>1179</v>
      </c>
    </row>
    <row r="12" spans="1:5" x14ac:dyDescent="0.25">
      <c r="A12">
        <v>11</v>
      </c>
      <c r="B12" t="s">
        <v>47</v>
      </c>
      <c r="C12">
        <v>182</v>
      </c>
      <c r="D12">
        <v>1257</v>
      </c>
      <c r="E12">
        <v>1459</v>
      </c>
    </row>
    <row r="13" spans="1:5" x14ac:dyDescent="0.25">
      <c r="A13">
        <v>12</v>
      </c>
      <c r="B13" t="s">
        <v>19</v>
      </c>
      <c r="C13">
        <v>179</v>
      </c>
      <c r="D13">
        <v>1711</v>
      </c>
      <c r="E13">
        <v>1049</v>
      </c>
    </row>
    <row r="14" spans="1:5" x14ac:dyDescent="0.25">
      <c r="A14" s="105" t="s">
        <v>68</v>
      </c>
      <c r="B14" s="105"/>
      <c r="C14" s="105"/>
      <c r="D14">
        <f>PEARSON(C2:C13,D2:D13)</f>
        <v>0.78659270003871762</v>
      </c>
      <c r="E14">
        <f>PEARSON(C2:C13,E2:E13)</f>
        <v>0.74159659755366614</v>
      </c>
    </row>
  </sheetData>
  <mergeCells count="1">
    <mergeCell ref="A14:C1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349</v>
      </c>
      <c r="D2">
        <v>2292</v>
      </c>
      <c r="E2">
        <v>1811</v>
      </c>
    </row>
    <row r="3" spans="1:5" x14ac:dyDescent="0.25">
      <c r="A3">
        <v>2</v>
      </c>
      <c r="B3" t="s">
        <v>5</v>
      </c>
      <c r="C3">
        <v>344</v>
      </c>
      <c r="D3">
        <v>2208</v>
      </c>
      <c r="E3">
        <v>1780</v>
      </c>
    </row>
    <row r="4" spans="1:5" x14ac:dyDescent="0.25">
      <c r="A4">
        <v>3</v>
      </c>
      <c r="B4" t="s">
        <v>6</v>
      </c>
      <c r="C4">
        <v>310</v>
      </c>
      <c r="D4">
        <v>2566</v>
      </c>
      <c r="E4">
        <v>1786</v>
      </c>
    </row>
    <row r="5" spans="1:5" x14ac:dyDescent="0.25">
      <c r="A5">
        <v>4</v>
      </c>
      <c r="B5" t="s">
        <v>17</v>
      </c>
      <c r="C5">
        <v>300</v>
      </c>
      <c r="D5">
        <v>2191</v>
      </c>
      <c r="E5">
        <v>1204</v>
      </c>
    </row>
    <row r="6" spans="1:5" x14ac:dyDescent="0.25">
      <c r="A6">
        <v>5</v>
      </c>
      <c r="B6" t="s">
        <v>27</v>
      </c>
      <c r="C6">
        <v>295</v>
      </c>
      <c r="D6">
        <v>2374</v>
      </c>
      <c r="E6">
        <v>1485</v>
      </c>
    </row>
    <row r="7" spans="1:5" x14ac:dyDescent="0.25">
      <c r="A7">
        <v>6</v>
      </c>
      <c r="B7" t="s">
        <v>28</v>
      </c>
      <c r="C7">
        <v>285</v>
      </c>
      <c r="D7">
        <v>1975</v>
      </c>
      <c r="E7">
        <v>1905</v>
      </c>
    </row>
    <row r="8" spans="1:5" x14ac:dyDescent="0.25">
      <c r="A8">
        <v>7</v>
      </c>
      <c r="B8" t="s">
        <v>3</v>
      </c>
      <c r="C8">
        <v>252</v>
      </c>
      <c r="D8">
        <v>1965</v>
      </c>
      <c r="E8">
        <v>1370</v>
      </c>
    </row>
    <row r="9" spans="1:5" x14ac:dyDescent="0.25">
      <c r="A9">
        <v>8</v>
      </c>
      <c r="B9" t="s">
        <v>23</v>
      </c>
      <c r="C9">
        <v>245</v>
      </c>
      <c r="D9">
        <v>1735</v>
      </c>
      <c r="E9">
        <v>1543</v>
      </c>
    </row>
    <row r="10" spans="1:5" x14ac:dyDescent="0.25">
      <c r="A10">
        <v>9</v>
      </c>
      <c r="B10" t="s">
        <v>20</v>
      </c>
      <c r="C10">
        <v>240</v>
      </c>
      <c r="D10">
        <v>1740</v>
      </c>
      <c r="E10">
        <v>1655</v>
      </c>
    </row>
    <row r="11" spans="1:5" x14ac:dyDescent="0.25">
      <c r="A11">
        <v>10</v>
      </c>
      <c r="B11" t="s">
        <v>19</v>
      </c>
      <c r="C11">
        <v>234</v>
      </c>
      <c r="D11">
        <v>1392</v>
      </c>
      <c r="E11">
        <v>1636</v>
      </c>
    </row>
    <row r="12" spans="1:5" x14ac:dyDescent="0.25">
      <c r="A12">
        <v>11</v>
      </c>
      <c r="B12" t="s">
        <v>50</v>
      </c>
      <c r="C12">
        <v>182</v>
      </c>
      <c r="D12">
        <v>1384</v>
      </c>
      <c r="E12">
        <v>1397</v>
      </c>
    </row>
    <row r="13" spans="1:5" x14ac:dyDescent="0.25">
      <c r="A13">
        <v>12</v>
      </c>
      <c r="B13" t="s">
        <v>49</v>
      </c>
      <c r="C13">
        <v>172</v>
      </c>
      <c r="D13">
        <v>1211</v>
      </c>
      <c r="E13">
        <v>1748</v>
      </c>
    </row>
    <row r="14" spans="1:5" x14ac:dyDescent="0.25">
      <c r="A14" s="105" t="s">
        <v>68</v>
      </c>
      <c r="B14" s="105"/>
      <c r="C14" s="105"/>
      <c r="D14">
        <f>PEARSON(C2:C13,D2:D13)</f>
        <v>0.89438979342659797</v>
      </c>
      <c r="E14">
        <f>PEARSON(C2:C13,E2:E13)</f>
        <v>0.25266444602103338</v>
      </c>
    </row>
  </sheetData>
  <mergeCells count="1">
    <mergeCell ref="A14:C1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392</v>
      </c>
      <c r="D2">
        <v>3199</v>
      </c>
      <c r="E2">
        <v>2210</v>
      </c>
    </row>
    <row r="3" spans="1:5" x14ac:dyDescent="0.25">
      <c r="A3">
        <v>2</v>
      </c>
      <c r="B3" t="s">
        <v>5</v>
      </c>
      <c r="C3">
        <v>336</v>
      </c>
      <c r="D3">
        <v>2347</v>
      </c>
      <c r="E3">
        <v>1841</v>
      </c>
    </row>
    <row r="4" spans="1:5" x14ac:dyDescent="0.25">
      <c r="A4">
        <v>3</v>
      </c>
      <c r="B4" t="s">
        <v>6</v>
      </c>
      <c r="C4">
        <v>331</v>
      </c>
      <c r="D4">
        <v>1902</v>
      </c>
      <c r="E4">
        <v>1708</v>
      </c>
    </row>
    <row r="5" spans="1:5" x14ac:dyDescent="0.25">
      <c r="A5">
        <v>4</v>
      </c>
      <c r="B5" t="s">
        <v>23</v>
      </c>
      <c r="C5">
        <v>286</v>
      </c>
      <c r="D5">
        <v>1956</v>
      </c>
      <c r="E5">
        <v>2408</v>
      </c>
    </row>
    <row r="6" spans="1:5" x14ac:dyDescent="0.25">
      <c r="A6">
        <v>5</v>
      </c>
      <c r="B6" t="s">
        <v>28</v>
      </c>
      <c r="C6">
        <v>255</v>
      </c>
      <c r="D6">
        <v>1647</v>
      </c>
      <c r="E6">
        <v>2366</v>
      </c>
    </row>
    <row r="7" spans="1:5" x14ac:dyDescent="0.25">
      <c r="A7">
        <v>6</v>
      </c>
      <c r="B7" t="s">
        <v>27</v>
      </c>
      <c r="C7">
        <v>254</v>
      </c>
      <c r="D7">
        <v>2557</v>
      </c>
      <c r="E7">
        <v>1196</v>
      </c>
    </row>
    <row r="8" spans="1:5" x14ac:dyDescent="0.25">
      <c r="A8">
        <v>7</v>
      </c>
      <c r="B8" t="s">
        <v>19</v>
      </c>
      <c r="C8">
        <v>254</v>
      </c>
      <c r="D8">
        <v>1187</v>
      </c>
      <c r="E8">
        <v>1713</v>
      </c>
    </row>
    <row r="9" spans="1:5" x14ac:dyDescent="0.25">
      <c r="A9">
        <v>8</v>
      </c>
      <c r="B9" t="s">
        <v>51</v>
      </c>
      <c r="C9">
        <v>241</v>
      </c>
      <c r="D9">
        <v>2338</v>
      </c>
      <c r="E9">
        <v>1337</v>
      </c>
    </row>
    <row r="10" spans="1:5" x14ac:dyDescent="0.25">
      <c r="A10">
        <v>9</v>
      </c>
      <c r="B10" t="s">
        <v>3</v>
      </c>
      <c r="C10">
        <v>234</v>
      </c>
      <c r="D10">
        <v>1490</v>
      </c>
      <c r="E10">
        <v>1562</v>
      </c>
    </row>
    <row r="11" spans="1:5" x14ac:dyDescent="0.25">
      <c r="A11">
        <v>10</v>
      </c>
      <c r="B11" t="s">
        <v>49</v>
      </c>
      <c r="C11">
        <v>210</v>
      </c>
      <c r="D11">
        <v>1884</v>
      </c>
      <c r="E11">
        <v>1963</v>
      </c>
    </row>
    <row r="12" spans="1:5" x14ac:dyDescent="0.25">
      <c r="A12">
        <v>11</v>
      </c>
      <c r="B12" t="s">
        <v>17</v>
      </c>
      <c r="C12">
        <v>183</v>
      </c>
      <c r="D12">
        <v>1524</v>
      </c>
      <c r="E12">
        <v>1428</v>
      </c>
    </row>
    <row r="13" spans="1:5" x14ac:dyDescent="0.25">
      <c r="A13">
        <v>12</v>
      </c>
      <c r="B13" t="s">
        <v>20</v>
      </c>
      <c r="C13">
        <v>183</v>
      </c>
      <c r="D13">
        <v>1404</v>
      </c>
      <c r="E13">
        <v>2151</v>
      </c>
    </row>
    <row r="14" spans="1:5" x14ac:dyDescent="0.25">
      <c r="A14" s="105" t="s">
        <v>68</v>
      </c>
      <c r="B14" s="105"/>
      <c r="C14" s="105"/>
      <c r="D14">
        <f>PEARSON(C2:C13,D2:D13)</f>
        <v>0.69260514740010692</v>
      </c>
      <c r="E14">
        <f>PEARSON(C2:C13,E2:E13)</f>
        <v>0.2674361048951297</v>
      </c>
    </row>
  </sheetData>
  <mergeCells count="1">
    <mergeCell ref="A14:C1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:E15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43</v>
      </c>
      <c r="C2">
        <v>466</v>
      </c>
      <c r="D2">
        <v>3529</v>
      </c>
      <c r="E2">
        <v>1711</v>
      </c>
    </row>
    <row r="3" spans="1:5" x14ac:dyDescent="0.25">
      <c r="A3">
        <v>2</v>
      </c>
      <c r="B3" t="s">
        <v>51</v>
      </c>
      <c r="C3">
        <v>366</v>
      </c>
      <c r="D3">
        <v>2653</v>
      </c>
      <c r="E3">
        <v>1832</v>
      </c>
    </row>
    <row r="4" spans="1:5" x14ac:dyDescent="0.25">
      <c r="A4">
        <v>3</v>
      </c>
      <c r="B4" t="s">
        <v>5</v>
      </c>
      <c r="C4">
        <v>321</v>
      </c>
      <c r="D4">
        <v>2404</v>
      </c>
      <c r="E4">
        <v>1626</v>
      </c>
    </row>
    <row r="5" spans="1:5" x14ac:dyDescent="0.25">
      <c r="A5">
        <v>4</v>
      </c>
      <c r="B5" t="s">
        <v>6</v>
      </c>
      <c r="C5">
        <v>310</v>
      </c>
      <c r="D5">
        <v>1679</v>
      </c>
      <c r="E5">
        <v>2089</v>
      </c>
    </row>
    <row r="6" spans="1:5" x14ac:dyDescent="0.25">
      <c r="A6">
        <v>5</v>
      </c>
      <c r="B6" t="s">
        <v>23</v>
      </c>
      <c r="C6">
        <v>279</v>
      </c>
      <c r="D6">
        <v>1787</v>
      </c>
      <c r="E6">
        <v>2308</v>
      </c>
    </row>
    <row r="7" spans="1:5" x14ac:dyDescent="0.25">
      <c r="A7">
        <v>6</v>
      </c>
      <c r="B7" t="s">
        <v>19</v>
      </c>
      <c r="C7">
        <v>268</v>
      </c>
      <c r="D7">
        <v>1071</v>
      </c>
      <c r="E7">
        <v>2336</v>
      </c>
    </row>
    <row r="8" spans="1:5" x14ac:dyDescent="0.25">
      <c r="A8">
        <v>7</v>
      </c>
      <c r="B8" t="s">
        <v>3</v>
      </c>
      <c r="C8">
        <v>254</v>
      </c>
      <c r="D8">
        <v>1686</v>
      </c>
      <c r="E8">
        <v>2328</v>
      </c>
    </row>
    <row r="9" spans="1:5" x14ac:dyDescent="0.25">
      <c r="A9">
        <v>8</v>
      </c>
      <c r="B9" t="s">
        <v>27</v>
      </c>
      <c r="C9">
        <v>244</v>
      </c>
      <c r="D9">
        <v>1504</v>
      </c>
      <c r="E9">
        <v>1706</v>
      </c>
    </row>
    <row r="10" spans="1:5" x14ac:dyDescent="0.25">
      <c r="A10">
        <v>9</v>
      </c>
      <c r="B10" t="s">
        <v>49</v>
      </c>
      <c r="C10">
        <v>233</v>
      </c>
      <c r="D10">
        <v>1984</v>
      </c>
      <c r="E10">
        <v>1604</v>
      </c>
    </row>
    <row r="11" spans="1:5" x14ac:dyDescent="0.25">
      <c r="A11">
        <v>10</v>
      </c>
      <c r="B11" t="s">
        <v>20</v>
      </c>
      <c r="C11">
        <v>232</v>
      </c>
      <c r="D11">
        <v>1985</v>
      </c>
      <c r="E11">
        <v>1773</v>
      </c>
    </row>
    <row r="12" spans="1:5" x14ac:dyDescent="0.25">
      <c r="A12">
        <v>11</v>
      </c>
      <c r="B12" t="s">
        <v>28</v>
      </c>
      <c r="C12">
        <v>213</v>
      </c>
      <c r="D12">
        <v>1550</v>
      </c>
      <c r="E12">
        <v>1955</v>
      </c>
    </row>
    <row r="13" spans="1:5" x14ac:dyDescent="0.25">
      <c r="A13">
        <v>12</v>
      </c>
      <c r="B13" t="s">
        <v>47</v>
      </c>
      <c r="C13">
        <v>213</v>
      </c>
      <c r="D13">
        <v>2378</v>
      </c>
      <c r="E13">
        <v>1148</v>
      </c>
    </row>
    <row r="14" spans="1:5" x14ac:dyDescent="0.25">
      <c r="A14">
        <v>13</v>
      </c>
      <c r="B14" t="s">
        <v>17</v>
      </c>
      <c r="C14">
        <v>180</v>
      </c>
      <c r="D14">
        <v>1646</v>
      </c>
      <c r="E14">
        <v>1659</v>
      </c>
    </row>
    <row r="15" spans="1:5" x14ac:dyDescent="0.25">
      <c r="A15" s="105" t="s">
        <v>68</v>
      </c>
      <c r="B15" s="105"/>
      <c r="C15" s="105"/>
      <c r="D15">
        <f>PEARSON(C3:C14,D3:D14)</f>
        <v>0.41744919037285899</v>
      </c>
      <c r="E15">
        <f>PEARSON(C3:C14,E3:E14)</f>
        <v>0.29267340914625317</v>
      </c>
    </row>
  </sheetData>
  <mergeCells count="1">
    <mergeCell ref="A15:C1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3</v>
      </c>
      <c r="C2">
        <v>364</v>
      </c>
      <c r="D2">
        <v>1824</v>
      </c>
      <c r="E2">
        <v>2607</v>
      </c>
    </row>
    <row r="3" spans="1:5" x14ac:dyDescent="0.25">
      <c r="A3">
        <v>2</v>
      </c>
      <c r="B3" t="s">
        <v>49</v>
      </c>
      <c r="C3">
        <v>360</v>
      </c>
      <c r="D3">
        <v>1579</v>
      </c>
      <c r="E3">
        <v>2130</v>
      </c>
    </row>
    <row r="4" spans="1:5" x14ac:dyDescent="0.25">
      <c r="A4">
        <v>3</v>
      </c>
      <c r="B4" t="s">
        <v>43</v>
      </c>
      <c r="C4">
        <v>360</v>
      </c>
      <c r="D4">
        <v>2674</v>
      </c>
      <c r="E4">
        <v>1732</v>
      </c>
    </row>
    <row r="5" spans="1:5" x14ac:dyDescent="0.25">
      <c r="A5">
        <v>4</v>
      </c>
      <c r="B5" t="s">
        <v>23</v>
      </c>
      <c r="C5">
        <v>332</v>
      </c>
      <c r="D5">
        <v>2930</v>
      </c>
      <c r="E5">
        <v>1785</v>
      </c>
    </row>
    <row r="6" spans="1:5" x14ac:dyDescent="0.25">
      <c r="A6">
        <v>5</v>
      </c>
      <c r="B6" t="s">
        <v>19</v>
      </c>
      <c r="C6">
        <v>287</v>
      </c>
      <c r="D6">
        <v>1924</v>
      </c>
      <c r="E6">
        <v>1404</v>
      </c>
    </row>
    <row r="7" spans="1:5" x14ac:dyDescent="0.25">
      <c r="A7">
        <v>6</v>
      </c>
      <c r="B7" t="s">
        <v>20</v>
      </c>
      <c r="C7">
        <v>268</v>
      </c>
      <c r="D7">
        <v>2531</v>
      </c>
      <c r="E7">
        <v>1579</v>
      </c>
    </row>
    <row r="8" spans="1:5" x14ac:dyDescent="0.25">
      <c r="A8">
        <v>7</v>
      </c>
      <c r="B8" t="s">
        <v>5</v>
      </c>
      <c r="C8">
        <v>237</v>
      </c>
      <c r="D8">
        <v>1954</v>
      </c>
      <c r="E8">
        <v>1381</v>
      </c>
    </row>
    <row r="9" spans="1:5" x14ac:dyDescent="0.25">
      <c r="A9">
        <v>8</v>
      </c>
      <c r="B9" t="s">
        <v>17</v>
      </c>
      <c r="C9">
        <v>224</v>
      </c>
      <c r="D9">
        <v>1203</v>
      </c>
      <c r="E9">
        <v>2209</v>
      </c>
    </row>
    <row r="10" spans="1:5" x14ac:dyDescent="0.25">
      <c r="A10">
        <v>9</v>
      </c>
      <c r="B10" t="s">
        <v>52</v>
      </c>
      <c r="C10">
        <v>153</v>
      </c>
      <c r="D10">
        <v>1647</v>
      </c>
      <c r="E10">
        <v>1184</v>
      </c>
    </row>
    <row r="11" spans="1:5" x14ac:dyDescent="0.25">
      <c r="A11">
        <v>10</v>
      </c>
      <c r="B11" t="s">
        <v>27</v>
      </c>
      <c r="C11">
        <v>114</v>
      </c>
      <c r="D11">
        <v>1058</v>
      </c>
      <c r="E11">
        <v>2061</v>
      </c>
    </row>
    <row r="12" spans="1:5" x14ac:dyDescent="0.25">
      <c r="A12" s="105" t="s">
        <v>68</v>
      </c>
      <c r="B12" s="105"/>
      <c r="C12" s="105"/>
      <c r="D12">
        <f>PEARSON(C2:C11,D2:D11)</f>
        <v>0.58682693772880057</v>
      </c>
      <c r="E12">
        <f>PEARSON(C2:C11,E2:E11)</f>
        <v>0.3368552364747695</v>
      </c>
    </row>
  </sheetData>
  <mergeCells count="1">
    <mergeCell ref="A12:C1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:E13"/>
    </sheetView>
  </sheetViews>
  <sheetFormatPr defaultRowHeight="15" x14ac:dyDescent="0.25"/>
  <sheetData>
    <row r="1" spans="1:5" x14ac:dyDescent="0.25">
      <c r="A1" t="s">
        <v>53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B2" t="s">
        <v>45</v>
      </c>
      <c r="C2">
        <v>278.89999999999998</v>
      </c>
      <c r="D2">
        <v>2087.1</v>
      </c>
      <c r="E2">
        <v>1817.8</v>
      </c>
    </row>
    <row r="3" spans="1:5" x14ac:dyDescent="0.25">
      <c r="A3">
        <v>1</v>
      </c>
      <c r="B3" t="s">
        <v>49</v>
      </c>
      <c r="C3">
        <v>395</v>
      </c>
      <c r="D3">
        <v>2134</v>
      </c>
      <c r="E3">
        <v>2560</v>
      </c>
    </row>
    <row r="4" spans="1:5" x14ac:dyDescent="0.25">
      <c r="A4">
        <v>2</v>
      </c>
      <c r="B4" t="s">
        <v>3</v>
      </c>
      <c r="C4">
        <v>376</v>
      </c>
      <c r="D4">
        <v>2241</v>
      </c>
      <c r="E4">
        <v>2378</v>
      </c>
    </row>
    <row r="5" spans="1:5" x14ac:dyDescent="0.25">
      <c r="A5">
        <v>3</v>
      </c>
      <c r="B5" t="s">
        <v>23</v>
      </c>
      <c r="C5">
        <v>375</v>
      </c>
      <c r="D5">
        <v>1894</v>
      </c>
      <c r="E5">
        <v>2452</v>
      </c>
    </row>
    <row r="6" spans="1:5" x14ac:dyDescent="0.25">
      <c r="A6">
        <v>4</v>
      </c>
      <c r="B6" t="s">
        <v>43</v>
      </c>
      <c r="C6">
        <v>327</v>
      </c>
      <c r="D6">
        <v>2748</v>
      </c>
      <c r="E6">
        <v>1743</v>
      </c>
    </row>
    <row r="7" spans="1:5" x14ac:dyDescent="0.25">
      <c r="A7">
        <v>5</v>
      </c>
      <c r="B7" t="s">
        <v>19</v>
      </c>
      <c r="C7">
        <v>297</v>
      </c>
      <c r="D7">
        <v>2504</v>
      </c>
      <c r="E7">
        <v>1219</v>
      </c>
    </row>
    <row r="8" spans="1:5" x14ac:dyDescent="0.25">
      <c r="A8">
        <v>6</v>
      </c>
      <c r="B8" t="s">
        <v>20</v>
      </c>
      <c r="C8">
        <v>291</v>
      </c>
      <c r="D8">
        <v>2861</v>
      </c>
      <c r="E8">
        <v>1603</v>
      </c>
    </row>
    <row r="9" spans="1:5" x14ac:dyDescent="0.25">
      <c r="A9">
        <v>7</v>
      </c>
      <c r="B9" t="s">
        <v>17</v>
      </c>
      <c r="C9">
        <v>200</v>
      </c>
      <c r="D9">
        <v>1529</v>
      </c>
      <c r="E9">
        <v>1934</v>
      </c>
    </row>
    <row r="10" spans="1:5" x14ac:dyDescent="0.25">
      <c r="A10">
        <v>8</v>
      </c>
      <c r="B10" t="s">
        <v>5</v>
      </c>
      <c r="C10">
        <v>200</v>
      </c>
      <c r="D10">
        <v>2288</v>
      </c>
      <c r="E10">
        <v>1360</v>
      </c>
    </row>
    <row r="11" spans="1:5" x14ac:dyDescent="0.25">
      <c r="A11">
        <v>9</v>
      </c>
      <c r="B11" t="s">
        <v>54</v>
      </c>
      <c r="C11">
        <v>174</v>
      </c>
      <c r="D11">
        <v>1308</v>
      </c>
      <c r="E11">
        <v>1170</v>
      </c>
    </row>
    <row r="12" spans="1:5" x14ac:dyDescent="0.25">
      <c r="A12">
        <v>10</v>
      </c>
      <c r="B12" t="s">
        <v>27</v>
      </c>
      <c r="C12">
        <v>154</v>
      </c>
      <c r="D12">
        <v>1364</v>
      </c>
      <c r="E12">
        <v>1759</v>
      </c>
    </row>
    <row r="13" spans="1:5" x14ac:dyDescent="0.25">
      <c r="A13" s="105" t="s">
        <v>68</v>
      </c>
      <c r="B13" s="105"/>
      <c r="C13" s="105"/>
      <c r="D13">
        <f>PEARSON(C3:C12,D3:D12)</f>
        <v>0.55548020900661499</v>
      </c>
      <c r="E13">
        <f>PEARSON(C3:C12,E3:E12)</f>
        <v>0.69157140877178902</v>
      </c>
    </row>
  </sheetData>
  <mergeCells count="1">
    <mergeCell ref="A13:C13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363</v>
      </c>
      <c r="D2">
        <v>3093</v>
      </c>
      <c r="E2">
        <v>1959</v>
      </c>
    </row>
    <row r="3" spans="1:5" x14ac:dyDescent="0.25">
      <c r="A3">
        <v>2</v>
      </c>
      <c r="B3" t="s">
        <v>3</v>
      </c>
      <c r="C3">
        <v>308</v>
      </c>
      <c r="D3">
        <v>1761</v>
      </c>
      <c r="E3">
        <v>1971</v>
      </c>
    </row>
    <row r="4" spans="1:5" x14ac:dyDescent="0.25">
      <c r="A4">
        <v>3</v>
      </c>
      <c r="B4" t="s">
        <v>49</v>
      </c>
      <c r="C4">
        <v>306</v>
      </c>
      <c r="D4">
        <v>2580</v>
      </c>
      <c r="E4">
        <v>1735</v>
      </c>
    </row>
    <row r="5" spans="1:5" x14ac:dyDescent="0.25">
      <c r="A5">
        <v>4</v>
      </c>
      <c r="B5" t="s">
        <v>20</v>
      </c>
      <c r="C5">
        <v>295</v>
      </c>
      <c r="D5">
        <v>3336</v>
      </c>
      <c r="E5">
        <v>1343</v>
      </c>
    </row>
    <row r="6" spans="1:5" x14ac:dyDescent="0.25">
      <c r="A6">
        <v>5</v>
      </c>
      <c r="B6" t="s">
        <v>27</v>
      </c>
      <c r="C6">
        <v>274</v>
      </c>
      <c r="D6">
        <v>1724</v>
      </c>
      <c r="E6">
        <v>2149</v>
      </c>
    </row>
    <row r="7" spans="1:5" x14ac:dyDescent="0.25">
      <c r="A7">
        <v>6</v>
      </c>
      <c r="B7" t="s">
        <v>43</v>
      </c>
      <c r="C7">
        <v>259</v>
      </c>
      <c r="D7">
        <v>1660</v>
      </c>
      <c r="E7">
        <v>2171</v>
      </c>
    </row>
    <row r="8" spans="1:5" x14ac:dyDescent="0.25">
      <c r="A8">
        <v>7</v>
      </c>
      <c r="B8" t="s">
        <v>17</v>
      </c>
      <c r="C8">
        <v>240</v>
      </c>
      <c r="D8">
        <v>1410</v>
      </c>
      <c r="E8">
        <v>1948</v>
      </c>
    </row>
    <row r="9" spans="1:5" x14ac:dyDescent="0.25">
      <c r="A9">
        <v>8</v>
      </c>
      <c r="B9" t="s">
        <v>5</v>
      </c>
      <c r="C9">
        <v>231</v>
      </c>
      <c r="D9">
        <v>2446</v>
      </c>
      <c r="E9">
        <v>1234</v>
      </c>
    </row>
    <row r="10" spans="1:5" x14ac:dyDescent="0.25">
      <c r="A10">
        <v>9</v>
      </c>
      <c r="B10" t="s">
        <v>19</v>
      </c>
      <c r="C10">
        <v>190</v>
      </c>
      <c r="D10">
        <v>1999</v>
      </c>
      <c r="E10">
        <v>1195</v>
      </c>
    </row>
    <row r="11" spans="1:5" x14ac:dyDescent="0.25">
      <c r="A11">
        <v>10</v>
      </c>
      <c r="B11" t="s">
        <v>54</v>
      </c>
      <c r="C11">
        <v>168</v>
      </c>
      <c r="D11">
        <v>1661</v>
      </c>
      <c r="E11">
        <v>973</v>
      </c>
    </row>
    <row r="12" spans="1:5" x14ac:dyDescent="0.25">
      <c r="A12" s="105" t="s">
        <v>68</v>
      </c>
      <c r="B12" s="105"/>
      <c r="C12" s="105"/>
      <c r="D12">
        <f>PEARSON(C2:C11,D2:D11)</f>
        <v>0.55928401576934406</v>
      </c>
      <c r="E12">
        <f>PEARSON(C2:C11,E2:E11)</f>
        <v>0.63057201881268399</v>
      </c>
    </row>
  </sheetData>
  <mergeCells count="1">
    <mergeCell ref="A12:C1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289</v>
      </c>
      <c r="D2">
        <v>1950</v>
      </c>
      <c r="E2">
        <v>1719</v>
      </c>
    </row>
    <row r="3" spans="1:5" x14ac:dyDescent="0.25">
      <c r="A3">
        <v>2</v>
      </c>
      <c r="B3" t="s">
        <v>43</v>
      </c>
      <c r="C3">
        <v>277</v>
      </c>
      <c r="D3">
        <v>2080</v>
      </c>
      <c r="E3">
        <v>1683</v>
      </c>
    </row>
    <row r="4" spans="1:5" x14ac:dyDescent="0.25">
      <c r="A4">
        <v>3</v>
      </c>
      <c r="B4" t="s">
        <v>49</v>
      </c>
      <c r="C4">
        <v>260</v>
      </c>
      <c r="D4">
        <v>1951</v>
      </c>
      <c r="E4">
        <v>1529</v>
      </c>
    </row>
    <row r="5" spans="1:5" x14ac:dyDescent="0.25">
      <c r="A5">
        <v>4</v>
      </c>
      <c r="B5" t="s">
        <v>19</v>
      </c>
      <c r="C5">
        <v>236</v>
      </c>
      <c r="D5">
        <v>1450</v>
      </c>
      <c r="E5">
        <v>1464</v>
      </c>
    </row>
    <row r="6" spans="1:5" x14ac:dyDescent="0.25">
      <c r="A6">
        <v>5</v>
      </c>
      <c r="B6" t="s">
        <v>3</v>
      </c>
      <c r="C6">
        <v>231</v>
      </c>
      <c r="D6">
        <v>1641</v>
      </c>
      <c r="E6">
        <v>1263</v>
      </c>
    </row>
    <row r="7" spans="1:5" x14ac:dyDescent="0.25">
      <c r="A7">
        <v>6</v>
      </c>
      <c r="B7" t="s">
        <v>54</v>
      </c>
      <c r="C7">
        <v>189</v>
      </c>
      <c r="D7">
        <v>1566</v>
      </c>
      <c r="E7">
        <v>1110</v>
      </c>
    </row>
    <row r="8" spans="1:5" x14ac:dyDescent="0.25">
      <c r="A8">
        <v>7</v>
      </c>
      <c r="B8" t="s">
        <v>20</v>
      </c>
      <c r="C8">
        <v>171</v>
      </c>
      <c r="D8">
        <v>1613</v>
      </c>
      <c r="E8">
        <v>1497</v>
      </c>
    </row>
    <row r="9" spans="1:5" x14ac:dyDescent="0.25">
      <c r="A9">
        <v>8</v>
      </c>
      <c r="B9" t="s">
        <v>27</v>
      </c>
      <c r="C9">
        <v>148</v>
      </c>
      <c r="D9">
        <v>841</v>
      </c>
      <c r="E9">
        <v>1765</v>
      </c>
    </row>
    <row r="10" spans="1:5" x14ac:dyDescent="0.25">
      <c r="A10">
        <v>9</v>
      </c>
      <c r="B10" t="s">
        <v>5</v>
      </c>
      <c r="C10">
        <v>142</v>
      </c>
      <c r="D10">
        <v>1674</v>
      </c>
      <c r="E10">
        <v>472</v>
      </c>
    </row>
    <row r="11" spans="1:5" x14ac:dyDescent="0.25">
      <c r="A11">
        <v>10</v>
      </c>
      <c r="B11" t="s">
        <v>17</v>
      </c>
      <c r="C11">
        <v>136</v>
      </c>
      <c r="D11">
        <v>970</v>
      </c>
      <c r="E11">
        <v>1307</v>
      </c>
    </row>
    <row r="12" spans="1:5" x14ac:dyDescent="0.25">
      <c r="A12" s="105" t="s">
        <v>68</v>
      </c>
      <c r="B12" s="105"/>
      <c r="C12" s="105"/>
      <c r="D12">
        <f>PEARSON(C2:C11,D2:D11)</f>
        <v>0.77088597317231788</v>
      </c>
      <c r="E12">
        <f>PEARSON(C2:C11,E2:E11)</f>
        <v>0.49514740824190612</v>
      </c>
    </row>
  </sheetData>
  <mergeCells count="1">
    <mergeCell ref="A12:C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>
      <selection activeCell="A13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4" width="12" bestFit="1" customWidth="1"/>
    <col min="5" max="5" width="10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13</v>
      </c>
      <c r="C2">
        <v>463</v>
      </c>
      <c r="D2">
        <v>4977</v>
      </c>
      <c r="E2">
        <v>1594</v>
      </c>
    </row>
    <row r="3" spans="1:5" x14ac:dyDescent="0.25">
      <c r="A3">
        <v>2</v>
      </c>
      <c r="B3" t="s">
        <v>12</v>
      </c>
      <c r="C3">
        <v>439</v>
      </c>
      <c r="D3">
        <v>3858</v>
      </c>
      <c r="E3">
        <v>1726</v>
      </c>
    </row>
    <row r="4" spans="1:5" x14ac:dyDescent="0.25">
      <c r="A4">
        <v>3</v>
      </c>
      <c r="B4" t="s">
        <v>19</v>
      </c>
      <c r="C4">
        <v>427</v>
      </c>
      <c r="D4">
        <v>3177</v>
      </c>
      <c r="E4">
        <v>2518</v>
      </c>
    </row>
    <row r="5" spans="1:5" x14ac:dyDescent="0.25">
      <c r="A5">
        <v>4</v>
      </c>
      <c r="B5" t="s">
        <v>7</v>
      </c>
      <c r="C5">
        <v>427</v>
      </c>
      <c r="D5">
        <v>4674</v>
      </c>
      <c r="E5">
        <v>1178</v>
      </c>
    </row>
    <row r="6" spans="1:5" x14ac:dyDescent="0.25">
      <c r="A6">
        <v>5</v>
      </c>
      <c r="B6" t="s">
        <v>27</v>
      </c>
      <c r="C6">
        <v>419</v>
      </c>
      <c r="D6">
        <v>3813</v>
      </c>
      <c r="E6">
        <v>1805</v>
      </c>
    </row>
    <row r="7" spans="1:5" x14ac:dyDescent="0.25">
      <c r="A7">
        <v>6</v>
      </c>
      <c r="B7" t="s">
        <v>3</v>
      </c>
      <c r="C7">
        <v>416</v>
      </c>
      <c r="D7">
        <v>3911</v>
      </c>
      <c r="E7">
        <v>1697</v>
      </c>
    </row>
    <row r="8" spans="1:5" x14ac:dyDescent="0.25">
      <c r="A8">
        <v>7</v>
      </c>
      <c r="B8" t="s">
        <v>15</v>
      </c>
      <c r="C8">
        <v>414</v>
      </c>
      <c r="D8">
        <v>3158</v>
      </c>
      <c r="E8">
        <v>2437</v>
      </c>
    </row>
    <row r="9" spans="1:5" x14ac:dyDescent="0.25">
      <c r="A9">
        <v>8</v>
      </c>
      <c r="B9" t="s">
        <v>29</v>
      </c>
      <c r="C9">
        <v>410</v>
      </c>
      <c r="D9">
        <v>3569</v>
      </c>
      <c r="E9">
        <v>2278</v>
      </c>
    </row>
    <row r="10" spans="1:5" x14ac:dyDescent="0.25">
      <c r="A10">
        <v>9</v>
      </c>
      <c r="B10" t="s">
        <v>9</v>
      </c>
      <c r="C10">
        <v>405</v>
      </c>
      <c r="D10">
        <v>3303</v>
      </c>
      <c r="E10">
        <v>2004</v>
      </c>
    </row>
    <row r="11" spans="1:5" x14ac:dyDescent="0.25">
      <c r="A11">
        <v>10</v>
      </c>
      <c r="B11" t="s">
        <v>32</v>
      </c>
      <c r="C11">
        <v>391</v>
      </c>
      <c r="D11">
        <v>3336</v>
      </c>
      <c r="E11">
        <v>2443</v>
      </c>
    </row>
    <row r="12" spans="1:5" x14ac:dyDescent="0.25">
      <c r="A12">
        <v>11</v>
      </c>
      <c r="B12" t="s">
        <v>24</v>
      </c>
      <c r="C12">
        <v>385</v>
      </c>
      <c r="D12">
        <v>2808</v>
      </c>
      <c r="E12">
        <v>2376</v>
      </c>
    </row>
    <row r="13" spans="1:5" x14ac:dyDescent="0.25">
      <c r="A13">
        <v>12</v>
      </c>
      <c r="B13" t="s">
        <v>21</v>
      </c>
      <c r="C13">
        <v>379</v>
      </c>
      <c r="D13">
        <v>2956</v>
      </c>
      <c r="E13">
        <v>2332</v>
      </c>
    </row>
    <row r="14" spans="1:5" x14ac:dyDescent="0.25">
      <c r="A14">
        <v>13</v>
      </c>
      <c r="B14" t="s">
        <v>26</v>
      </c>
      <c r="C14">
        <v>377</v>
      </c>
      <c r="D14">
        <v>4094</v>
      </c>
      <c r="E14">
        <v>1274</v>
      </c>
    </row>
    <row r="15" spans="1:5" x14ac:dyDescent="0.25">
      <c r="A15">
        <v>14</v>
      </c>
      <c r="B15" t="s">
        <v>8</v>
      </c>
      <c r="C15">
        <v>375</v>
      </c>
      <c r="D15">
        <v>2819</v>
      </c>
      <c r="E15">
        <v>2199</v>
      </c>
    </row>
    <row r="16" spans="1:5" x14ac:dyDescent="0.25">
      <c r="A16">
        <v>15</v>
      </c>
      <c r="B16" t="s">
        <v>23</v>
      </c>
      <c r="C16">
        <v>375</v>
      </c>
      <c r="D16">
        <v>3061</v>
      </c>
      <c r="E16">
        <v>1673</v>
      </c>
    </row>
    <row r="17" spans="1:5" x14ac:dyDescent="0.25">
      <c r="A17">
        <v>16</v>
      </c>
      <c r="B17" t="s">
        <v>31</v>
      </c>
      <c r="C17">
        <v>370</v>
      </c>
      <c r="D17">
        <v>4471</v>
      </c>
      <c r="E17">
        <v>1862</v>
      </c>
    </row>
    <row r="18" spans="1:5" x14ac:dyDescent="0.25">
      <c r="A18">
        <v>17</v>
      </c>
      <c r="B18" t="s">
        <v>30</v>
      </c>
      <c r="C18">
        <v>366</v>
      </c>
      <c r="D18">
        <v>4267</v>
      </c>
      <c r="E18">
        <v>1846</v>
      </c>
    </row>
    <row r="19" spans="1:5" x14ac:dyDescent="0.25">
      <c r="A19">
        <v>18</v>
      </c>
      <c r="B19" t="s">
        <v>18</v>
      </c>
      <c r="C19">
        <v>362</v>
      </c>
      <c r="D19">
        <v>3789</v>
      </c>
      <c r="E19">
        <v>1723</v>
      </c>
    </row>
    <row r="20" spans="1:5" x14ac:dyDescent="0.25">
      <c r="A20">
        <v>19</v>
      </c>
      <c r="B20" t="s">
        <v>11</v>
      </c>
      <c r="C20">
        <v>361</v>
      </c>
      <c r="D20">
        <v>3619</v>
      </c>
      <c r="E20">
        <v>1837</v>
      </c>
    </row>
    <row r="21" spans="1:5" x14ac:dyDescent="0.25">
      <c r="A21">
        <v>20</v>
      </c>
      <c r="B21" t="s">
        <v>17</v>
      </c>
      <c r="C21">
        <v>347</v>
      </c>
      <c r="D21">
        <v>3301</v>
      </c>
      <c r="E21">
        <v>1690</v>
      </c>
    </row>
    <row r="22" spans="1:5" x14ac:dyDescent="0.25">
      <c r="A22">
        <v>21</v>
      </c>
      <c r="B22" t="s">
        <v>14</v>
      </c>
      <c r="C22">
        <v>345</v>
      </c>
      <c r="D22">
        <v>3632</v>
      </c>
      <c r="E22">
        <v>1897</v>
      </c>
    </row>
    <row r="23" spans="1:5" x14ac:dyDescent="0.25">
      <c r="A23">
        <v>22</v>
      </c>
      <c r="B23" t="s">
        <v>28</v>
      </c>
      <c r="C23">
        <v>339</v>
      </c>
      <c r="D23">
        <v>3379</v>
      </c>
      <c r="E23">
        <v>1599</v>
      </c>
    </row>
    <row r="24" spans="1:5" x14ac:dyDescent="0.25">
      <c r="A24">
        <v>23</v>
      </c>
      <c r="B24" t="s">
        <v>10</v>
      </c>
      <c r="C24">
        <v>336</v>
      </c>
      <c r="D24">
        <v>3040</v>
      </c>
      <c r="E24">
        <v>1842</v>
      </c>
    </row>
    <row r="25" spans="1:5" x14ac:dyDescent="0.25">
      <c r="A25">
        <v>24</v>
      </c>
      <c r="B25" t="s">
        <v>2</v>
      </c>
      <c r="C25">
        <v>302</v>
      </c>
      <c r="D25">
        <v>3332</v>
      </c>
      <c r="E25">
        <v>1774</v>
      </c>
    </row>
    <row r="26" spans="1:5" x14ac:dyDescent="0.25">
      <c r="A26">
        <v>25</v>
      </c>
      <c r="B26" t="s">
        <v>25</v>
      </c>
      <c r="C26">
        <v>294</v>
      </c>
      <c r="D26">
        <v>2617</v>
      </c>
      <c r="E26">
        <v>1768</v>
      </c>
    </row>
    <row r="27" spans="1:5" x14ac:dyDescent="0.25">
      <c r="A27">
        <v>26</v>
      </c>
      <c r="B27" t="s">
        <v>1</v>
      </c>
      <c r="C27">
        <v>291</v>
      </c>
      <c r="D27">
        <v>3129</v>
      </c>
      <c r="E27">
        <v>1810</v>
      </c>
    </row>
    <row r="28" spans="1:5" x14ac:dyDescent="0.25">
      <c r="A28">
        <v>27</v>
      </c>
      <c r="B28" t="s">
        <v>5</v>
      </c>
      <c r="C28">
        <v>268</v>
      </c>
      <c r="D28">
        <v>2960</v>
      </c>
      <c r="E28">
        <v>1332</v>
      </c>
    </row>
    <row r="29" spans="1:5" x14ac:dyDescent="0.25">
      <c r="A29">
        <v>28</v>
      </c>
      <c r="B29" t="s">
        <v>20</v>
      </c>
      <c r="C29">
        <v>265</v>
      </c>
      <c r="D29">
        <v>3025</v>
      </c>
      <c r="E29">
        <v>2095</v>
      </c>
    </row>
    <row r="30" spans="1:5" x14ac:dyDescent="0.25">
      <c r="A30">
        <v>29</v>
      </c>
      <c r="B30" t="s">
        <v>4</v>
      </c>
      <c r="C30">
        <v>263</v>
      </c>
      <c r="D30">
        <v>2369</v>
      </c>
      <c r="E30">
        <v>1987</v>
      </c>
    </row>
    <row r="31" spans="1:5" x14ac:dyDescent="0.25">
      <c r="A31">
        <v>30</v>
      </c>
      <c r="B31" t="s">
        <v>16</v>
      </c>
      <c r="C31">
        <v>232</v>
      </c>
      <c r="D31">
        <v>2947</v>
      </c>
      <c r="E31">
        <v>1649</v>
      </c>
    </row>
    <row r="32" spans="1:5" x14ac:dyDescent="0.25">
      <c r="A32">
        <v>31</v>
      </c>
      <c r="B32" t="s">
        <v>6</v>
      </c>
      <c r="C32">
        <v>232</v>
      </c>
      <c r="D32">
        <v>2380</v>
      </c>
      <c r="E32">
        <v>1605</v>
      </c>
    </row>
    <row r="33" spans="1:5" x14ac:dyDescent="0.25">
      <c r="A33">
        <v>32</v>
      </c>
      <c r="B33" t="s">
        <v>22</v>
      </c>
      <c r="C33">
        <v>204</v>
      </c>
      <c r="D33">
        <v>2406</v>
      </c>
      <c r="E33">
        <v>1520</v>
      </c>
    </row>
    <row r="34" spans="1:5" x14ac:dyDescent="0.25">
      <c r="A34" s="105" t="s">
        <v>68</v>
      </c>
      <c r="B34" s="105"/>
      <c r="C34" s="105"/>
      <c r="D34">
        <f>PEARSON(C2:C33,D2:D33)</f>
        <v>0.66962732782318579</v>
      </c>
      <c r="E34">
        <f>PEARSON(C2:C33,E2:E33)</f>
        <v>0.26399349967766594</v>
      </c>
    </row>
  </sheetData>
  <mergeCells count="1">
    <mergeCell ref="A34:C3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3</v>
      </c>
      <c r="C2">
        <v>272</v>
      </c>
      <c r="D2">
        <v>1321</v>
      </c>
      <c r="E2">
        <v>1638</v>
      </c>
    </row>
    <row r="3" spans="1:5" x14ac:dyDescent="0.25">
      <c r="A3">
        <v>2</v>
      </c>
      <c r="B3" t="s">
        <v>27</v>
      </c>
      <c r="C3">
        <v>258</v>
      </c>
      <c r="D3">
        <v>1536</v>
      </c>
      <c r="E3">
        <v>1325</v>
      </c>
    </row>
    <row r="4" spans="1:5" x14ac:dyDescent="0.25">
      <c r="A4">
        <v>3</v>
      </c>
      <c r="B4" t="s">
        <v>55</v>
      </c>
      <c r="C4">
        <v>244</v>
      </c>
      <c r="D4">
        <v>1767</v>
      </c>
      <c r="E4">
        <v>1714</v>
      </c>
    </row>
    <row r="5" spans="1:5" x14ac:dyDescent="0.25">
      <c r="A5">
        <v>4</v>
      </c>
      <c r="B5" t="s">
        <v>20</v>
      </c>
      <c r="C5">
        <v>209</v>
      </c>
      <c r="D5">
        <v>1838</v>
      </c>
      <c r="E5">
        <v>1708</v>
      </c>
    </row>
    <row r="6" spans="1:5" x14ac:dyDescent="0.25">
      <c r="A6">
        <v>5</v>
      </c>
      <c r="B6" t="s">
        <v>5</v>
      </c>
      <c r="C6">
        <v>195</v>
      </c>
      <c r="D6">
        <v>1544</v>
      </c>
      <c r="E6">
        <v>857</v>
      </c>
    </row>
    <row r="7" spans="1:5" x14ac:dyDescent="0.25">
      <c r="A7">
        <v>6</v>
      </c>
      <c r="B7" t="s">
        <v>23</v>
      </c>
      <c r="C7">
        <v>192</v>
      </c>
      <c r="D7">
        <v>1857</v>
      </c>
      <c r="E7">
        <v>1515</v>
      </c>
    </row>
    <row r="8" spans="1:5" x14ac:dyDescent="0.25">
      <c r="A8">
        <v>7</v>
      </c>
      <c r="B8" t="s">
        <v>19</v>
      </c>
      <c r="C8">
        <v>179</v>
      </c>
      <c r="D8">
        <v>1534</v>
      </c>
      <c r="E8">
        <v>769</v>
      </c>
    </row>
    <row r="9" spans="1:5" x14ac:dyDescent="0.25">
      <c r="A9">
        <v>8</v>
      </c>
      <c r="B9" t="s">
        <v>56</v>
      </c>
      <c r="C9">
        <v>123</v>
      </c>
      <c r="D9">
        <v>1000</v>
      </c>
      <c r="E9">
        <v>846</v>
      </c>
    </row>
    <row r="10" spans="1:5" x14ac:dyDescent="0.25">
      <c r="A10">
        <v>9</v>
      </c>
      <c r="B10" t="s">
        <v>49</v>
      </c>
      <c r="C10">
        <v>98</v>
      </c>
      <c r="D10">
        <v>1328</v>
      </c>
      <c r="E10">
        <v>939</v>
      </c>
    </row>
    <row r="11" spans="1:5" x14ac:dyDescent="0.25">
      <c r="A11">
        <v>10</v>
      </c>
      <c r="B11" t="s">
        <v>17</v>
      </c>
      <c r="C11">
        <v>79</v>
      </c>
      <c r="D11">
        <v>652</v>
      </c>
      <c r="E11">
        <v>961</v>
      </c>
    </row>
    <row r="12" spans="1:5" x14ac:dyDescent="0.25">
      <c r="A12" s="105" t="s">
        <v>68</v>
      </c>
      <c r="B12" s="105"/>
      <c r="C12" s="105"/>
      <c r="D12">
        <f>PEARSON(C2:C11,D2:D11)</f>
        <v>0.65476019974950717</v>
      </c>
      <c r="E12">
        <f>PEARSON(C2:C11,E2:E11)</f>
        <v>0.68873344892559418</v>
      </c>
    </row>
  </sheetData>
  <mergeCells count="1">
    <mergeCell ref="A12:C1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3</v>
      </c>
      <c r="C2">
        <v>267</v>
      </c>
      <c r="D2">
        <v>941</v>
      </c>
      <c r="E2">
        <v>1663</v>
      </c>
    </row>
    <row r="3" spans="1:5" x14ac:dyDescent="0.25">
      <c r="A3">
        <v>2</v>
      </c>
      <c r="B3" t="s">
        <v>23</v>
      </c>
      <c r="C3">
        <v>258</v>
      </c>
      <c r="D3">
        <v>1616</v>
      </c>
      <c r="E3">
        <v>1551</v>
      </c>
    </row>
    <row r="4" spans="1:5" x14ac:dyDescent="0.25">
      <c r="A4">
        <v>3</v>
      </c>
      <c r="B4" t="s">
        <v>27</v>
      </c>
      <c r="C4">
        <v>238</v>
      </c>
      <c r="D4">
        <v>1471</v>
      </c>
      <c r="E4">
        <v>1517</v>
      </c>
    </row>
    <row r="5" spans="1:5" x14ac:dyDescent="0.25">
      <c r="A5">
        <v>4</v>
      </c>
      <c r="B5" t="s">
        <v>5</v>
      </c>
      <c r="C5">
        <v>216</v>
      </c>
      <c r="D5">
        <v>1475</v>
      </c>
      <c r="E5">
        <v>1141</v>
      </c>
    </row>
    <row r="6" spans="1:5" x14ac:dyDescent="0.25">
      <c r="A6">
        <v>5</v>
      </c>
      <c r="B6" t="s">
        <v>19</v>
      </c>
      <c r="C6">
        <v>206</v>
      </c>
      <c r="D6">
        <v>857</v>
      </c>
      <c r="E6">
        <v>1532</v>
      </c>
    </row>
    <row r="7" spans="1:5" x14ac:dyDescent="0.25">
      <c r="A7">
        <v>6</v>
      </c>
      <c r="B7" t="s">
        <v>55</v>
      </c>
      <c r="C7">
        <v>188</v>
      </c>
      <c r="D7">
        <v>1261</v>
      </c>
      <c r="E7">
        <v>1141</v>
      </c>
    </row>
    <row r="8" spans="1:5" x14ac:dyDescent="0.25">
      <c r="A8">
        <v>7</v>
      </c>
      <c r="B8" t="s">
        <v>20</v>
      </c>
      <c r="C8">
        <v>169</v>
      </c>
      <c r="D8">
        <v>2021</v>
      </c>
      <c r="E8">
        <v>904</v>
      </c>
    </row>
    <row r="9" spans="1:5" x14ac:dyDescent="0.25">
      <c r="A9">
        <v>8</v>
      </c>
      <c r="B9" t="s">
        <v>57</v>
      </c>
      <c r="C9">
        <v>108</v>
      </c>
      <c r="D9">
        <v>1257</v>
      </c>
      <c r="E9">
        <v>1019</v>
      </c>
    </row>
    <row r="10" spans="1:5" x14ac:dyDescent="0.25">
      <c r="A10">
        <v>9</v>
      </c>
      <c r="B10" t="s">
        <v>54</v>
      </c>
      <c r="C10">
        <v>82</v>
      </c>
      <c r="D10">
        <v>1030</v>
      </c>
      <c r="E10">
        <v>471</v>
      </c>
    </row>
    <row r="11" spans="1:5" x14ac:dyDescent="0.25">
      <c r="A11">
        <v>10</v>
      </c>
      <c r="B11" t="s">
        <v>58</v>
      </c>
      <c r="C11">
        <v>69</v>
      </c>
      <c r="D11">
        <v>996</v>
      </c>
      <c r="E11">
        <v>960</v>
      </c>
    </row>
    <row r="12" spans="1:5" x14ac:dyDescent="0.25">
      <c r="A12" s="105" t="s">
        <v>68</v>
      </c>
      <c r="B12" s="105"/>
      <c r="C12" s="105"/>
      <c r="D12">
        <f>PEARSON(C2:C11,D2:D11)</f>
        <v>0.22825428248334553</v>
      </c>
      <c r="E12">
        <f>PEARSON(C2:C11,E2:E11)</f>
        <v>0.85372062666866155</v>
      </c>
    </row>
  </sheetData>
  <mergeCells count="1">
    <mergeCell ref="A12:C1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0" sqref="D10:E1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303</v>
      </c>
      <c r="D2">
        <v>2310</v>
      </c>
      <c r="E2">
        <v>1651</v>
      </c>
    </row>
    <row r="3" spans="1:5" x14ac:dyDescent="0.25">
      <c r="A3">
        <v>2</v>
      </c>
      <c r="B3" t="s">
        <v>27</v>
      </c>
      <c r="C3">
        <v>264</v>
      </c>
      <c r="D3">
        <v>1909</v>
      </c>
      <c r="E3">
        <v>1442</v>
      </c>
    </row>
    <row r="4" spans="1:5" x14ac:dyDescent="0.25">
      <c r="A4">
        <v>3</v>
      </c>
      <c r="B4" t="s">
        <v>20</v>
      </c>
      <c r="C4">
        <v>229</v>
      </c>
      <c r="D4">
        <v>1837</v>
      </c>
      <c r="E4">
        <v>1085</v>
      </c>
    </row>
    <row r="5" spans="1:5" x14ac:dyDescent="0.25">
      <c r="A5">
        <v>4</v>
      </c>
      <c r="B5" t="s">
        <v>59</v>
      </c>
      <c r="C5">
        <v>225</v>
      </c>
      <c r="D5">
        <v>1138</v>
      </c>
      <c r="E5">
        <v>1730</v>
      </c>
    </row>
    <row r="6" spans="1:5" x14ac:dyDescent="0.25">
      <c r="A6">
        <v>5</v>
      </c>
      <c r="B6" t="s">
        <v>19</v>
      </c>
      <c r="C6">
        <v>197</v>
      </c>
      <c r="D6">
        <v>760</v>
      </c>
      <c r="E6">
        <v>1420</v>
      </c>
    </row>
    <row r="7" spans="1:5" x14ac:dyDescent="0.25">
      <c r="A7">
        <v>6</v>
      </c>
      <c r="B7" t="s">
        <v>5</v>
      </c>
      <c r="C7">
        <v>178</v>
      </c>
      <c r="D7">
        <v>1290</v>
      </c>
      <c r="E7">
        <v>817</v>
      </c>
    </row>
    <row r="8" spans="1:5" x14ac:dyDescent="0.25">
      <c r="A8">
        <v>7</v>
      </c>
      <c r="B8" t="s">
        <v>49</v>
      </c>
      <c r="C8">
        <v>95</v>
      </c>
      <c r="D8">
        <v>1095</v>
      </c>
      <c r="E8">
        <v>709</v>
      </c>
    </row>
    <row r="9" spans="1:5" x14ac:dyDescent="0.25">
      <c r="A9">
        <v>8</v>
      </c>
      <c r="B9" t="s">
        <v>60</v>
      </c>
      <c r="C9">
        <v>65</v>
      </c>
      <c r="D9">
        <v>969</v>
      </c>
      <c r="E9">
        <v>610</v>
      </c>
    </row>
    <row r="10" spans="1:5" x14ac:dyDescent="0.25">
      <c r="A10" s="105" t="s">
        <v>68</v>
      </c>
      <c r="B10" s="105"/>
      <c r="C10" s="105"/>
      <c r="D10">
        <f>PEARSON(C2:C9,D2:D9)</f>
        <v>0.74449502058925598</v>
      </c>
      <c r="E10">
        <f>PEARSON(C2:C9,E2:E9)</f>
        <v>0.849809887633595</v>
      </c>
    </row>
  </sheetData>
  <mergeCells count="1">
    <mergeCell ref="A10:C10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376</v>
      </c>
      <c r="D2">
        <v>1974</v>
      </c>
      <c r="E2">
        <v>1881</v>
      </c>
    </row>
    <row r="3" spans="1:5" x14ac:dyDescent="0.25">
      <c r="A3">
        <v>2</v>
      </c>
      <c r="B3" t="s">
        <v>27</v>
      </c>
      <c r="C3">
        <v>300</v>
      </c>
      <c r="D3">
        <v>2407</v>
      </c>
      <c r="E3">
        <v>1374</v>
      </c>
    </row>
    <row r="4" spans="1:5" x14ac:dyDescent="0.25">
      <c r="A4">
        <v>3</v>
      </c>
      <c r="B4" t="s">
        <v>20</v>
      </c>
      <c r="C4">
        <v>227</v>
      </c>
      <c r="D4">
        <v>1600</v>
      </c>
      <c r="E4">
        <v>1521</v>
      </c>
    </row>
    <row r="5" spans="1:5" x14ac:dyDescent="0.25">
      <c r="A5">
        <v>4</v>
      </c>
      <c r="B5" t="s">
        <v>17</v>
      </c>
      <c r="C5">
        <v>167</v>
      </c>
      <c r="D5">
        <v>686</v>
      </c>
      <c r="E5">
        <v>1851</v>
      </c>
    </row>
    <row r="6" spans="1:5" x14ac:dyDescent="0.25">
      <c r="A6">
        <v>5</v>
      </c>
      <c r="B6" t="s">
        <v>19</v>
      </c>
      <c r="C6">
        <v>155</v>
      </c>
      <c r="D6">
        <v>957</v>
      </c>
      <c r="E6">
        <v>1203</v>
      </c>
    </row>
    <row r="7" spans="1:5" x14ac:dyDescent="0.25">
      <c r="A7">
        <v>6</v>
      </c>
      <c r="B7" t="s">
        <v>55</v>
      </c>
      <c r="C7">
        <v>150</v>
      </c>
      <c r="D7">
        <v>1537</v>
      </c>
      <c r="E7">
        <v>875</v>
      </c>
    </row>
    <row r="8" spans="1:5" x14ac:dyDescent="0.25">
      <c r="A8">
        <v>7</v>
      </c>
      <c r="B8" t="s">
        <v>3</v>
      </c>
      <c r="C8">
        <v>134</v>
      </c>
      <c r="D8">
        <v>1416</v>
      </c>
      <c r="E8">
        <v>1089</v>
      </c>
    </row>
    <row r="9" spans="1:5" x14ac:dyDescent="0.25">
      <c r="A9">
        <v>8</v>
      </c>
      <c r="B9" t="s">
        <v>60</v>
      </c>
      <c r="C9">
        <v>100</v>
      </c>
      <c r="D9">
        <v>714</v>
      </c>
      <c r="E9">
        <v>1465</v>
      </c>
    </row>
    <row r="10" spans="1:5" x14ac:dyDescent="0.25">
      <c r="A10">
        <v>9</v>
      </c>
      <c r="B10" t="s">
        <v>49</v>
      </c>
      <c r="C10">
        <v>98</v>
      </c>
      <c r="D10">
        <v>1432</v>
      </c>
      <c r="E10">
        <v>1021</v>
      </c>
    </row>
    <row r="11" spans="1:5" x14ac:dyDescent="0.25">
      <c r="A11">
        <v>10</v>
      </c>
      <c r="B11" t="s">
        <v>5</v>
      </c>
      <c r="C11">
        <v>38</v>
      </c>
      <c r="D11">
        <v>885</v>
      </c>
      <c r="E11">
        <v>1261</v>
      </c>
    </row>
    <row r="12" spans="1:5" x14ac:dyDescent="0.25">
      <c r="A12" s="105" t="s">
        <v>68</v>
      </c>
      <c r="B12" s="105"/>
      <c r="C12" s="105"/>
      <c r="D12">
        <f>PEARSON(C4:C11,D4:D11)</f>
        <v>0.39251296358644705</v>
      </c>
      <c r="E12">
        <f>PEARSON(C4:C11,E4:E11)</f>
        <v>0.30755299422260213</v>
      </c>
    </row>
  </sheetData>
  <mergeCells count="1">
    <mergeCell ref="A12:C1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396</v>
      </c>
      <c r="D2">
        <v>2002</v>
      </c>
      <c r="E2">
        <v>2156</v>
      </c>
    </row>
    <row r="3" spans="1:5" x14ac:dyDescent="0.25">
      <c r="A3">
        <v>2</v>
      </c>
      <c r="B3" t="s">
        <v>27</v>
      </c>
      <c r="C3">
        <v>258</v>
      </c>
      <c r="D3">
        <v>1731</v>
      </c>
      <c r="E3">
        <v>1550</v>
      </c>
    </row>
    <row r="4" spans="1:5" x14ac:dyDescent="0.25">
      <c r="A4">
        <v>3</v>
      </c>
      <c r="B4" t="s">
        <v>19</v>
      </c>
      <c r="C4">
        <v>238</v>
      </c>
      <c r="D4">
        <v>1088</v>
      </c>
      <c r="E4">
        <v>1296</v>
      </c>
    </row>
    <row r="5" spans="1:5" x14ac:dyDescent="0.25">
      <c r="A5">
        <v>4</v>
      </c>
      <c r="B5" t="s">
        <v>20</v>
      </c>
      <c r="C5">
        <v>176</v>
      </c>
      <c r="D5">
        <v>1563</v>
      </c>
      <c r="E5">
        <v>1097</v>
      </c>
    </row>
    <row r="6" spans="1:5" x14ac:dyDescent="0.25">
      <c r="A6">
        <v>5</v>
      </c>
      <c r="B6" t="s">
        <v>60</v>
      </c>
      <c r="C6">
        <v>158</v>
      </c>
      <c r="D6">
        <v>1131</v>
      </c>
      <c r="E6">
        <v>1667</v>
      </c>
    </row>
    <row r="7" spans="1:5" x14ac:dyDescent="0.25">
      <c r="A7">
        <v>6</v>
      </c>
      <c r="B7" t="s">
        <v>49</v>
      </c>
      <c r="C7">
        <v>127</v>
      </c>
      <c r="D7">
        <v>1659</v>
      </c>
      <c r="E7">
        <v>1086</v>
      </c>
    </row>
    <row r="8" spans="1:5" x14ac:dyDescent="0.25">
      <c r="A8">
        <v>7</v>
      </c>
      <c r="B8" t="s">
        <v>5</v>
      </c>
      <c r="C8">
        <v>121</v>
      </c>
      <c r="D8">
        <v>854</v>
      </c>
      <c r="E8">
        <v>975</v>
      </c>
    </row>
    <row r="9" spans="1:5" x14ac:dyDescent="0.25">
      <c r="A9">
        <v>8</v>
      </c>
      <c r="B9" t="s">
        <v>3</v>
      </c>
      <c r="C9">
        <v>119</v>
      </c>
      <c r="D9">
        <v>1363</v>
      </c>
      <c r="E9">
        <v>849</v>
      </c>
    </row>
    <row r="10" spans="1:5" x14ac:dyDescent="0.25">
      <c r="A10">
        <v>9</v>
      </c>
      <c r="B10" t="s">
        <v>55</v>
      </c>
      <c r="C10">
        <v>116</v>
      </c>
      <c r="D10">
        <v>1352</v>
      </c>
      <c r="E10">
        <v>951</v>
      </c>
    </row>
    <row r="11" spans="1:5" x14ac:dyDescent="0.25">
      <c r="A11">
        <v>10</v>
      </c>
      <c r="B11" t="s">
        <v>17</v>
      </c>
      <c r="C11">
        <v>103</v>
      </c>
      <c r="D11">
        <v>654</v>
      </c>
      <c r="E11">
        <v>1213</v>
      </c>
    </row>
    <row r="12" spans="1:5" x14ac:dyDescent="0.25">
      <c r="A12" s="105" t="s">
        <v>68</v>
      </c>
      <c r="B12" s="105"/>
      <c r="C12" s="105"/>
      <c r="D12">
        <f>PEARSON(C4:C11,D4:D11)</f>
        <v>0.13296224321317737</v>
      </c>
      <c r="E12">
        <f>PEARSON(C4:C11,E4:E11)</f>
        <v>0.43616693736794743</v>
      </c>
    </row>
  </sheetData>
  <mergeCells count="1">
    <mergeCell ref="A12:C1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20</v>
      </c>
      <c r="C2">
        <v>245</v>
      </c>
      <c r="D2">
        <v>1887</v>
      </c>
      <c r="E2">
        <v>1402</v>
      </c>
    </row>
    <row r="3" spans="1:5" x14ac:dyDescent="0.25">
      <c r="A3">
        <v>2</v>
      </c>
      <c r="B3" t="s">
        <v>23</v>
      </c>
      <c r="C3">
        <v>238</v>
      </c>
      <c r="D3">
        <v>1401</v>
      </c>
      <c r="E3">
        <v>1818</v>
      </c>
    </row>
    <row r="4" spans="1:5" x14ac:dyDescent="0.25">
      <c r="A4">
        <v>3</v>
      </c>
      <c r="B4" t="s">
        <v>27</v>
      </c>
      <c r="C4">
        <v>238</v>
      </c>
      <c r="D4">
        <v>1796</v>
      </c>
      <c r="E4">
        <v>1604</v>
      </c>
    </row>
    <row r="5" spans="1:5" x14ac:dyDescent="0.25">
      <c r="A5">
        <v>4</v>
      </c>
      <c r="B5" t="s">
        <v>60</v>
      </c>
      <c r="C5">
        <v>186</v>
      </c>
      <c r="D5">
        <v>1267</v>
      </c>
      <c r="E5">
        <v>1546</v>
      </c>
    </row>
    <row r="6" spans="1:5" x14ac:dyDescent="0.25">
      <c r="A6">
        <v>5</v>
      </c>
      <c r="B6" t="s">
        <v>55</v>
      </c>
      <c r="C6">
        <v>171</v>
      </c>
      <c r="D6">
        <v>1582</v>
      </c>
      <c r="E6">
        <v>1142</v>
      </c>
    </row>
    <row r="7" spans="1:5" x14ac:dyDescent="0.25">
      <c r="A7">
        <v>6</v>
      </c>
      <c r="B7" t="s">
        <v>49</v>
      </c>
      <c r="C7">
        <v>139</v>
      </c>
      <c r="D7">
        <v>912</v>
      </c>
      <c r="E7">
        <v>1315</v>
      </c>
    </row>
    <row r="8" spans="1:5" x14ac:dyDescent="0.25">
      <c r="A8">
        <v>7</v>
      </c>
      <c r="B8" t="s">
        <v>5</v>
      </c>
      <c r="C8">
        <v>138</v>
      </c>
      <c r="D8">
        <v>1177</v>
      </c>
      <c r="E8">
        <v>1457</v>
      </c>
    </row>
    <row r="9" spans="1:5" x14ac:dyDescent="0.25">
      <c r="A9">
        <v>8</v>
      </c>
      <c r="B9" t="s">
        <v>19</v>
      </c>
      <c r="C9">
        <v>131</v>
      </c>
      <c r="D9">
        <v>1036</v>
      </c>
      <c r="E9">
        <v>1476</v>
      </c>
    </row>
    <row r="10" spans="1:5" x14ac:dyDescent="0.25">
      <c r="A10">
        <v>9</v>
      </c>
      <c r="B10" t="s">
        <v>3</v>
      </c>
      <c r="C10">
        <v>111</v>
      </c>
      <c r="D10">
        <v>1855</v>
      </c>
      <c r="E10">
        <v>298</v>
      </c>
    </row>
    <row r="11" spans="1:5" x14ac:dyDescent="0.25">
      <c r="A11">
        <v>10</v>
      </c>
      <c r="B11" t="s">
        <v>17</v>
      </c>
      <c r="C11">
        <v>60</v>
      </c>
      <c r="D11">
        <v>875</v>
      </c>
      <c r="E11">
        <v>1102</v>
      </c>
    </row>
    <row r="12" spans="1:5" x14ac:dyDescent="0.25">
      <c r="A12" s="105" t="s">
        <v>68</v>
      </c>
      <c r="B12" s="105"/>
      <c r="C12" s="105"/>
      <c r="D12">
        <f>PEARSON(C4:C11,D4:D11)</f>
        <v>0.52984065962386162</v>
      </c>
      <c r="E12">
        <f>PEARSON(C4:C11,E4:E11)</f>
        <v>0.52510705954990722</v>
      </c>
    </row>
  </sheetData>
  <mergeCells count="1">
    <mergeCell ref="A12:C1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298</v>
      </c>
      <c r="D2">
        <v>1965</v>
      </c>
      <c r="E2">
        <v>2043</v>
      </c>
    </row>
    <row r="3" spans="1:5" x14ac:dyDescent="0.25">
      <c r="A3">
        <v>2</v>
      </c>
      <c r="B3" t="s">
        <v>20</v>
      </c>
      <c r="C3">
        <v>242</v>
      </c>
      <c r="D3">
        <v>1795</v>
      </c>
      <c r="E3">
        <v>1693</v>
      </c>
    </row>
    <row r="4" spans="1:5" x14ac:dyDescent="0.25">
      <c r="A4">
        <v>3</v>
      </c>
      <c r="B4" t="s">
        <v>27</v>
      </c>
      <c r="C4">
        <v>233</v>
      </c>
      <c r="D4">
        <v>1871</v>
      </c>
      <c r="E4">
        <v>1574</v>
      </c>
    </row>
    <row r="5" spans="1:5" x14ac:dyDescent="0.25">
      <c r="A5">
        <v>4</v>
      </c>
      <c r="B5" t="s">
        <v>55</v>
      </c>
      <c r="C5">
        <v>195</v>
      </c>
      <c r="D5">
        <v>1415</v>
      </c>
      <c r="E5">
        <v>1260</v>
      </c>
    </row>
    <row r="6" spans="1:5" x14ac:dyDescent="0.25">
      <c r="A6">
        <v>5</v>
      </c>
      <c r="B6" t="s">
        <v>19</v>
      </c>
      <c r="C6">
        <v>168</v>
      </c>
      <c r="D6">
        <v>971</v>
      </c>
      <c r="E6">
        <v>1281</v>
      </c>
    </row>
    <row r="7" spans="1:5" x14ac:dyDescent="0.25">
      <c r="A7">
        <v>6</v>
      </c>
      <c r="B7" t="s">
        <v>5</v>
      </c>
      <c r="C7">
        <v>145</v>
      </c>
      <c r="D7">
        <v>1357</v>
      </c>
      <c r="E7">
        <v>1487</v>
      </c>
    </row>
    <row r="8" spans="1:5" x14ac:dyDescent="0.25">
      <c r="A8">
        <v>7</v>
      </c>
      <c r="B8" t="s">
        <v>61</v>
      </c>
      <c r="C8">
        <v>114</v>
      </c>
      <c r="D8">
        <v>1084</v>
      </c>
      <c r="E8">
        <v>1138</v>
      </c>
    </row>
    <row r="9" spans="1:5" x14ac:dyDescent="0.25">
      <c r="A9">
        <v>8</v>
      </c>
      <c r="B9" t="s">
        <v>60</v>
      </c>
      <c r="C9">
        <v>108</v>
      </c>
      <c r="D9">
        <v>1024</v>
      </c>
      <c r="E9">
        <v>1327</v>
      </c>
    </row>
    <row r="10" spans="1:5" x14ac:dyDescent="0.25">
      <c r="A10">
        <v>9</v>
      </c>
      <c r="B10" t="s">
        <v>3</v>
      </c>
      <c r="C10">
        <v>105</v>
      </c>
      <c r="D10">
        <v>1516</v>
      </c>
      <c r="E10">
        <v>631</v>
      </c>
    </row>
    <row r="11" spans="1:5" x14ac:dyDescent="0.25">
      <c r="A11">
        <v>10</v>
      </c>
      <c r="B11" t="s">
        <v>49</v>
      </c>
      <c r="C11">
        <v>84</v>
      </c>
      <c r="D11">
        <v>1170</v>
      </c>
      <c r="E11">
        <v>835</v>
      </c>
    </row>
    <row r="12" spans="1:5" x14ac:dyDescent="0.25">
      <c r="A12" s="105" t="s">
        <v>68</v>
      </c>
      <c r="B12" s="105"/>
      <c r="C12" s="105"/>
      <c r="D12">
        <f>PEARSON(C4:C11,D4:D11)</f>
        <v>0.5967157017253637</v>
      </c>
      <c r="E12">
        <f>PEARSON(C4:C11,E4:E11)</f>
        <v>0.69982646924311098</v>
      </c>
    </row>
  </sheetData>
  <mergeCells count="1">
    <mergeCell ref="A12:C1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223</v>
      </c>
      <c r="D2">
        <v>1466</v>
      </c>
      <c r="E2">
        <v>1571</v>
      </c>
    </row>
    <row r="3" spans="1:5" x14ac:dyDescent="0.25">
      <c r="A3">
        <v>2</v>
      </c>
      <c r="B3" t="s">
        <v>19</v>
      </c>
      <c r="C3">
        <v>194</v>
      </c>
      <c r="D3">
        <v>1142</v>
      </c>
      <c r="E3">
        <v>1550</v>
      </c>
    </row>
    <row r="4" spans="1:5" x14ac:dyDescent="0.25">
      <c r="A4">
        <v>3</v>
      </c>
      <c r="B4" t="s">
        <v>23</v>
      </c>
      <c r="C4">
        <v>194</v>
      </c>
      <c r="D4">
        <v>1222</v>
      </c>
      <c r="E4">
        <v>1686</v>
      </c>
    </row>
    <row r="5" spans="1:5" x14ac:dyDescent="0.25">
      <c r="A5">
        <v>4</v>
      </c>
      <c r="B5" t="s">
        <v>3</v>
      </c>
      <c r="C5">
        <v>154</v>
      </c>
      <c r="D5">
        <v>917</v>
      </c>
      <c r="E5">
        <v>1011</v>
      </c>
    </row>
    <row r="6" spans="1:5" x14ac:dyDescent="0.25">
      <c r="A6">
        <v>5</v>
      </c>
      <c r="B6" t="s">
        <v>20</v>
      </c>
      <c r="C6">
        <v>148</v>
      </c>
      <c r="D6">
        <v>1536</v>
      </c>
      <c r="E6">
        <v>1424</v>
      </c>
    </row>
    <row r="7" spans="1:5" x14ac:dyDescent="0.25">
      <c r="A7">
        <v>6</v>
      </c>
      <c r="B7" t="s">
        <v>55</v>
      </c>
      <c r="C7">
        <v>131</v>
      </c>
      <c r="D7">
        <v>1363</v>
      </c>
      <c r="E7">
        <v>798</v>
      </c>
    </row>
    <row r="8" spans="1:5" x14ac:dyDescent="0.25">
      <c r="A8">
        <v>7</v>
      </c>
      <c r="B8" t="s">
        <v>60</v>
      </c>
      <c r="C8">
        <v>131</v>
      </c>
      <c r="D8">
        <v>992</v>
      </c>
      <c r="E8">
        <v>1212</v>
      </c>
    </row>
    <row r="9" spans="1:5" x14ac:dyDescent="0.25">
      <c r="A9">
        <v>8</v>
      </c>
      <c r="B9" t="s">
        <v>5</v>
      </c>
      <c r="C9">
        <v>119</v>
      </c>
      <c r="D9">
        <v>747</v>
      </c>
      <c r="E9">
        <v>1893</v>
      </c>
    </row>
    <row r="10" spans="1:5" x14ac:dyDescent="0.25">
      <c r="A10">
        <v>9</v>
      </c>
      <c r="B10" t="s">
        <v>49</v>
      </c>
      <c r="C10">
        <v>111</v>
      </c>
      <c r="D10">
        <v>1340</v>
      </c>
      <c r="E10">
        <v>1149</v>
      </c>
    </row>
    <row r="11" spans="1:5" x14ac:dyDescent="0.25">
      <c r="A11">
        <v>10</v>
      </c>
      <c r="B11" t="s">
        <v>61</v>
      </c>
      <c r="C11">
        <v>79</v>
      </c>
      <c r="D11">
        <v>916</v>
      </c>
      <c r="E11">
        <v>1414</v>
      </c>
    </row>
    <row r="12" spans="1:5" x14ac:dyDescent="0.25">
      <c r="A12" s="105" t="s">
        <v>68</v>
      </c>
      <c r="B12" s="105"/>
      <c r="C12" s="105"/>
      <c r="D12">
        <f>PEARSON(C4:C11,D4:D11)</f>
        <v>0.29759274100709437</v>
      </c>
      <c r="E12">
        <f>PEARSON(C4:C11,E4:E11)</f>
        <v>0.11036996565425268</v>
      </c>
    </row>
  </sheetData>
  <mergeCells count="1">
    <mergeCell ref="A12:C12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220</v>
      </c>
      <c r="D2">
        <v>1398</v>
      </c>
      <c r="E2">
        <v>1786</v>
      </c>
    </row>
    <row r="3" spans="1:5" x14ac:dyDescent="0.25">
      <c r="A3">
        <v>2</v>
      </c>
      <c r="B3" t="s">
        <v>23</v>
      </c>
      <c r="C3">
        <v>201</v>
      </c>
      <c r="D3">
        <v>1014</v>
      </c>
      <c r="E3">
        <v>1612</v>
      </c>
    </row>
    <row r="4" spans="1:5" x14ac:dyDescent="0.25">
      <c r="A4">
        <v>3</v>
      </c>
      <c r="B4" t="s">
        <v>20</v>
      </c>
      <c r="C4">
        <v>195</v>
      </c>
      <c r="D4">
        <v>1316</v>
      </c>
      <c r="E4">
        <v>1604</v>
      </c>
    </row>
    <row r="5" spans="1:5" x14ac:dyDescent="0.25">
      <c r="A5">
        <v>4</v>
      </c>
      <c r="B5" t="s">
        <v>5</v>
      </c>
      <c r="C5">
        <v>180</v>
      </c>
      <c r="D5">
        <v>631</v>
      </c>
      <c r="E5">
        <v>2074</v>
      </c>
    </row>
    <row r="6" spans="1:5" x14ac:dyDescent="0.25">
      <c r="A6">
        <v>5</v>
      </c>
      <c r="B6" t="s">
        <v>49</v>
      </c>
      <c r="C6">
        <v>135</v>
      </c>
      <c r="D6">
        <v>1243</v>
      </c>
      <c r="E6">
        <v>1149</v>
      </c>
    </row>
    <row r="7" spans="1:5" x14ac:dyDescent="0.25">
      <c r="A7">
        <v>6</v>
      </c>
      <c r="B7" t="s">
        <v>19</v>
      </c>
      <c r="C7">
        <v>128</v>
      </c>
      <c r="D7">
        <v>1024</v>
      </c>
      <c r="E7">
        <v>1519</v>
      </c>
    </row>
    <row r="8" spans="1:5" x14ac:dyDescent="0.25">
      <c r="A8">
        <v>7</v>
      </c>
      <c r="B8" t="s">
        <v>61</v>
      </c>
      <c r="C8">
        <v>122</v>
      </c>
      <c r="D8">
        <v>918</v>
      </c>
      <c r="E8">
        <v>1419</v>
      </c>
    </row>
    <row r="9" spans="1:5" x14ac:dyDescent="0.25">
      <c r="A9">
        <v>8</v>
      </c>
      <c r="B9" t="s">
        <v>3</v>
      </c>
      <c r="C9">
        <v>86</v>
      </c>
      <c r="D9">
        <v>849</v>
      </c>
      <c r="E9">
        <v>884</v>
      </c>
    </row>
    <row r="10" spans="1:5" x14ac:dyDescent="0.25">
      <c r="A10">
        <v>9</v>
      </c>
      <c r="B10" t="s">
        <v>60</v>
      </c>
      <c r="C10">
        <v>82</v>
      </c>
      <c r="D10">
        <v>995</v>
      </c>
      <c r="E10">
        <v>982</v>
      </c>
    </row>
    <row r="11" spans="1:5" x14ac:dyDescent="0.25">
      <c r="A11">
        <v>10</v>
      </c>
      <c r="B11" t="s">
        <v>55</v>
      </c>
      <c r="C11">
        <v>75</v>
      </c>
      <c r="D11">
        <v>839</v>
      </c>
      <c r="E11">
        <v>930</v>
      </c>
    </row>
    <row r="12" spans="1:5" x14ac:dyDescent="0.25">
      <c r="A12" s="105" t="s">
        <v>68</v>
      </c>
      <c r="B12" s="105"/>
      <c r="C12" s="105"/>
      <c r="D12">
        <f>PEARSON(C4:C11,D4:D11)</f>
        <v>0.27059507466264227</v>
      </c>
      <c r="E12">
        <f>PEARSON(C4:C11,E4:E11)</f>
        <v>0.86460949856618052</v>
      </c>
    </row>
  </sheetData>
  <mergeCells count="1">
    <mergeCell ref="A12:C1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:E11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27</v>
      </c>
      <c r="C2">
        <v>248</v>
      </c>
      <c r="D2">
        <v>1629</v>
      </c>
      <c r="E2">
        <v>1664</v>
      </c>
    </row>
    <row r="3" spans="1:5" x14ac:dyDescent="0.25">
      <c r="A3">
        <v>2</v>
      </c>
      <c r="B3" t="s">
        <v>5</v>
      </c>
      <c r="C3">
        <v>235</v>
      </c>
      <c r="D3">
        <v>818</v>
      </c>
      <c r="E3">
        <v>2885</v>
      </c>
    </row>
    <row r="4" spans="1:5" x14ac:dyDescent="0.25">
      <c r="A4">
        <v>3</v>
      </c>
      <c r="B4" t="s">
        <v>23</v>
      </c>
      <c r="C4">
        <v>222</v>
      </c>
      <c r="D4">
        <v>1099</v>
      </c>
      <c r="E4">
        <v>2206</v>
      </c>
    </row>
    <row r="5" spans="1:5" x14ac:dyDescent="0.25">
      <c r="A5">
        <v>4</v>
      </c>
      <c r="B5" t="s">
        <v>62</v>
      </c>
      <c r="C5">
        <v>149</v>
      </c>
      <c r="D5">
        <v>1102</v>
      </c>
      <c r="E5">
        <v>1454</v>
      </c>
    </row>
    <row r="6" spans="1:5" x14ac:dyDescent="0.25">
      <c r="A6">
        <v>5</v>
      </c>
      <c r="B6" t="s">
        <v>19</v>
      </c>
      <c r="C6">
        <v>115</v>
      </c>
      <c r="D6">
        <v>887</v>
      </c>
      <c r="E6">
        <v>1837</v>
      </c>
    </row>
    <row r="7" spans="1:5" x14ac:dyDescent="0.25">
      <c r="A7">
        <v>6</v>
      </c>
      <c r="B7" t="s">
        <v>61</v>
      </c>
      <c r="C7">
        <v>98</v>
      </c>
      <c r="D7">
        <v>1078</v>
      </c>
      <c r="E7">
        <v>1100</v>
      </c>
    </row>
    <row r="8" spans="1:5" x14ac:dyDescent="0.25">
      <c r="A8">
        <v>7</v>
      </c>
      <c r="B8" t="s">
        <v>60</v>
      </c>
      <c r="C8">
        <v>92</v>
      </c>
      <c r="D8">
        <v>621</v>
      </c>
      <c r="E8">
        <v>1300</v>
      </c>
    </row>
    <row r="9" spans="1:5" x14ac:dyDescent="0.25">
      <c r="A9">
        <v>8</v>
      </c>
      <c r="B9" t="s">
        <v>49</v>
      </c>
      <c r="C9">
        <v>74</v>
      </c>
      <c r="D9">
        <v>1123</v>
      </c>
      <c r="E9">
        <v>1509</v>
      </c>
    </row>
    <row r="10" spans="1:5" x14ac:dyDescent="0.25">
      <c r="A10">
        <v>9</v>
      </c>
      <c r="B10" t="s">
        <v>3</v>
      </c>
      <c r="C10">
        <v>51</v>
      </c>
      <c r="D10">
        <v>603</v>
      </c>
      <c r="E10">
        <v>1415</v>
      </c>
    </row>
    <row r="11" spans="1:5" x14ac:dyDescent="0.25">
      <c r="A11" s="105" t="s">
        <v>68</v>
      </c>
      <c r="B11" s="105"/>
      <c r="C11" s="105"/>
      <c r="D11">
        <f>PEARSON(C3:C10,D3:D10)</f>
        <v>0.28803017735413816</v>
      </c>
      <c r="E11">
        <f>PEARSON(C3:C10,E3:E10)</f>
        <v>0.84216290036629382</v>
      </c>
    </row>
  </sheetData>
  <mergeCells count="1">
    <mergeCell ref="A11:C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19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29</v>
      </c>
      <c r="C2">
        <v>589</v>
      </c>
      <c r="D2">
        <v>4731</v>
      </c>
      <c r="E2">
        <v>1849</v>
      </c>
    </row>
    <row r="3" spans="1:5" x14ac:dyDescent="0.25">
      <c r="A3">
        <v>2</v>
      </c>
      <c r="B3" t="s">
        <v>18</v>
      </c>
      <c r="C3">
        <v>455</v>
      </c>
      <c r="D3">
        <v>4105</v>
      </c>
      <c r="E3">
        <v>1746</v>
      </c>
    </row>
    <row r="4" spans="1:5" x14ac:dyDescent="0.25">
      <c r="A4">
        <v>3</v>
      </c>
      <c r="B4" t="s">
        <v>26</v>
      </c>
      <c r="C4">
        <v>450</v>
      </c>
      <c r="D4">
        <v>4033</v>
      </c>
      <c r="E4">
        <v>1706</v>
      </c>
    </row>
    <row r="5" spans="1:5" x14ac:dyDescent="0.25">
      <c r="A5">
        <v>4</v>
      </c>
      <c r="B5" t="s">
        <v>27</v>
      </c>
      <c r="C5">
        <v>435</v>
      </c>
      <c r="D5">
        <v>4334</v>
      </c>
      <c r="E5">
        <v>1597</v>
      </c>
    </row>
    <row r="6" spans="1:5" x14ac:dyDescent="0.25">
      <c r="A6">
        <v>5</v>
      </c>
      <c r="B6" t="s">
        <v>12</v>
      </c>
      <c r="C6">
        <v>412</v>
      </c>
      <c r="D6">
        <v>3005</v>
      </c>
      <c r="E6">
        <v>2039</v>
      </c>
    </row>
    <row r="7" spans="1:5" x14ac:dyDescent="0.25">
      <c r="A7">
        <v>6</v>
      </c>
      <c r="B7" t="s">
        <v>2</v>
      </c>
      <c r="C7">
        <v>411</v>
      </c>
      <c r="D7">
        <v>3328</v>
      </c>
      <c r="E7">
        <v>2391</v>
      </c>
    </row>
    <row r="8" spans="1:5" x14ac:dyDescent="0.25">
      <c r="A8">
        <v>7</v>
      </c>
      <c r="B8" t="s">
        <v>7</v>
      </c>
      <c r="C8">
        <v>404</v>
      </c>
      <c r="D8">
        <v>4065</v>
      </c>
      <c r="E8">
        <v>1440</v>
      </c>
    </row>
    <row r="9" spans="1:5" x14ac:dyDescent="0.25">
      <c r="A9">
        <v>8</v>
      </c>
      <c r="B9" t="s">
        <v>6</v>
      </c>
      <c r="C9">
        <v>402</v>
      </c>
      <c r="D9">
        <v>3726</v>
      </c>
      <c r="E9">
        <v>1895</v>
      </c>
    </row>
    <row r="10" spans="1:5" x14ac:dyDescent="0.25">
      <c r="A10">
        <v>9</v>
      </c>
      <c r="B10" t="s">
        <v>25</v>
      </c>
      <c r="C10">
        <v>393</v>
      </c>
      <c r="D10">
        <v>3964</v>
      </c>
      <c r="E10">
        <v>1619</v>
      </c>
    </row>
    <row r="11" spans="1:5" x14ac:dyDescent="0.25">
      <c r="A11">
        <v>10</v>
      </c>
      <c r="B11" t="s">
        <v>17</v>
      </c>
      <c r="C11">
        <v>393</v>
      </c>
      <c r="D11">
        <v>3071</v>
      </c>
      <c r="E11">
        <v>2168</v>
      </c>
    </row>
    <row r="12" spans="1:5" x14ac:dyDescent="0.25">
      <c r="A12">
        <v>11</v>
      </c>
      <c r="B12" t="s">
        <v>22</v>
      </c>
      <c r="C12">
        <v>380</v>
      </c>
      <c r="D12">
        <v>4012</v>
      </c>
      <c r="E12">
        <v>1556</v>
      </c>
    </row>
    <row r="13" spans="1:5" x14ac:dyDescent="0.25">
      <c r="A13">
        <v>12</v>
      </c>
      <c r="B13" t="s">
        <v>30</v>
      </c>
      <c r="C13">
        <v>379</v>
      </c>
      <c r="D13">
        <v>3751</v>
      </c>
      <c r="E13">
        <v>1586</v>
      </c>
    </row>
    <row r="14" spans="1:5" x14ac:dyDescent="0.25">
      <c r="A14">
        <v>13</v>
      </c>
      <c r="B14" t="s">
        <v>13</v>
      </c>
      <c r="C14">
        <v>379</v>
      </c>
      <c r="D14">
        <v>4314</v>
      </c>
      <c r="E14">
        <v>1466</v>
      </c>
    </row>
    <row r="15" spans="1:5" x14ac:dyDescent="0.25">
      <c r="A15">
        <v>14</v>
      </c>
      <c r="B15" t="s">
        <v>19</v>
      </c>
      <c r="C15">
        <v>373</v>
      </c>
      <c r="D15">
        <v>3154</v>
      </c>
      <c r="E15">
        <v>2148</v>
      </c>
    </row>
    <row r="16" spans="1:5" x14ac:dyDescent="0.25">
      <c r="A16">
        <v>15</v>
      </c>
      <c r="B16" t="s">
        <v>21</v>
      </c>
      <c r="C16">
        <v>365</v>
      </c>
      <c r="D16">
        <v>2745</v>
      </c>
      <c r="E16">
        <v>2634</v>
      </c>
    </row>
    <row r="17" spans="1:5" x14ac:dyDescent="0.25">
      <c r="A17">
        <v>16</v>
      </c>
      <c r="B17" t="s">
        <v>5</v>
      </c>
      <c r="C17">
        <v>346</v>
      </c>
      <c r="D17">
        <v>3878</v>
      </c>
      <c r="E17">
        <v>1288</v>
      </c>
    </row>
    <row r="18" spans="1:5" x14ac:dyDescent="0.25">
      <c r="A18">
        <v>17</v>
      </c>
      <c r="B18" t="s">
        <v>3</v>
      </c>
      <c r="C18">
        <v>336</v>
      </c>
      <c r="D18">
        <v>3755</v>
      </c>
      <c r="E18">
        <v>1974</v>
      </c>
    </row>
    <row r="19" spans="1:5" x14ac:dyDescent="0.25">
      <c r="A19">
        <v>18</v>
      </c>
      <c r="B19" t="s">
        <v>11</v>
      </c>
      <c r="C19">
        <v>334</v>
      </c>
      <c r="D19">
        <v>3357</v>
      </c>
      <c r="E19">
        <v>1872</v>
      </c>
    </row>
    <row r="20" spans="1:5" x14ac:dyDescent="0.25">
      <c r="A20">
        <v>19</v>
      </c>
      <c r="B20" t="s">
        <v>20</v>
      </c>
      <c r="C20">
        <v>334</v>
      </c>
      <c r="D20">
        <v>3463</v>
      </c>
      <c r="E20">
        <v>1871</v>
      </c>
    </row>
    <row r="21" spans="1:5" x14ac:dyDescent="0.25">
      <c r="A21">
        <v>20</v>
      </c>
      <c r="B21" t="s">
        <v>23</v>
      </c>
      <c r="C21">
        <v>334</v>
      </c>
      <c r="D21">
        <v>3362</v>
      </c>
      <c r="E21">
        <v>1330</v>
      </c>
    </row>
    <row r="22" spans="1:5" x14ac:dyDescent="0.25">
      <c r="A22">
        <v>21</v>
      </c>
      <c r="B22" t="s">
        <v>31</v>
      </c>
      <c r="C22">
        <v>320</v>
      </c>
      <c r="D22">
        <v>3584</v>
      </c>
      <c r="E22">
        <v>1957</v>
      </c>
    </row>
    <row r="23" spans="1:5" x14ac:dyDescent="0.25">
      <c r="A23">
        <v>22</v>
      </c>
      <c r="B23" t="s">
        <v>8</v>
      </c>
      <c r="C23">
        <v>301</v>
      </c>
      <c r="D23">
        <v>2878</v>
      </c>
      <c r="E23">
        <v>2109</v>
      </c>
    </row>
    <row r="24" spans="1:5" x14ac:dyDescent="0.25">
      <c r="A24">
        <v>23</v>
      </c>
      <c r="B24" t="s">
        <v>4</v>
      </c>
      <c r="C24">
        <v>283</v>
      </c>
      <c r="D24">
        <v>2631</v>
      </c>
      <c r="E24">
        <v>2086</v>
      </c>
    </row>
    <row r="25" spans="1:5" x14ac:dyDescent="0.25">
      <c r="A25">
        <v>24</v>
      </c>
      <c r="B25" t="s">
        <v>24</v>
      </c>
      <c r="C25">
        <v>275</v>
      </c>
      <c r="D25">
        <v>3035</v>
      </c>
      <c r="E25">
        <v>1797</v>
      </c>
    </row>
    <row r="26" spans="1:5" x14ac:dyDescent="0.25">
      <c r="A26">
        <v>25</v>
      </c>
      <c r="B26" t="s">
        <v>9</v>
      </c>
      <c r="C26">
        <v>268</v>
      </c>
      <c r="D26">
        <v>3014</v>
      </c>
      <c r="E26">
        <v>1701</v>
      </c>
    </row>
    <row r="27" spans="1:5" x14ac:dyDescent="0.25">
      <c r="A27">
        <v>26</v>
      </c>
      <c r="B27" t="s">
        <v>14</v>
      </c>
      <c r="C27">
        <v>267</v>
      </c>
      <c r="D27">
        <v>3031</v>
      </c>
      <c r="E27">
        <v>1569</v>
      </c>
    </row>
    <row r="28" spans="1:5" x14ac:dyDescent="0.25">
      <c r="A28">
        <v>27</v>
      </c>
      <c r="B28" t="s">
        <v>15</v>
      </c>
      <c r="C28">
        <v>267</v>
      </c>
      <c r="D28">
        <v>2735</v>
      </c>
      <c r="E28">
        <v>1824</v>
      </c>
    </row>
    <row r="29" spans="1:5" x14ac:dyDescent="0.25">
      <c r="A29">
        <v>28</v>
      </c>
      <c r="B29" t="s">
        <v>16</v>
      </c>
      <c r="C29">
        <v>263</v>
      </c>
      <c r="D29">
        <v>3233</v>
      </c>
      <c r="E29">
        <v>1527</v>
      </c>
    </row>
    <row r="30" spans="1:5" x14ac:dyDescent="0.25">
      <c r="A30">
        <v>29</v>
      </c>
      <c r="B30" t="s">
        <v>32</v>
      </c>
      <c r="C30">
        <v>259</v>
      </c>
      <c r="D30">
        <v>3293</v>
      </c>
      <c r="E30">
        <v>1520</v>
      </c>
    </row>
    <row r="31" spans="1:5" x14ac:dyDescent="0.25">
      <c r="A31">
        <v>30</v>
      </c>
      <c r="B31" t="s">
        <v>10</v>
      </c>
      <c r="C31">
        <v>252</v>
      </c>
      <c r="D31">
        <v>2634</v>
      </c>
      <c r="E31">
        <v>1800</v>
      </c>
    </row>
    <row r="32" spans="1:5" x14ac:dyDescent="0.25">
      <c r="A32">
        <v>31</v>
      </c>
      <c r="B32" t="s">
        <v>1</v>
      </c>
      <c r="C32">
        <v>226</v>
      </c>
      <c r="D32">
        <v>3181</v>
      </c>
      <c r="E32">
        <v>1248</v>
      </c>
    </row>
    <row r="33" spans="1:5" x14ac:dyDescent="0.25">
      <c r="A33">
        <v>32</v>
      </c>
      <c r="B33" t="s">
        <v>28</v>
      </c>
      <c r="C33">
        <v>219</v>
      </c>
      <c r="D33">
        <v>2320</v>
      </c>
      <c r="E33">
        <v>1477</v>
      </c>
    </row>
    <row r="34" spans="1:5" x14ac:dyDescent="0.25">
      <c r="A34" s="105" t="s">
        <v>68</v>
      </c>
      <c r="B34" s="105"/>
      <c r="C34" s="105"/>
      <c r="D34">
        <f>PEARSON(C2:C33,D2:D33)</f>
        <v>0.7573068734343259</v>
      </c>
      <c r="E34">
        <f>PEARSON(C2:C33,E2:E33)</f>
        <v>0.2157645609380415</v>
      </c>
    </row>
  </sheetData>
  <mergeCells count="1">
    <mergeCell ref="A34:C3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:E11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192</v>
      </c>
      <c r="D2">
        <v>1221</v>
      </c>
      <c r="E2">
        <v>2096</v>
      </c>
    </row>
    <row r="3" spans="1:5" x14ac:dyDescent="0.25">
      <c r="A3">
        <v>2</v>
      </c>
      <c r="B3" t="s">
        <v>5</v>
      </c>
      <c r="C3">
        <v>191</v>
      </c>
      <c r="D3">
        <v>920</v>
      </c>
      <c r="E3">
        <v>1773</v>
      </c>
    </row>
    <row r="4" spans="1:5" x14ac:dyDescent="0.25">
      <c r="A4">
        <v>3</v>
      </c>
      <c r="B4" t="s">
        <v>27</v>
      </c>
      <c r="C4">
        <v>181</v>
      </c>
      <c r="D4">
        <v>1449</v>
      </c>
      <c r="E4">
        <v>1562</v>
      </c>
    </row>
    <row r="5" spans="1:5" x14ac:dyDescent="0.25">
      <c r="A5">
        <v>4</v>
      </c>
      <c r="B5" t="s">
        <v>19</v>
      </c>
      <c r="C5">
        <v>180</v>
      </c>
      <c r="D5">
        <v>947</v>
      </c>
      <c r="E5">
        <v>1453</v>
      </c>
    </row>
    <row r="6" spans="1:5" x14ac:dyDescent="0.25">
      <c r="A6">
        <v>5</v>
      </c>
      <c r="B6" t="s">
        <v>61</v>
      </c>
      <c r="C6">
        <v>100</v>
      </c>
      <c r="D6">
        <v>996</v>
      </c>
      <c r="E6">
        <v>508</v>
      </c>
    </row>
    <row r="7" spans="1:5" x14ac:dyDescent="0.25">
      <c r="A7">
        <v>6</v>
      </c>
      <c r="B7" t="s">
        <v>49</v>
      </c>
      <c r="C7">
        <v>99</v>
      </c>
      <c r="D7">
        <v>612</v>
      </c>
      <c r="E7">
        <v>1521</v>
      </c>
    </row>
    <row r="8" spans="1:5" x14ac:dyDescent="0.25">
      <c r="A8">
        <v>7</v>
      </c>
      <c r="B8" t="s">
        <v>60</v>
      </c>
      <c r="C8">
        <v>90</v>
      </c>
      <c r="D8">
        <v>718</v>
      </c>
      <c r="E8">
        <v>1108</v>
      </c>
    </row>
    <row r="9" spans="1:5" x14ac:dyDescent="0.25">
      <c r="A9">
        <v>8</v>
      </c>
      <c r="B9" t="s">
        <v>62</v>
      </c>
      <c r="C9">
        <v>65</v>
      </c>
      <c r="D9">
        <v>767</v>
      </c>
      <c r="E9">
        <v>1265</v>
      </c>
    </row>
    <row r="10" spans="1:5" x14ac:dyDescent="0.25">
      <c r="A10">
        <v>9</v>
      </c>
      <c r="B10" t="s">
        <v>3</v>
      </c>
      <c r="C10">
        <v>60</v>
      </c>
      <c r="D10">
        <v>823</v>
      </c>
      <c r="E10">
        <v>1054</v>
      </c>
    </row>
    <row r="11" spans="1:5" x14ac:dyDescent="0.25">
      <c r="A11" s="105" t="s">
        <v>68</v>
      </c>
      <c r="B11" s="105"/>
      <c r="C11" s="105"/>
      <c r="D11">
        <f>PEARSON(C3:C10,D3:D10)</f>
        <v>0.61143455501877386</v>
      </c>
      <c r="E11">
        <f>PEARSON(C3:C10,E3:E10)</f>
        <v>0.61621703608858658</v>
      </c>
    </row>
  </sheetData>
  <mergeCells count="1">
    <mergeCell ref="A11:C11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:E13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286</v>
      </c>
      <c r="D2">
        <v>955</v>
      </c>
      <c r="E2">
        <v>2847</v>
      </c>
    </row>
    <row r="3" spans="1:5" x14ac:dyDescent="0.25">
      <c r="A3">
        <v>2</v>
      </c>
      <c r="B3" t="s">
        <v>5</v>
      </c>
      <c r="C3">
        <v>238</v>
      </c>
      <c r="D3">
        <v>747</v>
      </c>
      <c r="E3">
        <v>2740</v>
      </c>
    </row>
    <row r="4" spans="1:5" x14ac:dyDescent="0.25">
      <c r="A4">
        <v>3</v>
      </c>
      <c r="B4" t="s">
        <v>27</v>
      </c>
      <c r="C4">
        <v>156</v>
      </c>
      <c r="D4">
        <v>1165</v>
      </c>
      <c r="E4">
        <v>1183</v>
      </c>
    </row>
    <row r="5" spans="1:5" x14ac:dyDescent="0.25">
      <c r="A5">
        <v>4</v>
      </c>
      <c r="B5" t="s">
        <v>19</v>
      </c>
      <c r="C5">
        <v>147</v>
      </c>
      <c r="D5">
        <v>796</v>
      </c>
      <c r="E5">
        <v>1935</v>
      </c>
    </row>
    <row r="6" spans="1:5" x14ac:dyDescent="0.25">
      <c r="A6">
        <v>5</v>
      </c>
      <c r="B6" t="s">
        <v>3</v>
      </c>
      <c r="C6">
        <v>127</v>
      </c>
      <c r="D6">
        <v>576</v>
      </c>
      <c r="E6">
        <v>1876</v>
      </c>
    </row>
    <row r="7" spans="1:5" x14ac:dyDescent="0.25">
      <c r="A7">
        <v>6</v>
      </c>
      <c r="B7" t="s">
        <v>62</v>
      </c>
      <c r="C7">
        <v>107</v>
      </c>
      <c r="D7">
        <v>459</v>
      </c>
      <c r="E7">
        <v>1668</v>
      </c>
    </row>
    <row r="8" spans="1:5" x14ac:dyDescent="0.25">
      <c r="A8">
        <v>7</v>
      </c>
      <c r="B8" t="s">
        <v>49</v>
      </c>
      <c r="C8">
        <v>80</v>
      </c>
      <c r="D8">
        <v>302</v>
      </c>
      <c r="E8">
        <v>1141</v>
      </c>
    </row>
    <row r="9" spans="1:5" x14ac:dyDescent="0.25">
      <c r="A9">
        <v>8</v>
      </c>
      <c r="B9" t="s">
        <v>60</v>
      </c>
      <c r="C9">
        <v>61</v>
      </c>
      <c r="D9">
        <v>577</v>
      </c>
      <c r="E9">
        <v>980</v>
      </c>
    </row>
    <row r="10" spans="1:5" x14ac:dyDescent="0.25">
      <c r="A10">
        <v>9</v>
      </c>
      <c r="B10" t="s">
        <v>61</v>
      </c>
      <c r="C10">
        <v>51</v>
      </c>
      <c r="D10">
        <v>952</v>
      </c>
      <c r="E10">
        <v>1527</v>
      </c>
    </row>
    <row r="11" spans="1:5" x14ac:dyDescent="0.25">
      <c r="A11">
        <v>10</v>
      </c>
      <c r="B11" t="s">
        <v>63</v>
      </c>
      <c r="C11">
        <v>27</v>
      </c>
      <c r="D11">
        <v>340</v>
      </c>
      <c r="E11">
        <v>339</v>
      </c>
    </row>
    <row r="12" spans="1:5" x14ac:dyDescent="0.25">
      <c r="A12">
        <v>11</v>
      </c>
      <c r="B12" t="s">
        <v>64</v>
      </c>
      <c r="C12">
        <v>10</v>
      </c>
      <c r="D12">
        <v>248</v>
      </c>
      <c r="E12">
        <v>731</v>
      </c>
    </row>
    <row r="13" spans="1:5" x14ac:dyDescent="0.25">
      <c r="A13" s="105" t="s">
        <v>68</v>
      </c>
      <c r="B13" s="105"/>
      <c r="C13" s="105"/>
      <c r="D13">
        <f>PEARSON(C5:C12,D5:D12)</f>
        <v>0.41847608276731796</v>
      </c>
      <c r="E13">
        <f>PEARSON(C5:C12,E5:E12)</f>
        <v>0.8766687025065325</v>
      </c>
    </row>
  </sheetData>
  <mergeCells count="1">
    <mergeCell ref="A13:C1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:E12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19</v>
      </c>
      <c r="C2">
        <v>244</v>
      </c>
      <c r="D2">
        <v>1348</v>
      </c>
      <c r="E2">
        <v>1624</v>
      </c>
    </row>
    <row r="3" spans="1:5" x14ac:dyDescent="0.25">
      <c r="A3">
        <v>2</v>
      </c>
      <c r="B3" t="s">
        <v>27</v>
      </c>
      <c r="C3">
        <v>170</v>
      </c>
      <c r="D3">
        <v>1186</v>
      </c>
      <c r="E3">
        <v>1513</v>
      </c>
    </row>
    <row r="4" spans="1:5" x14ac:dyDescent="0.25">
      <c r="A4">
        <v>3</v>
      </c>
      <c r="B4" t="s">
        <v>23</v>
      </c>
      <c r="C4">
        <v>133</v>
      </c>
      <c r="D4">
        <v>1229</v>
      </c>
      <c r="E4">
        <v>1734</v>
      </c>
    </row>
    <row r="5" spans="1:5" x14ac:dyDescent="0.25">
      <c r="A5">
        <v>4</v>
      </c>
      <c r="B5" t="s">
        <v>65</v>
      </c>
      <c r="C5">
        <v>128</v>
      </c>
      <c r="D5">
        <v>959</v>
      </c>
      <c r="E5">
        <v>1720</v>
      </c>
    </row>
    <row r="6" spans="1:5" x14ac:dyDescent="0.25">
      <c r="A6">
        <v>5</v>
      </c>
      <c r="B6" t="s">
        <v>62</v>
      </c>
      <c r="C6">
        <v>103</v>
      </c>
      <c r="D6">
        <v>514</v>
      </c>
      <c r="E6">
        <v>2260</v>
      </c>
    </row>
    <row r="7" spans="1:5" x14ac:dyDescent="0.25">
      <c r="A7">
        <v>6</v>
      </c>
      <c r="B7" t="s">
        <v>60</v>
      </c>
      <c r="C7">
        <v>93</v>
      </c>
      <c r="D7">
        <v>1129</v>
      </c>
      <c r="E7">
        <v>1112</v>
      </c>
    </row>
    <row r="8" spans="1:5" x14ac:dyDescent="0.25">
      <c r="A8">
        <v>7</v>
      </c>
      <c r="B8" t="s">
        <v>3</v>
      </c>
      <c r="C8">
        <v>77</v>
      </c>
      <c r="D8">
        <v>657</v>
      </c>
      <c r="E8">
        <v>1103</v>
      </c>
    </row>
    <row r="9" spans="1:5" x14ac:dyDescent="0.25">
      <c r="A9">
        <v>8</v>
      </c>
      <c r="B9" t="s">
        <v>61</v>
      </c>
      <c r="C9">
        <v>67</v>
      </c>
      <c r="D9">
        <v>1029</v>
      </c>
      <c r="E9">
        <v>914</v>
      </c>
    </row>
    <row r="10" spans="1:5" x14ac:dyDescent="0.25">
      <c r="A10">
        <v>9</v>
      </c>
      <c r="B10" t="s">
        <v>49</v>
      </c>
      <c r="C10">
        <v>52</v>
      </c>
      <c r="D10">
        <v>470</v>
      </c>
      <c r="E10">
        <v>1017</v>
      </c>
    </row>
    <row r="11" spans="1:5" x14ac:dyDescent="0.25">
      <c r="A11">
        <v>10</v>
      </c>
      <c r="B11" t="s">
        <v>64</v>
      </c>
      <c r="C11">
        <v>38</v>
      </c>
      <c r="D11">
        <v>357</v>
      </c>
      <c r="E11">
        <v>795</v>
      </c>
    </row>
    <row r="12" spans="1:5" x14ac:dyDescent="0.25">
      <c r="A12" s="105" t="s">
        <v>68</v>
      </c>
      <c r="B12" s="105"/>
      <c r="C12" s="105"/>
      <c r="D12">
        <f>PEARSON(C4:C11,D4:D11)</f>
        <v>0.67255360566213396</v>
      </c>
      <c r="E12">
        <f>PEARSON(C4:C11,E4:E11)</f>
        <v>0.78103892167478672</v>
      </c>
    </row>
  </sheetData>
  <mergeCells count="1">
    <mergeCell ref="A12:C1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0" sqref="D10:E10"/>
    </sheetView>
  </sheetViews>
  <sheetFormatPr defaultRowHeight="15" x14ac:dyDescent="0.25"/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23</v>
      </c>
      <c r="C2">
        <v>160</v>
      </c>
      <c r="D2">
        <v>982</v>
      </c>
      <c r="E2">
        <v>1620</v>
      </c>
    </row>
    <row r="3" spans="1:5" x14ac:dyDescent="0.25">
      <c r="A3">
        <v>2</v>
      </c>
      <c r="B3" t="s">
        <v>27</v>
      </c>
      <c r="C3">
        <v>152</v>
      </c>
      <c r="D3">
        <v>798</v>
      </c>
      <c r="E3">
        <v>1333</v>
      </c>
    </row>
    <row r="4" spans="1:5" x14ac:dyDescent="0.25">
      <c r="A4">
        <v>3</v>
      </c>
      <c r="B4" t="s">
        <v>65</v>
      </c>
      <c r="C4">
        <v>116</v>
      </c>
      <c r="D4">
        <v>623</v>
      </c>
      <c r="E4">
        <v>1230</v>
      </c>
    </row>
    <row r="5" spans="1:5" x14ac:dyDescent="0.25">
      <c r="A5">
        <v>4</v>
      </c>
      <c r="B5" t="s">
        <v>19</v>
      </c>
      <c r="C5">
        <v>93</v>
      </c>
      <c r="D5">
        <v>949</v>
      </c>
      <c r="E5">
        <v>1311</v>
      </c>
    </row>
    <row r="6" spans="1:5" x14ac:dyDescent="0.25">
      <c r="A6">
        <v>5</v>
      </c>
      <c r="B6" t="s">
        <v>66</v>
      </c>
      <c r="C6">
        <v>77</v>
      </c>
      <c r="D6">
        <v>518</v>
      </c>
      <c r="E6">
        <v>1780</v>
      </c>
    </row>
    <row r="7" spans="1:5" x14ac:dyDescent="0.25">
      <c r="A7">
        <v>6</v>
      </c>
      <c r="B7" t="s">
        <v>49</v>
      </c>
      <c r="C7">
        <v>72</v>
      </c>
      <c r="D7">
        <v>628</v>
      </c>
      <c r="E7">
        <v>917</v>
      </c>
    </row>
    <row r="8" spans="1:5" x14ac:dyDescent="0.25">
      <c r="A8">
        <v>7</v>
      </c>
      <c r="B8" t="s">
        <v>60</v>
      </c>
      <c r="C8">
        <v>63</v>
      </c>
      <c r="D8">
        <v>586</v>
      </c>
      <c r="E8">
        <v>1109</v>
      </c>
    </row>
    <row r="9" spans="1:5" x14ac:dyDescent="0.25">
      <c r="A9">
        <v>8</v>
      </c>
      <c r="B9" t="s">
        <v>67</v>
      </c>
      <c r="C9">
        <v>55</v>
      </c>
      <c r="D9">
        <v>216</v>
      </c>
      <c r="E9">
        <v>1249</v>
      </c>
    </row>
    <row r="10" spans="1:5" x14ac:dyDescent="0.25">
      <c r="A10" s="105" t="s">
        <v>68</v>
      </c>
      <c r="B10" s="105"/>
      <c r="C10" s="105"/>
      <c r="D10">
        <f>PEARSON(C2:C9,D2:D9)</f>
        <v>0.72754861096708245</v>
      </c>
      <c r="E10">
        <f>PEARSON(C2:C9,E2:E9)</f>
        <v>0.37751035220762064</v>
      </c>
    </row>
  </sheetData>
  <mergeCells count="1">
    <mergeCell ref="A10:C10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E8" sqref="E8"/>
    </sheetView>
  </sheetViews>
  <sheetFormatPr defaultRowHeight="15" x14ac:dyDescent="0.25"/>
  <cols>
    <col min="1" max="1" width="5" bestFit="1" customWidth="1"/>
  </cols>
  <sheetData>
    <row r="1" spans="1:3" ht="15.75" thickBot="1" x14ac:dyDescent="0.3">
      <c r="A1" s="7"/>
      <c r="B1" s="8" t="s">
        <v>69</v>
      </c>
      <c r="C1" s="9" t="s">
        <v>70</v>
      </c>
    </row>
    <row r="2" spans="1:3" x14ac:dyDescent="0.25">
      <c r="A2" s="10">
        <v>1932</v>
      </c>
      <c r="B2" s="11">
        <v>0.72754861096708245</v>
      </c>
      <c r="C2" s="12">
        <v>0.37751035220762064</v>
      </c>
    </row>
    <row r="3" spans="1:3" x14ac:dyDescent="0.25">
      <c r="A3" s="13">
        <v>1933</v>
      </c>
      <c r="B3" s="14">
        <v>0.67255360566213396</v>
      </c>
      <c r="C3" s="15">
        <v>0.78103892167478672</v>
      </c>
    </row>
    <row r="4" spans="1:3" x14ac:dyDescent="0.25">
      <c r="A4" s="13">
        <v>1934</v>
      </c>
      <c r="B4" s="14">
        <v>0.41847608276731796</v>
      </c>
      <c r="C4" s="15">
        <v>0.8766687025065325</v>
      </c>
    </row>
    <row r="5" spans="1:3" x14ac:dyDescent="0.25">
      <c r="A5" s="13">
        <v>1935</v>
      </c>
      <c r="B5" s="14">
        <v>0.61143455501877386</v>
      </c>
      <c r="C5" s="15">
        <v>0.61621703608858658</v>
      </c>
    </row>
    <row r="6" spans="1:3" x14ac:dyDescent="0.25">
      <c r="A6" s="13">
        <v>1936</v>
      </c>
      <c r="B6" s="14">
        <v>0.28803017735413816</v>
      </c>
      <c r="C6" s="15">
        <v>0.84216290036629382</v>
      </c>
    </row>
    <row r="7" spans="1:3" x14ac:dyDescent="0.25">
      <c r="A7" s="13">
        <v>1937</v>
      </c>
      <c r="B7" s="14">
        <v>0.27059507466264227</v>
      </c>
      <c r="C7" s="15">
        <v>0.86460949856618052</v>
      </c>
    </row>
    <row r="8" spans="1:3" x14ac:dyDescent="0.25">
      <c r="A8" s="13">
        <v>1938</v>
      </c>
      <c r="B8" s="14">
        <v>0.29759274100709437</v>
      </c>
      <c r="C8" s="15">
        <v>0.11036996565425268</v>
      </c>
    </row>
    <row r="9" spans="1:3" x14ac:dyDescent="0.25">
      <c r="A9" s="13">
        <v>1939</v>
      </c>
      <c r="B9" s="14">
        <v>0.5967157017253637</v>
      </c>
      <c r="C9" s="15">
        <v>0.69982646924311098</v>
      </c>
    </row>
    <row r="10" spans="1:3" x14ac:dyDescent="0.25">
      <c r="A10" s="13">
        <v>1940</v>
      </c>
      <c r="B10" s="14">
        <v>0.52984065962386162</v>
      </c>
      <c r="C10" s="15">
        <v>0.52510705954990722</v>
      </c>
    </row>
    <row r="11" spans="1:3" x14ac:dyDescent="0.25">
      <c r="A11" s="13">
        <v>1941</v>
      </c>
      <c r="B11" s="14">
        <v>0.13296224321317737</v>
      </c>
      <c r="C11" s="15">
        <v>0.43616693736794743</v>
      </c>
    </row>
    <row r="12" spans="1:3" x14ac:dyDescent="0.25">
      <c r="A12" s="13">
        <v>1942</v>
      </c>
      <c r="B12" s="14">
        <v>0.39251296358644705</v>
      </c>
      <c r="C12" s="15">
        <v>0.30755299422260213</v>
      </c>
    </row>
    <row r="13" spans="1:3" x14ac:dyDescent="0.25">
      <c r="A13" s="13">
        <v>1943</v>
      </c>
      <c r="B13" s="14">
        <v>0.74449502058925598</v>
      </c>
      <c r="C13" s="15">
        <v>0.849809887633595</v>
      </c>
    </row>
    <row r="14" spans="1:3" x14ac:dyDescent="0.25">
      <c r="A14" s="13">
        <v>1944</v>
      </c>
      <c r="B14" s="14">
        <v>0.22825428248334553</v>
      </c>
      <c r="C14" s="15">
        <v>0.85372062666866155</v>
      </c>
    </row>
    <row r="15" spans="1:3" x14ac:dyDescent="0.25">
      <c r="A15" s="13">
        <v>1945</v>
      </c>
      <c r="B15" s="14">
        <v>0.65476019974950717</v>
      </c>
      <c r="C15" s="15">
        <v>0.68873344892559418</v>
      </c>
    </row>
    <row r="16" spans="1:3" x14ac:dyDescent="0.25">
      <c r="A16" s="13">
        <v>1946</v>
      </c>
      <c r="B16" s="14">
        <v>0.77088597317231788</v>
      </c>
      <c r="C16" s="15">
        <v>0.49514740824190612</v>
      </c>
    </row>
    <row r="17" spans="1:3" x14ac:dyDescent="0.25">
      <c r="A17" s="13">
        <v>1947</v>
      </c>
      <c r="B17" s="14">
        <v>0.55928401576934406</v>
      </c>
      <c r="C17" s="15">
        <v>0.63057201881268399</v>
      </c>
    </row>
    <row r="18" spans="1:3" x14ac:dyDescent="0.25">
      <c r="A18" s="13">
        <v>1948</v>
      </c>
      <c r="B18" s="14">
        <v>0.55548020900661499</v>
      </c>
      <c r="C18" s="15">
        <v>0.69157140877178902</v>
      </c>
    </row>
    <row r="19" spans="1:3" x14ac:dyDescent="0.25">
      <c r="A19" s="13">
        <v>1949</v>
      </c>
      <c r="B19" s="14">
        <v>0.58682693772880057</v>
      </c>
      <c r="C19" s="15">
        <v>0.3368552364747695</v>
      </c>
    </row>
    <row r="20" spans="1:3" x14ac:dyDescent="0.25">
      <c r="A20" s="13">
        <v>1950</v>
      </c>
      <c r="B20" s="14">
        <v>0.41744919037285899</v>
      </c>
      <c r="C20" s="15">
        <v>0.29267340914625317</v>
      </c>
    </row>
    <row r="21" spans="1:3" x14ac:dyDescent="0.25">
      <c r="A21" s="13">
        <v>1951</v>
      </c>
      <c r="B21" s="14">
        <v>0.69260514740010692</v>
      </c>
      <c r="C21" s="15">
        <v>0.2674361048951297</v>
      </c>
    </row>
    <row r="22" spans="1:3" x14ac:dyDescent="0.25">
      <c r="A22" s="13">
        <v>1952</v>
      </c>
      <c r="B22" s="14">
        <v>0.89438979342659797</v>
      </c>
      <c r="C22" s="15">
        <v>0.25266444602103338</v>
      </c>
    </row>
    <row r="23" spans="1:3" x14ac:dyDescent="0.25">
      <c r="A23" s="13">
        <v>1953</v>
      </c>
      <c r="B23" s="14">
        <v>0.78659270003871762</v>
      </c>
      <c r="C23" s="15">
        <v>0.74159659755366614</v>
      </c>
    </row>
    <row r="24" spans="1:3" x14ac:dyDescent="0.25">
      <c r="A24" s="13">
        <v>1954</v>
      </c>
      <c r="B24" s="14">
        <v>0.78285580695076851</v>
      </c>
      <c r="C24" s="15">
        <v>0.40641383341076759</v>
      </c>
    </row>
    <row r="25" spans="1:3" x14ac:dyDescent="0.25">
      <c r="A25" s="13">
        <v>1955</v>
      </c>
      <c r="B25" s="14">
        <v>-5.0516178997424027E-2</v>
      </c>
      <c r="C25" s="15">
        <v>0.62109476942398378</v>
      </c>
    </row>
    <row r="26" spans="1:3" x14ac:dyDescent="0.25">
      <c r="A26" s="13">
        <v>1956</v>
      </c>
      <c r="B26" s="14">
        <v>0.76038867660802523</v>
      </c>
      <c r="C26" s="15">
        <v>0.68774763198050803</v>
      </c>
    </row>
    <row r="27" spans="1:3" x14ac:dyDescent="0.25">
      <c r="A27" s="13">
        <v>1957</v>
      </c>
      <c r="B27" s="14">
        <v>0.70217196473378385</v>
      </c>
      <c r="C27" s="15">
        <v>0.79156619980255993</v>
      </c>
    </row>
    <row r="28" spans="1:3" x14ac:dyDescent="0.25">
      <c r="A28" s="13">
        <v>1958</v>
      </c>
      <c r="B28" s="14">
        <v>0.26909735381774025</v>
      </c>
      <c r="C28" s="15">
        <v>0.50651800964097471</v>
      </c>
    </row>
    <row r="29" spans="1:3" x14ac:dyDescent="0.25">
      <c r="A29" s="13">
        <v>1959</v>
      </c>
      <c r="B29" s="14">
        <v>0.72560453130206159</v>
      </c>
      <c r="C29" s="15">
        <v>-0.19380678358572923</v>
      </c>
    </row>
    <row r="30" spans="1:3" x14ac:dyDescent="0.25">
      <c r="A30" s="13">
        <v>1960</v>
      </c>
      <c r="B30" s="14">
        <v>0.4248847360462506</v>
      </c>
      <c r="C30" s="15">
        <v>0.41894822324198089</v>
      </c>
    </row>
    <row r="31" spans="1:3" x14ac:dyDescent="0.25">
      <c r="A31" s="13">
        <v>1961</v>
      </c>
      <c r="B31" s="14">
        <v>0.46050766649882374</v>
      </c>
      <c r="C31" s="15">
        <v>0.60269288851923764</v>
      </c>
    </row>
    <row r="32" spans="1:3" x14ac:dyDescent="0.25">
      <c r="A32" s="13">
        <v>1962</v>
      </c>
      <c r="B32" s="14">
        <v>0.25421807087602399</v>
      </c>
      <c r="C32" s="15">
        <v>0.41011292038213049</v>
      </c>
    </row>
    <row r="33" spans="1:3" x14ac:dyDescent="0.25">
      <c r="A33" s="13">
        <v>1963</v>
      </c>
      <c r="B33" s="14">
        <v>0.61118908478088485</v>
      </c>
      <c r="C33" s="15">
        <v>0.56065253359885903</v>
      </c>
    </row>
    <row r="34" spans="1:3" x14ac:dyDescent="0.25">
      <c r="A34" s="13">
        <v>1964</v>
      </c>
      <c r="B34" s="14">
        <v>0.11593367738690842</v>
      </c>
      <c r="C34" s="15">
        <v>0.62175371561110837</v>
      </c>
    </row>
    <row r="35" spans="1:3" x14ac:dyDescent="0.25">
      <c r="A35" s="13">
        <v>1965</v>
      </c>
      <c r="B35" s="14">
        <v>0.60039977865897587</v>
      </c>
      <c r="C35" s="15">
        <v>0.70720648216987358</v>
      </c>
    </row>
    <row r="36" spans="1:3" x14ac:dyDescent="0.25">
      <c r="A36" s="13">
        <v>1966</v>
      </c>
      <c r="B36" s="14">
        <v>0.66498378365793676</v>
      </c>
      <c r="C36" s="15">
        <v>0.43322279840137901</v>
      </c>
    </row>
    <row r="37" spans="1:3" x14ac:dyDescent="0.25">
      <c r="A37" s="13">
        <v>1967</v>
      </c>
      <c r="B37" s="14">
        <v>0.72290991616473543</v>
      </c>
      <c r="C37" s="15">
        <v>0.27581732185414898</v>
      </c>
    </row>
    <row r="38" spans="1:3" x14ac:dyDescent="0.25">
      <c r="A38" s="13">
        <v>1968</v>
      </c>
      <c r="B38" s="14">
        <v>0.6658198374133476</v>
      </c>
      <c r="C38" s="15">
        <v>0.56968931128454259</v>
      </c>
    </row>
    <row r="39" spans="1:3" x14ac:dyDescent="0.25">
      <c r="A39" s="13">
        <v>1969</v>
      </c>
      <c r="B39" s="14">
        <v>0.44128692453363366</v>
      </c>
      <c r="C39" s="15">
        <v>0.16625255110737963</v>
      </c>
    </row>
    <row r="40" spans="1:3" x14ac:dyDescent="0.25">
      <c r="A40" s="13">
        <v>1970</v>
      </c>
      <c r="B40" s="14">
        <v>0.36427996204418628</v>
      </c>
      <c r="C40" s="15">
        <v>0.57260245977663471</v>
      </c>
    </row>
    <row r="41" spans="1:3" x14ac:dyDescent="0.25">
      <c r="A41" s="13">
        <v>1971</v>
      </c>
      <c r="B41" s="14">
        <v>0.37890295080206604</v>
      </c>
      <c r="C41" s="15">
        <v>0.65021374176924229</v>
      </c>
    </row>
    <row r="42" spans="1:3" x14ac:dyDescent="0.25">
      <c r="A42" s="13">
        <v>1972</v>
      </c>
      <c r="B42" s="14">
        <v>0.38231236549755693</v>
      </c>
      <c r="C42" s="15">
        <v>0.66860063107675305</v>
      </c>
    </row>
    <row r="43" spans="1:3" x14ac:dyDescent="0.25">
      <c r="A43" s="13">
        <v>1973</v>
      </c>
      <c r="B43" s="14">
        <v>0.4369075764649652</v>
      </c>
      <c r="C43" s="15">
        <v>0.45645768533543524</v>
      </c>
    </row>
    <row r="44" spans="1:3" x14ac:dyDescent="0.25">
      <c r="A44" s="13">
        <v>1974</v>
      </c>
      <c r="B44" s="14">
        <v>0.66427085462809721</v>
      </c>
      <c r="C44" s="15">
        <v>0.51600542181182441</v>
      </c>
    </row>
    <row r="45" spans="1:3" x14ac:dyDescent="0.25">
      <c r="A45" s="13">
        <v>1975</v>
      </c>
      <c r="B45" s="14">
        <v>0.58970322926955998</v>
      </c>
      <c r="C45" s="15">
        <v>0.8012540236714607</v>
      </c>
    </row>
    <row r="46" spans="1:3" x14ac:dyDescent="0.25">
      <c r="A46" s="13">
        <v>1976</v>
      </c>
      <c r="B46" s="14">
        <v>0.57553579851899683</v>
      </c>
      <c r="C46" s="15">
        <v>0.6318921023128522</v>
      </c>
    </row>
    <row r="47" spans="1:3" x14ac:dyDescent="0.25">
      <c r="A47" s="13">
        <v>1977</v>
      </c>
      <c r="B47" s="14">
        <v>0.52553283423633312</v>
      </c>
      <c r="C47" s="15">
        <v>0.79232288189922329</v>
      </c>
    </row>
    <row r="48" spans="1:3" x14ac:dyDescent="0.25">
      <c r="A48" s="13">
        <v>1978</v>
      </c>
      <c r="B48" s="14">
        <v>0.60383816596410755</v>
      </c>
      <c r="C48" s="15">
        <v>0.37170885394441239</v>
      </c>
    </row>
    <row r="49" spans="1:3" x14ac:dyDescent="0.25">
      <c r="A49" s="13">
        <v>1979</v>
      </c>
      <c r="B49" s="14">
        <v>0.57290082000616771</v>
      </c>
      <c r="C49" s="15">
        <v>0.38463418581312986</v>
      </c>
    </row>
    <row r="50" spans="1:3" x14ac:dyDescent="0.25">
      <c r="A50" s="13">
        <v>1980</v>
      </c>
      <c r="B50" s="14">
        <v>0.40353680470019898</v>
      </c>
      <c r="C50" s="15">
        <v>0.41923092249348892</v>
      </c>
    </row>
    <row r="51" spans="1:3" x14ac:dyDescent="0.25">
      <c r="A51" s="13">
        <v>1981</v>
      </c>
      <c r="B51" s="14">
        <v>0.60495968628239827</v>
      </c>
      <c r="C51" s="15">
        <v>0.21590416419417868</v>
      </c>
    </row>
    <row r="52" spans="1:3" x14ac:dyDescent="0.25">
      <c r="A52" s="13">
        <v>1982</v>
      </c>
      <c r="B52" s="14">
        <v>0.67844615924341167</v>
      </c>
      <c r="C52" s="15">
        <v>0.15892458791427669</v>
      </c>
    </row>
    <row r="53" spans="1:3" x14ac:dyDescent="0.25">
      <c r="A53" s="13">
        <v>1983</v>
      </c>
      <c r="B53" s="14">
        <v>0.45080032670367559</v>
      </c>
      <c r="C53" s="15">
        <v>0.25406380336779499</v>
      </c>
    </row>
    <row r="54" spans="1:3" x14ac:dyDescent="0.25">
      <c r="A54" s="13">
        <v>1984</v>
      </c>
      <c r="B54" s="14">
        <v>0.61489299966061506</v>
      </c>
      <c r="C54" s="15">
        <v>0.28631134992953905</v>
      </c>
    </row>
    <row r="55" spans="1:3" x14ac:dyDescent="0.25">
      <c r="A55" s="13">
        <v>1985</v>
      </c>
      <c r="B55" s="14">
        <v>0.63878347387597423</v>
      </c>
      <c r="C55" s="15">
        <v>0.29200512235523796</v>
      </c>
    </row>
    <row r="56" spans="1:3" x14ac:dyDescent="0.25">
      <c r="A56" s="13">
        <v>1986</v>
      </c>
      <c r="B56" s="14">
        <v>0.67427558001880294</v>
      </c>
      <c r="C56" s="15">
        <v>4.6620583597331323E-3</v>
      </c>
    </row>
    <row r="57" spans="1:3" x14ac:dyDescent="0.25">
      <c r="A57" s="13">
        <v>1987</v>
      </c>
      <c r="B57" s="14">
        <v>0.50456727386384559</v>
      </c>
      <c r="C57" s="15">
        <v>0.55457403606676026</v>
      </c>
    </row>
    <row r="58" spans="1:3" x14ac:dyDescent="0.25">
      <c r="A58" s="13">
        <v>1988</v>
      </c>
      <c r="B58" s="14">
        <v>0.4361869193477354</v>
      </c>
      <c r="C58" s="15">
        <v>0.47597088106474394</v>
      </c>
    </row>
    <row r="59" spans="1:3" x14ac:dyDescent="0.25">
      <c r="A59" s="13">
        <v>1989</v>
      </c>
      <c r="B59" s="14">
        <v>0.57485743900197117</v>
      </c>
      <c r="C59" s="15">
        <v>0.60639457907502825</v>
      </c>
    </row>
    <row r="60" spans="1:3" x14ac:dyDescent="0.25">
      <c r="A60" s="13">
        <v>1990</v>
      </c>
      <c r="B60" s="14">
        <v>0.48680561359419555</v>
      </c>
      <c r="C60" s="15">
        <v>0.52269456215928189</v>
      </c>
    </row>
    <row r="61" spans="1:3" x14ac:dyDescent="0.25">
      <c r="A61" s="13">
        <v>1991</v>
      </c>
      <c r="B61" s="14">
        <v>0.72237506186568401</v>
      </c>
      <c r="C61" s="15">
        <v>0.51980719040986023</v>
      </c>
    </row>
    <row r="62" spans="1:3" x14ac:dyDescent="0.25">
      <c r="A62" s="13">
        <v>1992</v>
      </c>
      <c r="B62" s="14">
        <v>0.63691752784227951</v>
      </c>
      <c r="C62" s="15">
        <v>0.55736463552809956</v>
      </c>
    </row>
    <row r="63" spans="1:3" x14ac:dyDescent="0.25">
      <c r="A63" s="13">
        <v>1993</v>
      </c>
      <c r="B63" s="14">
        <v>0.69107955471724214</v>
      </c>
      <c r="C63" s="15">
        <v>0.39334805798900474</v>
      </c>
    </row>
    <row r="64" spans="1:3" x14ac:dyDescent="0.25">
      <c r="A64" s="13">
        <v>1994</v>
      </c>
      <c r="B64" s="14">
        <v>0.56462956304686018</v>
      </c>
      <c r="C64" s="15">
        <v>0.20763868395638346</v>
      </c>
    </row>
    <row r="65" spans="1:3" x14ac:dyDescent="0.25">
      <c r="A65" s="13">
        <v>1995</v>
      </c>
      <c r="B65" s="14">
        <v>0.72833615855386424</v>
      </c>
      <c r="C65" s="15">
        <v>0.28061266093210957</v>
      </c>
    </row>
    <row r="66" spans="1:3" x14ac:dyDescent="0.25">
      <c r="A66" s="13">
        <v>1996</v>
      </c>
      <c r="B66" s="14">
        <v>0.55543038823121493</v>
      </c>
      <c r="C66" s="15">
        <v>0.41099999419401045</v>
      </c>
    </row>
    <row r="67" spans="1:3" x14ac:dyDescent="0.25">
      <c r="A67" s="13">
        <v>1997</v>
      </c>
      <c r="B67" s="14">
        <v>0.47118844916538477</v>
      </c>
      <c r="C67" s="15">
        <v>0.51381851699711623</v>
      </c>
    </row>
    <row r="68" spans="1:3" x14ac:dyDescent="0.25">
      <c r="A68" s="13">
        <v>1998</v>
      </c>
      <c r="B68" s="14">
        <v>0.79331056114585408</v>
      </c>
      <c r="C68" s="15">
        <v>0.50659181382098029</v>
      </c>
    </row>
    <row r="69" spans="1:3" x14ac:dyDescent="0.25">
      <c r="A69" s="13">
        <v>1999</v>
      </c>
      <c r="B69" s="14">
        <v>0.66060844615341185</v>
      </c>
      <c r="C69" s="15">
        <v>0.48667835364276119</v>
      </c>
    </row>
    <row r="70" spans="1:3" x14ac:dyDescent="0.25">
      <c r="A70" s="13">
        <v>2000</v>
      </c>
      <c r="B70" s="14">
        <v>0.69801687750108654</v>
      </c>
      <c r="C70" s="15">
        <v>0.50339996667142806</v>
      </c>
    </row>
    <row r="71" spans="1:3" x14ac:dyDescent="0.25">
      <c r="A71" s="13">
        <v>2001</v>
      </c>
      <c r="B71" s="14">
        <v>0.66185415271910686</v>
      </c>
      <c r="C71" s="15">
        <v>0.31278217413250364</v>
      </c>
    </row>
    <row r="72" spans="1:3" x14ac:dyDescent="0.25">
      <c r="A72" s="13">
        <v>2002</v>
      </c>
      <c r="B72" s="14">
        <v>0.62781124293940893</v>
      </c>
      <c r="C72" s="15">
        <v>0.52403598644706306</v>
      </c>
    </row>
    <row r="73" spans="1:3" x14ac:dyDescent="0.25">
      <c r="A73" s="13">
        <v>2003</v>
      </c>
      <c r="B73" s="14">
        <v>0.60616287238124678</v>
      </c>
      <c r="C73" s="15">
        <v>0.43425045752836855</v>
      </c>
    </row>
    <row r="74" spans="1:3" x14ac:dyDescent="0.25">
      <c r="A74" s="13">
        <v>2004</v>
      </c>
      <c r="B74" s="14">
        <v>0.65751166791830351</v>
      </c>
      <c r="C74" s="15">
        <v>0.43464553205775436</v>
      </c>
    </row>
    <row r="75" spans="1:3" x14ac:dyDescent="0.25">
      <c r="A75" s="13">
        <v>2005</v>
      </c>
      <c r="B75" s="14">
        <v>0.53534968676648975</v>
      </c>
      <c r="C75" s="15">
        <v>0.56716875111117171</v>
      </c>
    </row>
    <row r="76" spans="1:3" x14ac:dyDescent="0.25">
      <c r="A76" s="13">
        <v>2006</v>
      </c>
      <c r="B76" s="14">
        <v>0.58534629470784583</v>
      </c>
      <c r="C76" s="15">
        <v>0.381938613061306</v>
      </c>
    </row>
    <row r="77" spans="1:3" x14ac:dyDescent="0.25">
      <c r="A77" s="13">
        <v>2007</v>
      </c>
      <c r="B77" s="14">
        <v>0.7573068734343259</v>
      </c>
      <c r="C77" s="15">
        <v>0.2157645609380415</v>
      </c>
    </row>
    <row r="78" spans="1:3" x14ac:dyDescent="0.25">
      <c r="A78" s="13">
        <v>2008</v>
      </c>
      <c r="B78" s="14">
        <v>0.66962732782318579</v>
      </c>
      <c r="C78" s="15">
        <v>0.26399349967766594</v>
      </c>
    </row>
    <row r="79" spans="1:3" x14ac:dyDescent="0.25">
      <c r="A79" s="13">
        <v>2009</v>
      </c>
      <c r="B79" s="14">
        <v>0.77852851660777755</v>
      </c>
      <c r="C79" s="15">
        <v>3.3418229156145202E-2</v>
      </c>
    </row>
    <row r="80" spans="1:3" x14ac:dyDescent="0.25">
      <c r="A80" s="13">
        <v>2010</v>
      </c>
      <c r="B80" s="14">
        <v>0.64857834737009568</v>
      </c>
      <c r="C80" s="15">
        <v>0.34652735259078521</v>
      </c>
    </row>
    <row r="81" spans="1:3" x14ac:dyDescent="0.25">
      <c r="A81" s="13">
        <v>2011</v>
      </c>
      <c r="B81" s="14">
        <v>0.79146763951505661</v>
      </c>
      <c r="C81" s="15">
        <v>0.11207256890574899</v>
      </c>
    </row>
    <row r="82" spans="1:3" ht="15.75" thickBot="1" x14ac:dyDescent="0.3">
      <c r="A82" s="16">
        <v>2012</v>
      </c>
      <c r="B82" s="17">
        <v>0.56123036298726714</v>
      </c>
      <c r="C82" s="18">
        <v>0.26755240271242553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19" sqref="A1:E1048576"/>
    </sheetView>
  </sheetViews>
  <sheetFormatPr defaultRowHeight="15" x14ac:dyDescent="0.25"/>
  <cols>
    <col min="1" max="1" width="3.140625" bestFit="1" customWidth="1"/>
    <col min="2" max="2" width="21.140625" bestFit="1" customWidth="1"/>
    <col min="3" max="3" width="4" bestFit="1" customWidth="1"/>
    <col min="4" max="5" width="12" bestFit="1" customWidth="1"/>
  </cols>
  <sheetData>
    <row r="1" spans="1:5" x14ac:dyDescent="0.25">
      <c r="A1" t="s">
        <v>38</v>
      </c>
      <c r="B1" t="s">
        <v>39</v>
      </c>
      <c r="C1" t="s">
        <v>0</v>
      </c>
      <c r="D1" t="s">
        <v>36</v>
      </c>
      <c r="E1" t="s">
        <v>37</v>
      </c>
    </row>
    <row r="2" spans="1:5" x14ac:dyDescent="0.25">
      <c r="A2">
        <v>1</v>
      </c>
      <c r="B2" t="s">
        <v>12</v>
      </c>
      <c r="C2">
        <v>492</v>
      </c>
      <c r="D2">
        <v>3262</v>
      </c>
      <c r="E2">
        <v>2578</v>
      </c>
    </row>
    <row r="3" spans="1:5" x14ac:dyDescent="0.25">
      <c r="A3">
        <v>2</v>
      </c>
      <c r="B3" t="s">
        <v>26</v>
      </c>
      <c r="C3">
        <v>427</v>
      </c>
      <c r="D3">
        <v>4308</v>
      </c>
      <c r="E3">
        <v>1762</v>
      </c>
    </row>
    <row r="4" spans="1:5" x14ac:dyDescent="0.25">
      <c r="A4">
        <v>3</v>
      </c>
      <c r="B4" t="s">
        <v>23</v>
      </c>
      <c r="C4">
        <v>427</v>
      </c>
      <c r="D4">
        <v>3281</v>
      </c>
      <c r="E4">
        <v>1918</v>
      </c>
    </row>
    <row r="5" spans="1:5" x14ac:dyDescent="0.25">
      <c r="A5">
        <v>4</v>
      </c>
      <c r="B5" t="s">
        <v>18</v>
      </c>
      <c r="C5">
        <v>425</v>
      </c>
      <c r="D5">
        <v>3836</v>
      </c>
      <c r="E5">
        <v>1936</v>
      </c>
    </row>
    <row r="6" spans="1:5" x14ac:dyDescent="0.25">
      <c r="A6">
        <v>5</v>
      </c>
      <c r="B6" t="s">
        <v>13</v>
      </c>
      <c r="C6">
        <v>413</v>
      </c>
      <c r="D6">
        <v>4503</v>
      </c>
      <c r="E6">
        <v>1761</v>
      </c>
    </row>
    <row r="7" spans="1:5" x14ac:dyDescent="0.25">
      <c r="A7">
        <v>6</v>
      </c>
      <c r="B7" t="s">
        <v>3</v>
      </c>
      <c r="C7">
        <v>398</v>
      </c>
      <c r="D7">
        <v>4119</v>
      </c>
      <c r="E7">
        <v>1984</v>
      </c>
    </row>
    <row r="8" spans="1:5" x14ac:dyDescent="0.25">
      <c r="A8">
        <v>7</v>
      </c>
      <c r="B8" t="s">
        <v>29</v>
      </c>
      <c r="C8">
        <v>385</v>
      </c>
      <c r="D8">
        <v>3400</v>
      </c>
      <c r="E8">
        <v>1969</v>
      </c>
    </row>
    <row r="9" spans="1:5" x14ac:dyDescent="0.25">
      <c r="A9">
        <v>8</v>
      </c>
      <c r="B9" t="s">
        <v>22</v>
      </c>
      <c r="C9">
        <v>373</v>
      </c>
      <c r="D9">
        <v>3833</v>
      </c>
      <c r="E9">
        <v>1629</v>
      </c>
    </row>
    <row r="10" spans="1:5" x14ac:dyDescent="0.25">
      <c r="A10">
        <v>9</v>
      </c>
      <c r="B10" t="s">
        <v>2</v>
      </c>
      <c r="C10">
        <v>371</v>
      </c>
      <c r="D10">
        <v>2882</v>
      </c>
      <c r="E10">
        <v>2541</v>
      </c>
    </row>
    <row r="11" spans="1:5" x14ac:dyDescent="0.25">
      <c r="A11">
        <v>10</v>
      </c>
      <c r="B11" t="s">
        <v>16</v>
      </c>
      <c r="C11">
        <v>367</v>
      </c>
      <c r="D11">
        <v>3962</v>
      </c>
      <c r="E11">
        <v>1805</v>
      </c>
    </row>
    <row r="12" spans="1:5" x14ac:dyDescent="0.25">
      <c r="A12">
        <v>11</v>
      </c>
      <c r="B12" t="s">
        <v>19</v>
      </c>
      <c r="C12">
        <v>355</v>
      </c>
      <c r="D12">
        <v>3058</v>
      </c>
      <c r="E12">
        <v>2156</v>
      </c>
    </row>
    <row r="13" spans="1:5" x14ac:dyDescent="0.25">
      <c r="A13">
        <v>12</v>
      </c>
      <c r="B13" t="s">
        <v>24</v>
      </c>
      <c r="C13">
        <v>353</v>
      </c>
      <c r="D13">
        <v>3435</v>
      </c>
      <c r="E13">
        <v>1637</v>
      </c>
    </row>
    <row r="14" spans="1:5" x14ac:dyDescent="0.25">
      <c r="A14">
        <v>13</v>
      </c>
      <c r="B14" t="s">
        <v>17</v>
      </c>
      <c r="C14">
        <v>353</v>
      </c>
      <c r="D14">
        <v>3733</v>
      </c>
      <c r="E14">
        <v>1992</v>
      </c>
    </row>
    <row r="15" spans="1:5" x14ac:dyDescent="0.25">
      <c r="A15">
        <v>14</v>
      </c>
      <c r="B15" t="s">
        <v>25</v>
      </c>
      <c r="C15">
        <v>335</v>
      </c>
      <c r="D15">
        <v>3054</v>
      </c>
      <c r="E15">
        <v>1923</v>
      </c>
    </row>
    <row r="16" spans="1:5" x14ac:dyDescent="0.25">
      <c r="A16">
        <v>15</v>
      </c>
      <c r="B16" t="s">
        <v>1</v>
      </c>
      <c r="C16">
        <v>331</v>
      </c>
      <c r="D16">
        <v>3000</v>
      </c>
      <c r="E16">
        <v>2143</v>
      </c>
    </row>
    <row r="17" spans="1:5" x14ac:dyDescent="0.25">
      <c r="A17">
        <v>16</v>
      </c>
      <c r="B17" t="s">
        <v>8</v>
      </c>
      <c r="C17">
        <v>324</v>
      </c>
      <c r="D17">
        <v>2596</v>
      </c>
      <c r="E17">
        <v>2214</v>
      </c>
    </row>
    <row r="18" spans="1:5" x14ac:dyDescent="0.25">
      <c r="A18">
        <v>17</v>
      </c>
      <c r="B18" t="s">
        <v>31</v>
      </c>
      <c r="C18">
        <v>319</v>
      </c>
      <c r="D18">
        <v>2799</v>
      </c>
      <c r="E18">
        <v>2152</v>
      </c>
    </row>
    <row r="19" spans="1:5" x14ac:dyDescent="0.25">
      <c r="A19">
        <v>18</v>
      </c>
      <c r="B19" t="s">
        <v>9</v>
      </c>
      <c r="C19">
        <v>316</v>
      </c>
      <c r="D19">
        <v>3153</v>
      </c>
      <c r="E19">
        <v>1738</v>
      </c>
    </row>
    <row r="20" spans="1:5" x14ac:dyDescent="0.25">
      <c r="A20">
        <v>19</v>
      </c>
      <c r="B20" t="s">
        <v>7</v>
      </c>
      <c r="C20">
        <v>314</v>
      </c>
      <c r="D20">
        <v>3662</v>
      </c>
      <c r="E20">
        <v>1338</v>
      </c>
    </row>
    <row r="21" spans="1:5" x14ac:dyDescent="0.25">
      <c r="A21">
        <v>20</v>
      </c>
      <c r="B21" t="s">
        <v>20</v>
      </c>
      <c r="C21">
        <v>307</v>
      </c>
      <c r="D21">
        <v>3027</v>
      </c>
      <c r="E21">
        <v>2216</v>
      </c>
    </row>
    <row r="22" spans="1:5" x14ac:dyDescent="0.25">
      <c r="A22">
        <v>21</v>
      </c>
      <c r="B22" t="s">
        <v>5</v>
      </c>
      <c r="C22">
        <v>305</v>
      </c>
      <c r="D22">
        <v>3820</v>
      </c>
      <c r="E22">
        <v>1129</v>
      </c>
    </row>
    <row r="23" spans="1:5" x14ac:dyDescent="0.25">
      <c r="A23">
        <v>22</v>
      </c>
      <c r="B23" t="s">
        <v>27</v>
      </c>
      <c r="C23">
        <v>301</v>
      </c>
      <c r="D23">
        <v>3795</v>
      </c>
      <c r="E23">
        <v>1663</v>
      </c>
    </row>
    <row r="24" spans="1:5" x14ac:dyDescent="0.25">
      <c r="A24">
        <v>23</v>
      </c>
      <c r="B24" t="s">
        <v>10</v>
      </c>
      <c r="C24">
        <v>300</v>
      </c>
      <c r="D24">
        <v>2719</v>
      </c>
      <c r="E24">
        <v>1552</v>
      </c>
    </row>
    <row r="25" spans="1:5" x14ac:dyDescent="0.25">
      <c r="A25">
        <v>24</v>
      </c>
      <c r="B25" t="s">
        <v>28</v>
      </c>
      <c r="C25">
        <v>298</v>
      </c>
      <c r="D25">
        <v>2685</v>
      </c>
      <c r="E25">
        <v>2172</v>
      </c>
    </row>
    <row r="26" spans="1:5" x14ac:dyDescent="0.25">
      <c r="A26">
        <v>25</v>
      </c>
      <c r="B26" t="s">
        <v>32</v>
      </c>
      <c r="C26">
        <v>292</v>
      </c>
      <c r="D26">
        <v>2371</v>
      </c>
      <c r="E26">
        <v>2939</v>
      </c>
    </row>
    <row r="27" spans="1:5" x14ac:dyDescent="0.25">
      <c r="A27">
        <v>26</v>
      </c>
      <c r="B27" t="s">
        <v>21</v>
      </c>
      <c r="C27">
        <v>282</v>
      </c>
      <c r="D27">
        <v>3123</v>
      </c>
      <c r="E27">
        <v>1820</v>
      </c>
    </row>
    <row r="28" spans="1:5" x14ac:dyDescent="0.25">
      <c r="A28">
        <v>27</v>
      </c>
      <c r="B28" t="s">
        <v>15</v>
      </c>
      <c r="C28">
        <v>270</v>
      </c>
      <c r="D28">
        <v>3264</v>
      </c>
      <c r="E28">
        <v>1659</v>
      </c>
    </row>
    <row r="29" spans="1:5" x14ac:dyDescent="0.25">
      <c r="A29">
        <v>28</v>
      </c>
      <c r="B29" t="s">
        <v>30</v>
      </c>
      <c r="C29">
        <v>267</v>
      </c>
      <c r="D29">
        <v>2778</v>
      </c>
      <c r="E29">
        <v>1685</v>
      </c>
    </row>
    <row r="30" spans="1:5" x14ac:dyDescent="0.25">
      <c r="A30">
        <v>29</v>
      </c>
      <c r="B30" t="s">
        <v>14</v>
      </c>
      <c r="C30">
        <v>260</v>
      </c>
      <c r="D30">
        <v>3287</v>
      </c>
      <c r="E30">
        <v>1673</v>
      </c>
    </row>
    <row r="31" spans="1:5" x14ac:dyDescent="0.25">
      <c r="A31">
        <v>30</v>
      </c>
      <c r="B31" t="s">
        <v>6</v>
      </c>
      <c r="C31">
        <v>238</v>
      </c>
      <c r="D31">
        <v>2898</v>
      </c>
      <c r="E31">
        <v>1335</v>
      </c>
    </row>
    <row r="32" spans="1:5" x14ac:dyDescent="0.25">
      <c r="A32">
        <v>31</v>
      </c>
      <c r="B32" t="s">
        <v>11</v>
      </c>
      <c r="C32">
        <v>211</v>
      </c>
      <c r="D32">
        <v>2798</v>
      </c>
      <c r="E32">
        <v>1523</v>
      </c>
    </row>
    <row r="33" spans="1:5" x14ac:dyDescent="0.25">
      <c r="A33">
        <v>32</v>
      </c>
      <c r="B33" t="s">
        <v>4</v>
      </c>
      <c r="C33">
        <v>168</v>
      </c>
      <c r="D33">
        <v>2420</v>
      </c>
      <c r="E33">
        <v>1519</v>
      </c>
    </row>
    <row r="34" spans="1:5" x14ac:dyDescent="0.25">
      <c r="A34" s="105" t="s">
        <v>68</v>
      </c>
      <c r="B34" s="105"/>
      <c r="C34" s="105"/>
      <c r="D34">
        <f>PEARSON(C2:C33,D2:D33)</f>
        <v>0.58534629470784583</v>
      </c>
      <c r="E34">
        <f>PEARSON(C2:C33,E2:E33)</f>
        <v>0.381938613061306</v>
      </c>
    </row>
  </sheetData>
  <mergeCells count="1"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Offense Per Year</vt:lpstr>
      <vt:lpstr>Offense Per Game</vt:lpstr>
      <vt:lpstr>2012-13</vt:lpstr>
      <vt:lpstr>2011-12</vt:lpstr>
      <vt:lpstr>2010-11</vt:lpstr>
      <vt:lpstr>09-10</vt:lpstr>
      <vt:lpstr>08-9</vt:lpstr>
      <vt:lpstr>07-08</vt:lpstr>
      <vt:lpstr>06-07</vt:lpstr>
      <vt:lpstr>05-06</vt:lpstr>
      <vt:lpstr>04-05</vt:lpstr>
      <vt:lpstr>03-04</vt:lpstr>
      <vt:lpstr>02-03</vt:lpstr>
      <vt:lpstr>01-02</vt:lpstr>
      <vt:lpstr>00-01</vt:lpstr>
      <vt:lpstr>99-00</vt:lpstr>
      <vt:lpstr>98-99</vt:lpstr>
      <vt:lpstr>97-98</vt:lpstr>
      <vt:lpstr>96-97</vt:lpstr>
      <vt:lpstr>95-96</vt:lpstr>
      <vt:lpstr>94-95</vt:lpstr>
      <vt:lpstr>93-94</vt:lpstr>
      <vt:lpstr>92-93</vt:lpstr>
      <vt:lpstr>91-92</vt:lpstr>
      <vt:lpstr>90-91</vt:lpstr>
      <vt:lpstr>89-90</vt:lpstr>
      <vt:lpstr>88-89</vt:lpstr>
      <vt:lpstr>87-88</vt:lpstr>
      <vt:lpstr>86-87</vt:lpstr>
      <vt:lpstr>85-86</vt:lpstr>
      <vt:lpstr>84-85</vt:lpstr>
      <vt:lpstr>83-84</vt:lpstr>
      <vt:lpstr>82-83</vt:lpstr>
      <vt:lpstr>81-82</vt:lpstr>
      <vt:lpstr>80-81</vt:lpstr>
      <vt:lpstr>79-80</vt:lpstr>
      <vt:lpstr>78-79</vt:lpstr>
      <vt:lpstr>77-78</vt:lpstr>
      <vt:lpstr>76-77</vt:lpstr>
      <vt:lpstr>75-76</vt:lpstr>
      <vt:lpstr>74-75</vt:lpstr>
      <vt:lpstr>73-74</vt:lpstr>
      <vt:lpstr>72-73</vt:lpstr>
      <vt:lpstr>71-72</vt:lpstr>
      <vt:lpstr>70-71</vt:lpstr>
      <vt:lpstr>69-70</vt:lpstr>
      <vt:lpstr>68-69</vt:lpstr>
      <vt:lpstr>67-68</vt:lpstr>
      <vt:lpstr>66-67</vt:lpstr>
      <vt:lpstr>65-66</vt:lpstr>
      <vt:lpstr>64-65</vt:lpstr>
      <vt:lpstr>63-64</vt:lpstr>
      <vt:lpstr>62-63</vt:lpstr>
      <vt:lpstr>61-62</vt:lpstr>
      <vt:lpstr>60-61</vt:lpstr>
      <vt:lpstr>59-60</vt:lpstr>
      <vt:lpstr>58-59</vt:lpstr>
      <vt:lpstr>57-58</vt:lpstr>
      <vt:lpstr>56-57</vt:lpstr>
      <vt:lpstr>55-56</vt:lpstr>
      <vt:lpstr>54-55</vt:lpstr>
      <vt:lpstr>53-54</vt:lpstr>
      <vt:lpstr>52-53</vt:lpstr>
      <vt:lpstr>51-52</vt:lpstr>
      <vt:lpstr>50-51</vt:lpstr>
      <vt:lpstr>49-50</vt:lpstr>
      <vt:lpstr>48-49</vt:lpstr>
      <vt:lpstr>47-48</vt:lpstr>
      <vt:lpstr>46-47</vt:lpstr>
      <vt:lpstr>45-46</vt:lpstr>
      <vt:lpstr>44-45</vt:lpstr>
      <vt:lpstr>43-44</vt:lpstr>
      <vt:lpstr>42-43</vt:lpstr>
      <vt:lpstr>41-42</vt:lpstr>
      <vt:lpstr>40-41</vt:lpstr>
      <vt:lpstr>39-40</vt:lpstr>
      <vt:lpstr>38-39</vt:lpstr>
      <vt:lpstr>37-38</vt:lpstr>
      <vt:lpstr>36-37</vt:lpstr>
      <vt:lpstr>35-36</vt:lpstr>
      <vt:lpstr>34-35</vt:lpstr>
      <vt:lpstr>33-34</vt:lpstr>
      <vt:lpstr>32-33</vt:lpstr>
      <vt:lpstr>Final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student</cp:lastModifiedBy>
  <dcterms:created xsi:type="dcterms:W3CDTF">2013-09-20T19:17:01Z</dcterms:created>
  <dcterms:modified xsi:type="dcterms:W3CDTF">2018-05-07T02:53:21Z</dcterms:modified>
</cp:coreProperties>
</file>