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xz040\Documents\"/>
    </mc:Choice>
  </mc:AlternateContent>
  <bookViews>
    <workbookView xWindow="0" yWindow="0" windowWidth="19200" windowHeight="6900" activeTab="3"/>
  </bookViews>
  <sheets>
    <sheet name="Sheet1" sheetId="4" r:id="rId1"/>
    <sheet name="Additional Kpi" sheetId="6" r:id="rId2"/>
    <sheet name="Sheet 2" sheetId="7" r:id="rId3"/>
    <sheet name="Sheet3" sheetId="3" r:id="rId4"/>
  </sheets>
  <definedNames>
    <definedName name="_xlnm._FilterDatabase" localSheetId="2" hidden="1">'Sheet 2'!$A$1:$AK$32</definedName>
    <definedName name="_xlnm._FilterDatabase" localSheetId="3" hidden="1">Sheet3!$A$1:$E$693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44" i="3" l="1"/>
  <c r="Q15" i="4" l="1"/>
</calcChain>
</file>

<file path=xl/sharedStrings.xml><?xml version="1.0" encoding="utf-8"?>
<sst xmlns="http://schemas.openxmlformats.org/spreadsheetml/2006/main" count="2485" uniqueCount="128">
  <si>
    <t>Module</t>
  </si>
  <si>
    <t>Metric</t>
  </si>
  <si>
    <t xml:space="preserve">Grand Central </t>
  </si>
  <si>
    <t>Admissions</t>
  </si>
  <si>
    <t>Anesthesia</t>
  </si>
  <si>
    <t>ASAP</t>
  </si>
  <si>
    <t>Beacon</t>
  </si>
  <si>
    <t>Beaker</t>
  </si>
  <si>
    <t>Cadence</t>
  </si>
  <si>
    <t>Cupid</t>
  </si>
  <si>
    <t>Ambulatory</t>
  </si>
  <si>
    <t>Inpatient</t>
  </si>
  <si>
    <t>EpicCare Link</t>
  </si>
  <si>
    <t>HIM</t>
  </si>
  <si>
    <t>Definition</t>
  </si>
  <si>
    <t>Identity</t>
  </si>
  <si>
    <t>Infection Control</t>
  </si>
  <si>
    <t>Healthy Planet</t>
  </si>
  <si>
    <t>My Chart</t>
  </si>
  <si>
    <t>Optime</t>
  </si>
  <si>
    <t>Phoenix</t>
  </si>
  <si>
    <t>Radiant</t>
  </si>
  <si>
    <t>PB</t>
  </si>
  <si>
    <t>HB</t>
  </si>
  <si>
    <t>Stork</t>
  </si>
  <si>
    <t>WIP</t>
  </si>
  <si>
    <t xml:space="preserve">unable to do </t>
  </si>
  <si>
    <t>Active Users</t>
  </si>
  <si>
    <t>E-prescribing</t>
  </si>
  <si>
    <t xml:space="preserve">Number of Births </t>
  </si>
  <si>
    <t>WAM</t>
  </si>
  <si>
    <t>Refill Volume</t>
  </si>
  <si>
    <t>STAT TAT</t>
  </si>
  <si>
    <t>Average</t>
  </si>
  <si>
    <t>Number of Evals for Livers</t>
  </si>
  <si>
    <t xml:space="preserve">Ave time in Min with PCI in 90 min from Arrival </t>
  </si>
  <si>
    <t>Infusion Visit Volume (all locations)</t>
  </si>
  <si>
    <t>Visit Volume</t>
  </si>
  <si>
    <t>number of active patients as of 6/7/2016</t>
  </si>
  <si>
    <t>Case Mix Index</t>
  </si>
  <si>
    <t>average diagnosis-related group weight for the hospital population</t>
  </si>
  <si>
    <t>Potential Duplicate rate</t>
  </si>
  <si>
    <t xml:space="preserve">OR Minutes </t>
  </si>
  <si>
    <t>JHN no INR, JSC, MHD, TJUH</t>
  </si>
  <si>
    <t xml:space="preserve">Med Rec by Pharmacy </t>
  </si>
  <si>
    <t>Number of Cases</t>
  </si>
  <si>
    <t>ED Arrivals</t>
  </si>
  <si>
    <t>Central Line Days for ICUs</t>
  </si>
  <si>
    <t>CPOE for medication orders</t>
  </si>
  <si>
    <t>Combined office visits and procedure visits for JUP practices</t>
  </si>
  <si>
    <t>% of diabetic patients who have an A1C Result &lt;=9in the last rolling year, and an encounter in the given month</t>
  </si>
  <si>
    <t>Diabetes App</t>
  </si>
  <si>
    <t>Imaging Turnaround Time</t>
  </si>
  <si>
    <t>median time images are complete until signed (hours- quarterly data)</t>
  </si>
  <si>
    <t>Rev Tracker tool</t>
  </si>
  <si>
    <t>Month-Year</t>
  </si>
  <si>
    <t>Measure</t>
  </si>
  <si>
    <t>Grand Central</t>
  </si>
  <si>
    <t>% of diabetic patients who have an A1C Result &lt;=9 in the last rolling year, and an encounter in the given month</t>
  </si>
  <si>
    <t xml:space="preserve">% of diabetic patients with most recent A1C within a year and &lt;9 that had an encounter in last 18 months </t>
  </si>
  <si>
    <t>OR Cases</t>
  </si>
  <si>
    <t>median time images are complete until signed (hours- quarterly data hh:mm)</t>
  </si>
  <si>
    <t>Epic Definition - All Refilled Medications that have been dispensed during the month and were filled by Ambulatory Pharmacies.</t>
  </si>
  <si>
    <t>The number of completed med rec by a pharmacist</t>
  </si>
  <si>
    <t>Telehealth Visits</t>
  </si>
  <si>
    <t>Length of Stay - Hospital</t>
  </si>
  <si>
    <t>Length of Stay - Emergency Department</t>
  </si>
  <si>
    <t>Time to Provider - Emergency Department</t>
  </si>
  <si>
    <t>Radiology - Appropriateness Score</t>
  </si>
  <si>
    <t>New Patient Visits</t>
  </si>
  <si>
    <t>Third Available Appointment for New Patient Visit</t>
  </si>
  <si>
    <t>No Show Rate</t>
  </si>
  <si>
    <t>Blood Utilization - Appropriateness of Order</t>
  </si>
  <si>
    <t>Percentage of RBCs ordered with a Hemoglobin of less than 9</t>
  </si>
  <si>
    <t>Barcode Medication Administration Compliance (leapfrog measure)</t>
  </si>
  <si>
    <t>Total number of medications and patients scanned at time of admin</t>
  </si>
  <si>
    <t>Modified Early Warning System (MEWS) - Patient safety - Increased follow up action to alerts</t>
  </si>
  <si>
    <t>% of follow up alerts with response with orders within 2 hours before or after the alert</t>
  </si>
  <si>
    <t>cases where the documented start time is on or before the scheduled start time. On time starts are only measured for first cases</t>
  </si>
  <si>
    <t>The % of monitored stats that were within TAT</t>
  </si>
  <si>
    <t>First Case on Time Start - OR productivity</t>
  </si>
  <si>
    <t>MHD and TJUH only</t>
  </si>
  <si>
    <t>Length of Stay- Hospital</t>
  </si>
  <si>
    <t>Average Days</t>
  </si>
  <si>
    <t xml:space="preserve">Median Minutes - MHD and TJUH only </t>
  </si>
  <si>
    <t>Time to Provider- Emergency Department</t>
  </si>
  <si>
    <t>Radiology- Appropriateness Score</t>
  </si>
  <si>
    <t>Slot Utlilization- Provider Access</t>
  </si>
  <si>
    <t xml:space="preserve">No Show Rate- </t>
  </si>
  <si>
    <t>Blood Utilization- Appropriatemess of Order</t>
  </si>
  <si>
    <t>JeffMeasures- Clinical Quality measures- Diabetes, Hypertension, Vaccinations, Cancer Screening- Cervical, Breast, Colorectal</t>
  </si>
  <si>
    <t>Modified Early Warning System (MEWS)- Patient safety- Increased follow up action to alerts</t>
  </si>
  <si>
    <t xml:space="preserve">total MyChart Users </t>
  </si>
  <si>
    <t>11/26 - 11/30</t>
  </si>
  <si>
    <t>EPIC BENEFITS SUSTAINABILITY METRICS-  Readily Available in EPIC</t>
  </si>
  <si>
    <t>Length of Stay- Emergency Department</t>
  </si>
  <si>
    <t>First Case on Tine Start-  OR productivity</t>
  </si>
  <si>
    <t>Slot Utlilization - Provider Access</t>
  </si>
  <si>
    <t>Owner</t>
  </si>
  <si>
    <t>Matt</t>
  </si>
  <si>
    <t>Laura</t>
  </si>
  <si>
    <t>Josh</t>
  </si>
  <si>
    <t>Catie</t>
  </si>
  <si>
    <t>Vicky</t>
  </si>
  <si>
    <t>Nour</t>
  </si>
  <si>
    <t>Jeff</t>
  </si>
  <si>
    <t>Cara</t>
  </si>
  <si>
    <t>N/A</t>
  </si>
  <si>
    <t>Ingram</t>
  </si>
  <si>
    <t>numbers in yellow are not verified</t>
  </si>
  <si>
    <t>Marilena</t>
  </si>
  <si>
    <r>
      <t xml:space="preserve">% of diabetic patients who have an A1C Result &lt;=9in the last rolling year, and an encounter in the given month  </t>
    </r>
    <r>
      <rPr>
        <b/>
        <sz val="11"/>
        <color rgb="FFFF0000"/>
        <rFont val="Calibri"/>
        <family val="2"/>
        <scheme val="minor"/>
      </rPr>
      <t xml:space="preserve"> % of diabetic patients with most recent A1C within a year and &lt;9 that had an encounter in last 18 months </t>
    </r>
  </si>
  <si>
    <t xml:space="preserve"> </t>
  </si>
  <si>
    <t>Connor</t>
  </si>
  <si>
    <t>Steph/Gurneet</t>
  </si>
  <si>
    <t>additional KPI's</t>
  </si>
  <si>
    <t>Gurneet/Catie</t>
  </si>
  <si>
    <t xml:space="preserve">Length of Stay- Emergency Department </t>
  </si>
  <si>
    <t>Median Minutes - MHD and TJUH only</t>
  </si>
  <si>
    <t>Matt?</t>
  </si>
  <si>
    <t>Slot Utilization- Provider Access</t>
  </si>
  <si>
    <t>Clindoc/Orders</t>
  </si>
  <si>
    <t>Ambulatory Quality</t>
  </si>
  <si>
    <t>Need more information on this</t>
  </si>
  <si>
    <t>Nursing</t>
  </si>
  <si>
    <t>OR</t>
  </si>
  <si>
    <t>First Case on Time Start-  OR productivity</t>
  </si>
  <si>
    <t>median time images are complete until signed (converted to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</si>
</sst>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42">
    <xf numFmtId="0" fontId="0" fillId="0" borderId="0" xfId="0"/>
    <xf numFmtId="17" fontId="0" fillId="0" borderId="0" xfId="0" applyNumberFormat="1"/>
    <xf numFmtId="0" fontId="0" fillId="2" borderId="0" xfId="0" applyFill="1"/>
    <xf numFmtId="16" fontId="0" fillId="0" borderId="0" xfId="0" applyNumberFormat="1"/>
    <xf numFmtId="10" fontId="0" fillId="0" borderId="0" xfId="0" applyNumberFormat="1"/>
    <xf numFmtId="9" fontId="0" fillId="0" borderId="0" xfId="0" applyNumberFormat="1"/>
    <xf numFmtId="0" fontId="2" fillId="0" borderId="0" xfId="0" applyFont="1"/>
    <xf numFmtId="0" fontId="1" fillId="0" borderId="1" xfId="1" applyFont="1" applyFill="1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1" applyFont="1" applyFill="1" applyBorder="1"/>
    <xf numFmtId="0" fontId="0" fillId="0" borderId="0" xfId="0" applyFont="1"/>
    <xf numFmtId="9" fontId="3" fillId="0" borderId="0" xfId="0" applyNumberFormat="1" applyFont="1"/>
    <xf numFmtId="1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Font="1" applyBorder="1"/>
    <xf numFmtId="0" fontId="0" fillId="0" borderId="0" xfId="0" applyNumberFormat="1"/>
    <xf numFmtId="9" fontId="0" fillId="3" borderId="0" xfId="0" applyNumberFormat="1" applyFill="1"/>
    <xf numFmtId="0" fontId="0" fillId="3" borderId="0" xfId="0" applyFill="1"/>
    <xf numFmtId="3" fontId="0" fillId="3" borderId="0" xfId="0" applyNumberFormat="1" applyFill="1"/>
    <xf numFmtId="0" fontId="2" fillId="0" borderId="2" xfId="0" applyFont="1" applyBorder="1"/>
    <xf numFmtId="0" fontId="2" fillId="0" borderId="3" xfId="0" applyFont="1" applyBorder="1"/>
    <xf numFmtId="0" fontId="0" fillId="0" borderId="3" xfId="0" applyFont="1" applyBorder="1"/>
    <xf numFmtId="0" fontId="0" fillId="0" borderId="3" xfId="0" applyFont="1" applyBorder="1" applyAlignment="1">
      <alignment wrapText="1"/>
    </xf>
    <xf numFmtId="0" fontId="0" fillId="3" borderId="3" xfId="0" applyFont="1" applyFill="1" applyBorder="1"/>
    <xf numFmtId="0" fontId="4" fillId="0" borderId="3" xfId="0" applyFont="1" applyBorder="1"/>
    <xf numFmtId="0" fontId="0" fillId="3" borderId="4" xfId="0" applyFont="1" applyFill="1" applyBorder="1"/>
    <xf numFmtId="164" fontId="0" fillId="0" borderId="0" xfId="0" applyNumberFormat="1"/>
    <xf numFmtId="17" fontId="0" fillId="4" borderId="0" xfId="0" applyNumberFormat="1" applyFill="1"/>
    <xf numFmtId="0" fontId="0" fillId="4" borderId="0" xfId="0" applyNumberFormat="1" applyFill="1"/>
    <xf numFmtId="10" fontId="0" fillId="4" borderId="0" xfId="0" applyNumberFormat="1" applyFill="1"/>
    <xf numFmtId="9" fontId="4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/>
    <xf numFmtId="0" fontId="0" fillId="0" borderId="0" xfId="0" applyFont="1" applyBorder="1" applyAlignment="1">
      <alignment wrapText="1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P22" sqref="P22"/>
    </sheetView>
  </sheetViews>
  <sheetFormatPr defaultRowHeight="15" x14ac:dyDescent="0.25"/>
  <cols>
    <col min="1" max="1" width="16.140625" bestFit="1" customWidth="1"/>
    <col min="2" max="2" width="39.85546875" bestFit="1" customWidth="1"/>
    <col min="3" max="3" width="24.42578125" style="9" customWidth="1"/>
  </cols>
  <sheetData>
    <row r="1" spans="1:19" x14ac:dyDescent="0.25">
      <c r="A1" t="s">
        <v>0</v>
      </c>
      <c r="B1" t="s">
        <v>1</v>
      </c>
      <c r="C1" s="9" t="s">
        <v>14</v>
      </c>
      <c r="D1" t="s">
        <v>33</v>
      </c>
      <c r="E1" s="1">
        <v>42370</v>
      </c>
      <c r="F1" s="1">
        <v>42401</v>
      </c>
      <c r="G1" s="1">
        <v>42430</v>
      </c>
      <c r="H1" s="1">
        <v>42461</v>
      </c>
      <c r="I1" s="1">
        <v>42491</v>
      </c>
      <c r="J1" s="1">
        <v>42522</v>
      </c>
      <c r="K1" s="1">
        <v>42552</v>
      </c>
      <c r="L1" s="1">
        <v>42583</v>
      </c>
      <c r="M1" s="1">
        <v>42614</v>
      </c>
      <c r="N1" s="1">
        <v>42644</v>
      </c>
      <c r="O1" s="1">
        <v>42675</v>
      </c>
      <c r="P1" s="1">
        <v>42705</v>
      </c>
      <c r="Q1" s="1">
        <v>42736</v>
      </c>
      <c r="R1" s="1">
        <v>42767</v>
      </c>
      <c r="S1" s="1">
        <v>42795</v>
      </c>
    </row>
    <row r="2" spans="1:19" x14ac:dyDescent="0.25">
      <c r="A2" s="6" t="s">
        <v>2</v>
      </c>
      <c r="B2" s="20" t="s">
        <v>3</v>
      </c>
      <c r="K2">
        <v>3461</v>
      </c>
      <c r="L2">
        <v>3648</v>
      </c>
      <c r="M2">
        <v>3426</v>
      </c>
      <c r="N2">
        <v>3524</v>
      </c>
      <c r="O2">
        <v>3303</v>
      </c>
      <c r="P2">
        <v>3310</v>
      </c>
      <c r="Q2">
        <v>3656</v>
      </c>
      <c r="R2">
        <v>3429</v>
      </c>
    </row>
    <row r="3" spans="1:19" x14ac:dyDescent="0.25">
      <c r="A3" s="6" t="s">
        <v>4</v>
      </c>
      <c r="B3" s="20" t="s">
        <v>45</v>
      </c>
      <c r="H3">
        <v>3957</v>
      </c>
      <c r="I3">
        <v>3917</v>
      </c>
      <c r="J3">
        <v>4070</v>
      </c>
      <c r="K3">
        <v>3558</v>
      </c>
      <c r="L3">
        <v>4106</v>
      </c>
      <c r="M3">
        <v>3759</v>
      </c>
      <c r="N3">
        <v>3785</v>
      </c>
      <c r="O3">
        <v>3826</v>
      </c>
      <c r="P3">
        <v>3461</v>
      </c>
      <c r="Q3">
        <v>3672</v>
      </c>
      <c r="R3">
        <v>3437</v>
      </c>
      <c r="S3">
        <v>2059</v>
      </c>
    </row>
    <row r="4" spans="1:19" x14ac:dyDescent="0.25">
      <c r="A4" s="6" t="s">
        <v>5</v>
      </c>
      <c r="B4" s="20" t="s">
        <v>46</v>
      </c>
      <c r="H4">
        <v>8607</v>
      </c>
      <c r="I4">
        <v>8710</v>
      </c>
      <c r="J4">
        <v>8963</v>
      </c>
      <c r="K4">
        <v>9039</v>
      </c>
      <c r="L4">
        <v>9101</v>
      </c>
      <c r="M4">
        <v>8673</v>
      </c>
      <c r="N4">
        <v>8688</v>
      </c>
      <c r="O4">
        <v>7818</v>
      </c>
      <c r="P4">
        <v>8416</v>
      </c>
      <c r="Q4">
        <v>6713</v>
      </c>
    </row>
    <row r="5" spans="1:19" x14ac:dyDescent="0.25">
      <c r="A5" s="6" t="s">
        <v>6</v>
      </c>
      <c r="B5" s="20" t="s">
        <v>36</v>
      </c>
      <c r="H5">
        <v>2453</v>
      </c>
      <c r="I5">
        <v>2589</v>
      </c>
      <c r="J5">
        <v>2631</v>
      </c>
      <c r="K5">
        <v>2383</v>
      </c>
      <c r="L5">
        <v>2711</v>
      </c>
      <c r="M5">
        <v>2713</v>
      </c>
      <c r="N5">
        <v>2671</v>
      </c>
      <c r="O5">
        <v>2809</v>
      </c>
      <c r="P5">
        <v>2743</v>
      </c>
      <c r="Q5">
        <v>2709</v>
      </c>
      <c r="R5">
        <v>2536</v>
      </c>
      <c r="S5">
        <v>2864</v>
      </c>
    </row>
    <row r="6" spans="1:19" x14ac:dyDescent="0.25">
      <c r="A6" s="6" t="s">
        <v>7</v>
      </c>
      <c r="B6" s="20" t="s">
        <v>32</v>
      </c>
      <c r="E6" s="5">
        <v>0.87</v>
      </c>
      <c r="F6" s="5">
        <v>0.89</v>
      </c>
      <c r="G6" s="5">
        <v>0.87</v>
      </c>
      <c r="H6" s="5">
        <v>0.87</v>
      </c>
      <c r="I6" s="5">
        <v>0.89</v>
      </c>
      <c r="J6" s="5">
        <v>0.89</v>
      </c>
      <c r="K6" s="5">
        <v>0.91</v>
      </c>
      <c r="L6" s="5">
        <v>0.89</v>
      </c>
      <c r="M6" s="5">
        <v>0.9</v>
      </c>
      <c r="N6" s="5">
        <v>0.85</v>
      </c>
      <c r="O6" s="5">
        <v>0.87</v>
      </c>
      <c r="P6" s="5">
        <v>0.86</v>
      </c>
      <c r="Q6" s="5">
        <v>0.88</v>
      </c>
      <c r="R6" s="5">
        <v>0.82</v>
      </c>
      <c r="S6" s="5">
        <v>0.98</v>
      </c>
    </row>
    <row r="7" spans="1:19" ht="45" x14ac:dyDescent="0.25">
      <c r="A7" s="6" t="s">
        <v>8</v>
      </c>
      <c r="B7" s="20" t="s">
        <v>37</v>
      </c>
      <c r="C7" s="9" t="s">
        <v>49</v>
      </c>
      <c r="E7" s="8">
        <v>56366</v>
      </c>
      <c r="F7" s="8">
        <v>61697</v>
      </c>
      <c r="G7" s="8">
        <v>67550</v>
      </c>
      <c r="H7" s="8">
        <v>64102</v>
      </c>
      <c r="I7" s="8">
        <v>62294</v>
      </c>
      <c r="J7" s="8">
        <v>64709</v>
      </c>
      <c r="K7" s="8">
        <v>56431</v>
      </c>
      <c r="L7" s="8">
        <v>67915</v>
      </c>
      <c r="M7" s="8">
        <v>63235</v>
      </c>
      <c r="N7" s="8">
        <v>63391</v>
      </c>
    </row>
    <row r="8" spans="1:19" x14ac:dyDescent="0.25">
      <c r="A8" s="6" t="s">
        <v>9</v>
      </c>
      <c r="B8" s="20" t="s">
        <v>35</v>
      </c>
      <c r="I8">
        <v>59.3</v>
      </c>
      <c r="J8">
        <v>69</v>
      </c>
      <c r="K8">
        <v>59.5</v>
      </c>
      <c r="L8">
        <v>59</v>
      </c>
      <c r="M8">
        <v>54.5</v>
      </c>
      <c r="O8">
        <v>74.3</v>
      </c>
      <c r="P8">
        <v>76</v>
      </c>
      <c r="R8">
        <v>52</v>
      </c>
      <c r="S8">
        <v>63</v>
      </c>
    </row>
    <row r="9" spans="1:19" x14ac:dyDescent="0.25">
      <c r="A9" s="6" t="s">
        <v>10</v>
      </c>
      <c r="B9" s="20" t="s">
        <v>28</v>
      </c>
      <c r="E9" s="4">
        <v>0.91010000000000002</v>
      </c>
      <c r="F9" s="4">
        <v>0.91190000000000004</v>
      </c>
      <c r="G9" s="4">
        <v>0.91320000000000001</v>
      </c>
      <c r="H9" s="4">
        <v>0.91310000000000002</v>
      </c>
      <c r="I9" s="4">
        <v>0.91390000000000005</v>
      </c>
      <c r="J9">
        <v>91.9</v>
      </c>
      <c r="K9">
        <v>92.52</v>
      </c>
      <c r="L9">
        <v>92.49</v>
      </c>
    </row>
    <row r="10" spans="1:19" x14ac:dyDescent="0.25">
      <c r="A10" s="6" t="s">
        <v>11</v>
      </c>
      <c r="B10" s="20" t="s">
        <v>48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</row>
    <row r="11" spans="1:19" x14ac:dyDescent="0.25">
      <c r="A11" s="2" t="s">
        <v>12</v>
      </c>
      <c r="B11" t="s">
        <v>26</v>
      </c>
    </row>
    <row r="12" spans="1:19" ht="45" x14ac:dyDescent="0.25">
      <c r="A12" s="6" t="s">
        <v>13</v>
      </c>
      <c r="B12" s="20" t="s">
        <v>39</v>
      </c>
      <c r="C12" s="9" t="s">
        <v>40</v>
      </c>
      <c r="E12">
        <v>1.792</v>
      </c>
      <c r="F12">
        <v>1.8620000000000001</v>
      </c>
      <c r="G12">
        <v>1.8129999999999999</v>
      </c>
      <c r="H12">
        <v>1.915</v>
      </c>
      <c r="I12">
        <v>1.851</v>
      </c>
      <c r="J12">
        <v>1.8740000000000001</v>
      </c>
      <c r="K12">
        <v>1.837</v>
      </c>
      <c r="L12">
        <v>1.913</v>
      </c>
      <c r="M12">
        <v>1.873</v>
      </c>
      <c r="N12">
        <v>1.8560000000000001</v>
      </c>
      <c r="O12">
        <v>1.9530000000000001</v>
      </c>
      <c r="P12">
        <v>1.923</v>
      </c>
      <c r="Q12">
        <v>1.8680000000000001</v>
      </c>
      <c r="R12">
        <v>1.835</v>
      </c>
    </row>
    <row r="13" spans="1:19" x14ac:dyDescent="0.25">
      <c r="A13" s="6" t="s">
        <v>15</v>
      </c>
      <c r="B13" s="20" t="s">
        <v>41</v>
      </c>
      <c r="E13" s="5">
        <v>14.63</v>
      </c>
      <c r="F13" s="5">
        <v>15.42</v>
      </c>
      <c r="G13" s="5">
        <v>12.9</v>
      </c>
      <c r="H13" s="5">
        <v>11.94</v>
      </c>
      <c r="I13" s="5">
        <v>11</v>
      </c>
      <c r="J13" s="5">
        <v>10.4</v>
      </c>
      <c r="K13" s="5">
        <v>9.42</v>
      </c>
      <c r="L13" s="5">
        <v>8.42</v>
      </c>
      <c r="M13" s="5">
        <v>3.47</v>
      </c>
      <c r="N13" s="5">
        <v>1.2</v>
      </c>
      <c r="O13" s="5"/>
    </row>
    <row r="14" spans="1:19" ht="15.75" thickBot="1" x14ac:dyDescent="0.3">
      <c r="A14" s="6" t="s">
        <v>16</v>
      </c>
      <c r="B14" s="20" t="s">
        <v>47</v>
      </c>
      <c r="H14" s="7">
        <v>1649</v>
      </c>
      <c r="I14">
        <v>1584</v>
      </c>
      <c r="J14">
        <v>1659</v>
      </c>
      <c r="K14">
        <v>1618</v>
      </c>
      <c r="L14">
        <v>1403</v>
      </c>
      <c r="M14">
        <v>1246</v>
      </c>
      <c r="N14">
        <v>1588</v>
      </c>
      <c r="O14">
        <v>1520</v>
      </c>
      <c r="P14">
        <v>1676</v>
      </c>
      <c r="Q14">
        <v>1445</v>
      </c>
      <c r="R14">
        <v>1295</v>
      </c>
      <c r="S14">
        <v>1416</v>
      </c>
    </row>
    <row r="15" spans="1:19" ht="75.75" thickTop="1" x14ac:dyDescent="0.25">
      <c r="A15" s="6" t="s">
        <v>17</v>
      </c>
      <c r="B15" s="20" t="s">
        <v>51</v>
      </c>
      <c r="C15" s="9" t="s">
        <v>58</v>
      </c>
      <c r="E15" s="5">
        <v>0.12</v>
      </c>
      <c r="F15" s="5">
        <v>0.12</v>
      </c>
      <c r="G15" s="5">
        <v>0.22</v>
      </c>
      <c r="H15" s="5">
        <v>0.22</v>
      </c>
      <c r="I15" s="5">
        <v>0.45</v>
      </c>
      <c r="J15" s="5">
        <v>0.53</v>
      </c>
      <c r="K15" s="5">
        <v>0.56999999999999995</v>
      </c>
      <c r="L15" s="5">
        <v>0.64</v>
      </c>
      <c r="M15" s="5">
        <v>0.67</v>
      </c>
      <c r="N15" s="5">
        <v>0.71</v>
      </c>
      <c r="O15" s="5">
        <v>0.65</v>
      </c>
      <c r="Q15" s="5">
        <f>MEDIAN(E15:O15)</f>
        <v>0.53</v>
      </c>
    </row>
    <row r="16" spans="1:19" ht="30" x14ac:dyDescent="0.25">
      <c r="A16" s="6" t="s">
        <v>18</v>
      </c>
      <c r="B16" s="20" t="s">
        <v>27</v>
      </c>
      <c r="C16" s="9" t="s">
        <v>38</v>
      </c>
      <c r="J16">
        <v>40051</v>
      </c>
    </row>
    <row r="17" spans="1:19" ht="30" x14ac:dyDescent="0.25">
      <c r="A17" s="6" t="s">
        <v>19</v>
      </c>
      <c r="B17" s="20" t="s">
        <v>42</v>
      </c>
      <c r="C17" s="9" t="s">
        <v>43</v>
      </c>
      <c r="H17">
        <v>2912</v>
      </c>
      <c r="I17">
        <v>2876</v>
      </c>
      <c r="J17">
        <v>3013</v>
      </c>
      <c r="K17">
        <v>2623</v>
      </c>
      <c r="L17">
        <v>3066</v>
      </c>
      <c r="M17">
        <v>2768</v>
      </c>
      <c r="N17">
        <v>2842</v>
      </c>
      <c r="O17">
        <v>2957</v>
      </c>
      <c r="P17">
        <v>2706</v>
      </c>
      <c r="Q17">
        <v>2932</v>
      </c>
      <c r="R17">
        <v>2777</v>
      </c>
      <c r="S17">
        <v>3069</v>
      </c>
    </row>
    <row r="18" spans="1:19" x14ac:dyDescent="0.25">
      <c r="A18" s="6" t="s">
        <v>20</v>
      </c>
      <c r="B18" s="20" t="s">
        <v>34</v>
      </c>
      <c r="E18">
        <v>8</v>
      </c>
      <c r="F18">
        <v>12</v>
      </c>
      <c r="G18">
        <v>14</v>
      </c>
      <c r="H18">
        <v>8</v>
      </c>
      <c r="I18">
        <v>10</v>
      </c>
      <c r="J18">
        <v>12</v>
      </c>
      <c r="K18">
        <v>12</v>
      </c>
      <c r="L18">
        <v>10</v>
      </c>
      <c r="M18">
        <v>6</v>
      </c>
    </row>
    <row r="19" spans="1:19" ht="45" x14ac:dyDescent="0.25">
      <c r="A19" t="s">
        <v>21</v>
      </c>
      <c r="B19" s="20" t="s">
        <v>52</v>
      </c>
      <c r="C19" s="9" t="s">
        <v>53</v>
      </c>
      <c r="M19" s="14">
        <v>0.10416666666666667</v>
      </c>
      <c r="P19" s="14">
        <v>0.1125</v>
      </c>
      <c r="S19" s="14">
        <v>9.9999999999999992E-2</v>
      </c>
    </row>
    <row r="20" spans="1:19" x14ac:dyDescent="0.25">
      <c r="A20" s="2" t="s">
        <v>22</v>
      </c>
      <c r="B20" t="s">
        <v>54</v>
      </c>
    </row>
    <row r="21" spans="1:19" x14ac:dyDescent="0.25">
      <c r="A21" s="2" t="s">
        <v>23</v>
      </c>
      <c r="B21" t="s">
        <v>54</v>
      </c>
    </row>
    <row r="22" spans="1:19" x14ac:dyDescent="0.25">
      <c r="A22" s="6" t="s">
        <v>24</v>
      </c>
      <c r="B22" s="20" t="s">
        <v>29</v>
      </c>
      <c r="H22">
        <v>145</v>
      </c>
      <c r="I22">
        <v>169</v>
      </c>
      <c r="J22">
        <v>161</v>
      </c>
      <c r="K22">
        <v>154</v>
      </c>
      <c r="L22">
        <v>157</v>
      </c>
      <c r="M22">
        <v>169</v>
      </c>
      <c r="N22">
        <v>159</v>
      </c>
      <c r="O22">
        <v>154</v>
      </c>
    </row>
    <row r="23" spans="1:19" x14ac:dyDescent="0.25">
      <c r="A23" s="6" t="s">
        <v>30</v>
      </c>
      <c r="B23" s="20" t="s">
        <v>31</v>
      </c>
      <c r="E23">
        <v>2781</v>
      </c>
      <c r="F23">
        <v>2770</v>
      </c>
      <c r="G23">
        <v>2960</v>
      </c>
      <c r="H23">
        <v>2861</v>
      </c>
      <c r="I23">
        <v>2640</v>
      </c>
      <c r="J23">
        <v>2837</v>
      </c>
      <c r="K23">
        <v>2547</v>
      </c>
    </row>
    <row r="24" spans="1:19" x14ac:dyDescent="0.25">
      <c r="A24" s="6" t="s">
        <v>25</v>
      </c>
      <c r="B24" s="20" t="s">
        <v>44</v>
      </c>
      <c r="K24">
        <v>4100</v>
      </c>
      <c r="L24">
        <v>4218</v>
      </c>
      <c r="M24">
        <v>3915</v>
      </c>
      <c r="N24">
        <v>4143</v>
      </c>
      <c r="O24">
        <v>3927</v>
      </c>
      <c r="P24">
        <v>3882</v>
      </c>
      <c r="Q24">
        <v>4216</v>
      </c>
      <c r="R24">
        <v>3896</v>
      </c>
      <c r="S24">
        <v>4273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B11" sqref="B11"/>
    </sheetView>
  </sheetViews>
  <sheetFormatPr defaultRowHeight="15" x14ac:dyDescent="0.25"/>
  <cols>
    <col min="1" max="1" width="84.140625" bestFit="1" customWidth="1"/>
  </cols>
  <sheetData>
    <row r="1" spans="1:1" x14ac:dyDescent="0.25">
      <c r="A1" s="22" t="s">
        <v>94</v>
      </c>
    </row>
    <row r="2" spans="1:1" x14ac:dyDescent="0.25">
      <c r="A2" s="23"/>
    </row>
    <row r="3" spans="1:1" x14ac:dyDescent="0.25">
      <c r="A3" s="26" t="s">
        <v>64</v>
      </c>
    </row>
    <row r="4" spans="1:1" x14ac:dyDescent="0.25">
      <c r="A4" s="27" t="s">
        <v>39</v>
      </c>
    </row>
    <row r="5" spans="1:1" x14ac:dyDescent="0.25">
      <c r="A5" s="26" t="s">
        <v>82</v>
      </c>
    </row>
    <row r="6" spans="1:1" x14ac:dyDescent="0.25">
      <c r="A6" s="26" t="s">
        <v>95</v>
      </c>
    </row>
    <row r="7" spans="1:1" x14ac:dyDescent="0.25">
      <c r="A7" s="26" t="s">
        <v>85</v>
      </c>
    </row>
    <row r="8" spans="1:1" x14ac:dyDescent="0.25">
      <c r="A8" s="26" t="s">
        <v>86</v>
      </c>
    </row>
    <row r="9" spans="1:1" x14ac:dyDescent="0.25">
      <c r="A9" s="26" t="s">
        <v>87</v>
      </c>
    </row>
    <row r="10" spans="1:1" x14ac:dyDescent="0.25">
      <c r="A10" s="26" t="s">
        <v>69</v>
      </c>
    </row>
    <row r="11" spans="1:1" x14ac:dyDescent="0.25">
      <c r="A11" s="24" t="s">
        <v>70</v>
      </c>
    </row>
    <row r="12" spans="1:1" x14ac:dyDescent="0.25">
      <c r="A12" s="26" t="s">
        <v>88</v>
      </c>
    </row>
    <row r="13" spans="1:1" x14ac:dyDescent="0.25">
      <c r="A13" s="26" t="s">
        <v>89</v>
      </c>
    </row>
    <row r="14" spans="1:1" ht="36" customHeight="1" x14ac:dyDescent="0.25">
      <c r="A14" s="25" t="s">
        <v>90</v>
      </c>
    </row>
    <row r="15" spans="1:1" x14ac:dyDescent="0.25">
      <c r="A15" s="26" t="s">
        <v>74</v>
      </c>
    </row>
    <row r="16" spans="1:1" x14ac:dyDescent="0.25">
      <c r="A16" s="26" t="s">
        <v>91</v>
      </c>
    </row>
    <row r="17" spans="1:1" ht="15.75" thickBot="1" x14ac:dyDescent="0.3">
      <c r="A17" s="28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zoomScale="80" zoomScaleNormal="80" workbookViewId="0">
      <pane ySplit="1" topLeftCell="A8" activePane="bottomLeft" state="frozen"/>
      <selection pane="bottomLeft" activeCell="N19" sqref="N19"/>
    </sheetView>
  </sheetViews>
  <sheetFormatPr defaultRowHeight="15" x14ac:dyDescent="0.25"/>
  <cols>
    <col min="1" max="1" width="16.140625" bestFit="1" customWidth="1"/>
    <col min="2" max="2" width="14.5703125" bestFit="1" customWidth="1"/>
    <col min="3" max="3" width="93.140625" bestFit="1" customWidth="1"/>
    <col min="4" max="4" width="32.42578125" style="9" customWidth="1"/>
    <col min="5" max="5" width="11.7109375" bestFit="1" customWidth="1"/>
    <col min="6" max="7" width="7.7109375" bestFit="1" customWidth="1"/>
    <col min="8" max="8" width="7.85546875" bestFit="1" customWidth="1"/>
    <col min="9" max="9" width="7.7109375" bestFit="1" customWidth="1"/>
    <col min="10" max="10" width="8" bestFit="1" customWidth="1"/>
    <col min="11" max="11" width="7.28515625" bestFit="1" customWidth="1"/>
    <col min="12" max="12" width="7.140625" bestFit="1" customWidth="1"/>
    <col min="13" max="14" width="7.7109375" bestFit="1" customWidth="1"/>
    <col min="15" max="15" width="7.140625" bestFit="1" customWidth="1"/>
    <col min="16" max="17" width="9.140625" bestFit="1" customWidth="1"/>
    <col min="18" max="18" width="8" bestFit="1" customWidth="1"/>
    <col min="19" max="19" width="7.7109375" bestFit="1" customWidth="1"/>
    <col min="20" max="21" width="9" bestFit="1" customWidth="1"/>
    <col min="22" max="22" width="8" bestFit="1" customWidth="1"/>
    <col min="23" max="31" width="8.140625" bestFit="1" customWidth="1"/>
    <col min="32" max="32" width="7.85546875" bestFit="1" customWidth="1"/>
    <col min="33" max="33" width="8.140625" bestFit="1" customWidth="1"/>
    <col min="34" max="34" width="8" bestFit="1" customWidth="1"/>
    <col min="35" max="35" width="8.140625" bestFit="1" customWidth="1"/>
    <col min="36" max="37" width="7.7109375" bestFit="1" customWidth="1"/>
  </cols>
  <sheetData>
    <row r="1" spans="1:37" x14ac:dyDescent="0.25">
      <c r="A1" t="s">
        <v>0</v>
      </c>
      <c r="B1" t="s">
        <v>98</v>
      </c>
      <c r="C1" t="s">
        <v>1</v>
      </c>
      <c r="D1" s="9" t="s">
        <v>14</v>
      </c>
      <c r="E1" t="s">
        <v>33</v>
      </c>
      <c r="F1" s="1">
        <v>42370</v>
      </c>
      <c r="G1" s="1">
        <v>42401</v>
      </c>
      <c r="H1" s="3">
        <v>42810</v>
      </c>
      <c r="I1" s="1">
        <v>42461</v>
      </c>
      <c r="J1" s="1">
        <v>42491</v>
      </c>
      <c r="K1" s="1">
        <v>42522</v>
      </c>
      <c r="L1" s="1">
        <v>42552</v>
      </c>
      <c r="M1" s="1">
        <v>42583</v>
      </c>
      <c r="N1" s="1">
        <v>42614</v>
      </c>
      <c r="O1" s="1">
        <v>42644</v>
      </c>
      <c r="P1" s="1">
        <v>42675</v>
      </c>
      <c r="Q1" s="1">
        <v>42705</v>
      </c>
      <c r="R1" s="1">
        <v>42736</v>
      </c>
      <c r="S1" s="1">
        <v>42767</v>
      </c>
      <c r="T1" s="1">
        <v>42795</v>
      </c>
      <c r="U1" s="1">
        <v>42826</v>
      </c>
      <c r="V1" s="1">
        <v>42856</v>
      </c>
      <c r="W1" s="1">
        <v>42887</v>
      </c>
      <c r="X1" s="1">
        <v>42917</v>
      </c>
      <c r="Y1" s="1">
        <v>42948</v>
      </c>
      <c r="Z1" s="1">
        <v>42979</v>
      </c>
      <c r="AA1" s="1">
        <v>43009</v>
      </c>
      <c r="AB1" s="1">
        <v>43040</v>
      </c>
      <c r="AC1" s="1">
        <v>43070</v>
      </c>
      <c r="AD1" s="1">
        <v>43101</v>
      </c>
      <c r="AE1" s="1">
        <v>43132</v>
      </c>
      <c r="AF1" s="1">
        <v>43160</v>
      </c>
      <c r="AG1" s="1">
        <v>43191</v>
      </c>
      <c r="AH1" s="1">
        <v>43221</v>
      </c>
      <c r="AI1" s="1">
        <v>43252</v>
      </c>
      <c r="AJ1" s="30">
        <v>43282</v>
      </c>
      <c r="AK1" s="1">
        <v>43313</v>
      </c>
    </row>
    <row r="2" spans="1:37" ht="14.25" customHeight="1" x14ac:dyDescent="0.25">
      <c r="A2" s="6" t="s">
        <v>2</v>
      </c>
      <c r="B2" s="6" t="s">
        <v>99</v>
      </c>
      <c r="C2" t="s">
        <v>3</v>
      </c>
      <c r="L2">
        <v>3461</v>
      </c>
      <c r="M2">
        <v>3648</v>
      </c>
      <c r="N2">
        <v>3426</v>
      </c>
      <c r="O2">
        <v>3524</v>
      </c>
      <c r="P2">
        <v>3303</v>
      </c>
      <c r="Q2">
        <v>3310</v>
      </c>
      <c r="R2">
        <v>3656</v>
      </c>
      <c r="S2">
        <v>3429</v>
      </c>
      <c r="T2" s="1"/>
      <c r="U2">
        <v>3056</v>
      </c>
      <c r="V2">
        <v>3182</v>
      </c>
      <c r="W2">
        <v>3053</v>
      </c>
      <c r="X2">
        <v>2834</v>
      </c>
      <c r="Y2">
        <v>2839</v>
      </c>
      <c r="Z2">
        <v>2982</v>
      </c>
      <c r="AA2">
        <v>2980</v>
      </c>
      <c r="AB2">
        <v>2734</v>
      </c>
      <c r="AC2">
        <v>2789</v>
      </c>
      <c r="AD2">
        <v>2949</v>
      </c>
      <c r="AE2">
        <v>2685</v>
      </c>
      <c r="AF2">
        <v>2877</v>
      </c>
      <c r="AG2">
        <v>2973</v>
      </c>
      <c r="AH2">
        <v>3041</v>
      </c>
      <c r="AI2">
        <v>2990</v>
      </c>
    </row>
    <row r="3" spans="1:37" x14ac:dyDescent="0.25">
      <c r="A3" s="6" t="s">
        <v>4</v>
      </c>
      <c r="B3" s="6" t="s">
        <v>100</v>
      </c>
      <c r="C3" t="s">
        <v>45</v>
      </c>
      <c r="I3">
        <v>3957</v>
      </c>
      <c r="J3">
        <v>3917</v>
      </c>
      <c r="K3">
        <v>4070</v>
      </c>
      <c r="L3">
        <v>3558</v>
      </c>
      <c r="M3">
        <v>4106</v>
      </c>
      <c r="N3">
        <v>3759</v>
      </c>
      <c r="O3">
        <v>3785</v>
      </c>
      <c r="P3">
        <v>3826</v>
      </c>
      <c r="Q3">
        <v>3461</v>
      </c>
      <c r="R3">
        <v>3672</v>
      </c>
      <c r="S3">
        <v>3437</v>
      </c>
      <c r="T3">
        <v>2059</v>
      </c>
      <c r="U3">
        <v>4631</v>
      </c>
      <c r="V3">
        <v>5348</v>
      </c>
      <c r="W3">
        <v>5455</v>
      </c>
      <c r="X3">
        <v>4758</v>
      </c>
      <c r="Y3">
        <v>5432</v>
      </c>
      <c r="Z3">
        <v>4980</v>
      </c>
      <c r="AA3">
        <v>5537</v>
      </c>
      <c r="AB3">
        <v>5343</v>
      </c>
      <c r="AC3">
        <v>4942</v>
      </c>
      <c r="AD3">
        <v>5388</v>
      </c>
      <c r="AE3">
        <v>4930</v>
      </c>
      <c r="AF3">
        <v>5120</v>
      </c>
      <c r="AG3">
        <v>5277</v>
      </c>
      <c r="AH3">
        <v>5641</v>
      </c>
      <c r="AI3">
        <v>5440</v>
      </c>
    </row>
    <row r="4" spans="1:37" x14ac:dyDescent="0.25">
      <c r="A4" s="6" t="s">
        <v>5</v>
      </c>
      <c r="B4" s="6" t="s">
        <v>101</v>
      </c>
      <c r="C4" t="s">
        <v>46</v>
      </c>
      <c r="D4" s="9" t="s">
        <v>81</v>
      </c>
      <c r="F4">
        <v>8212</v>
      </c>
      <c r="G4">
        <v>8212</v>
      </c>
      <c r="H4">
        <v>9437</v>
      </c>
      <c r="I4">
        <v>8607</v>
      </c>
      <c r="J4">
        <v>8710</v>
      </c>
      <c r="K4">
        <v>8963</v>
      </c>
      <c r="L4">
        <v>9039</v>
      </c>
      <c r="M4">
        <v>9101</v>
      </c>
      <c r="N4">
        <v>8673</v>
      </c>
      <c r="O4">
        <v>8688</v>
      </c>
      <c r="P4">
        <v>7818</v>
      </c>
      <c r="Q4">
        <v>8414</v>
      </c>
      <c r="R4">
        <v>8806</v>
      </c>
      <c r="S4">
        <v>8148</v>
      </c>
      <c r="T4" s="18">
        <v>8770</v>
      </c>
      <c r="U4" s="8">
        <v>8753</v>
      </c>
      <c r="V4" s="18">
        <v>9182</v>
      </c>
      <c r="W4" s="18">
        <v>8860</v>
      </c>
      <c r="X4" s="18">
        <v>9047</v>
      </c>
      <c r="Y4" s="18">
        <v>9031</v>
      </c>
      <c r="Z4" s="18">
        <v>8862</v>
      </c>
      <c r="AA4" s="18">
        <v>9260</v>
      </c>
      <c r="AB4" s="18">
        <v>8673</v>
      </c>
      <c r="AC4" s="18">
        <v>8619</v>
      </c>
      <c r="AD4" s="18">
        <v>9439</v>
      </c>
      <c r="AE4" s="18">
        <v>8963</v>
      </c>
      <c r="AF4" s="18">
        <v>8881</v>
      </c>
      <c r="AG4" s="18">
        <v>9218</v>
      </c>
      <c r="AH4" s="18">
        <v>9443</v>
      </c>
      <c r="AI4" s="18">
        <v>9274</v>
      </c>
      <c r="AJ4" s="31">
        <v>4630</v>
      </c>
    </row>
    <row r="5" spans="1:37" x14ac:dyDescent="0.25">
      <c r="A5" s="6" t="s">
        <v>6</v>
      </c>
      <c r="B5" s="6" t="s">
        <v>102</v>
      </c>
      <c r="C5" t="s">
        <v>36</v>
      </c>
      <c r="I5">
        <v>2453</v>
      </c>
      <c r="J5">
        <v>2589</v>
      </c>
      <c r="K5">
        <v>2631</v>
      </c>
      <c r="L5">
        <v>2383</v>
      </c>
      <c r="M5">
        <v>2711</v>
      </c>
      <c r="N5">
        <v>2713</v>
      </c>
      <c r="O5">
        <v>2671</v>
      </c>
      <c r="P5">
        <v>2809</v>
      </c>
      <c r="Q5">
        <v>2743</v>
      </c>
      <c r="R5">
        <v>2709</v>
      </c>
      <c r="S5">
        <v>2536</v>
      </c>
      <c r="T5">
        <v>2864</v>
      </c>
      <c r="U5">
        <v>3065</v>
      </c>
      <c r="V5">
        <v>3212</v>
      </c>
      <c r="W5">
        <v>3038</v>
      </c>
      <c r="X5">
        <v>2829</v>
      </c>
      <c r="Y5">
        <v>3123</v>
      </c>
      <c r="Z5">
        <v>2918</v>
      </c>
      <c r="AA5">
        <v>3232</v>
      </c>
      <c r="AB5">
        <v>3054</v>
      </c>
      <c r="AC5">
        <v>2970</v>
      </c>
      <c r="AD5">
        <v>3174</v>
      </c>
      <c r="AE5">
        <v>2963</v>
      </c>
      <c r="AF5">
        <v>3281</v>
      </c>
      <c r="AG5">
        <v>3094</v>
      </c>
      <c r="AH5">
        <v>3341</v>
      </c>
      <c r="AI5">
        <v>3188</v>
      </c>
    </row>
    <row r="6" spans="1:37" ht="30" x14ac:dyDescent="0.25">
      <c r="A6" s="6" t="s">
        <v>7</v>
      </c>
      <c r="B6" s="6" t="s">
        <v>103</v>
      </c>
      <c r="C6" t="s">
        <v>32</v>
      </c>
      <c r="D6" s="9" t="s">
        <v>79</v>
      </c>
      <c r="F6" s="5">
        <v>0.87</v>
      </c>
      <c r="G6" s="5">
        <v>0.89</v>
      </c>
      <c r="H6" s="5">
        <v>0.87</v>
      </c>
      <c r="I6" s="5">
        <v>0.87</v>
      </c>
      <c r="J6" s="5">
        <v>0.89</v>
      </c>
      <c r="K6" s="5">
        <v>0.89</v>
      </c>
      <c r="L6" s="5">
        <v>0.91</v>
      </c>
      <c r="M6" s="5">
        <v>0.89</v>
      </c>
      <c r="N6" s="5">
        <v>0.9</v>
      </c>
      <c r="O6" s="5">
        <v>0.85</v>
      </c>
      <c r="P6" s="5">
        <v>0.87</v>
      </c>
      <c r="Q6" s="5">
        <v>0.86</v>
      </c>
      <c r="R6" s="5">
        <v>0.88</v>
      </c>
      <c r="S6" s="5">
        <v>0.82</v>
      </c>
      <c r="T6" s="5">
        <v>0.98</v>
      </c>
      <c r="U6" s="5">
        <v>0.8</v>
      </c>
      <c r="V6" s="5">
        <v>0.87</v>
      </c>
      <c r="W6" s="5">
        <v>0.87</v>
      </c>
      <c r="X6" s="5">
        <v>0.87</v>
      </c>
      <c r="Y6" s="5">
        <v>0.93</v>
      </c>
      <c r="Z6" s="5">
        <v>0.93</v>
      </c>
      <c r="AA6" s="5">
        <v>0.94</v>
      </c>
      <c r="AB6" s="5">
        <v>0.94</v>
      </c>
      <c r="AC6" s="5">
        <v>0.94</v>
      </c>
      <c r="AD6" s="5">
        <v>0.94</v>
      </c>
      <c r="AE6" s="5">
        <v>0.95</v>
      </c>
      <c r="AF6" s="5">
        <v>0.94</v>
      </c>
      <c r="AG6" s="5">
        <v>0.94</v>
      </c>
      <c r="AH6" s="5">
        <v>0.94</v>
      </c>
      <c r="AI6" s="5">
        <v>0.95</v>
      </c>
      <c r="AJ6" s="5"/>
    </row>
    <row r="7" spans="1:37" ht="30" x14ac:dyDescent="0.25">
      <c r="A7" s="6" t="s">
        <v>8</v>
      </c>
      <c r="B7" s="6" t="s">
        <v>99</v>
      </c>
      <c r="C7" t="s">
        <v>37</v>
      </c>
      <c r="D7" s="9" t="s">
        <v>49</v>
      </c>
      <c r="F7" s="8">
        <v>56366</v>
      </c>
      <c r="G7" s="8">
        <v>61697</v>
      </c>
      <c r="H7" s="8">
        <v>67550</v>
      </c>
      <c r="I7" s="8">
        <v>64102</v>
      </c>
      <c r="J7" s="8">
        <v>62294</v>
      </c>
      <c r="K7" s="8">
        <v>64709</v>
      </c>
      <c r="L7" s="8">
        <v>56431</v>
      </c>
      <c r="M7" s="8">
        <v>67915</v>
      </c>
      <c r="N7" s="8">
        <v>63235</v>
      </c>
      <c r="O7" s="8">
        <v>63391</v>
      </c>
      <c r="P7" s="8">
        <v>7757</v>
      </c>
      <c r="Q7" s="8">
        <v>67002</v>
      </c>
      <c r="R7" s="8">
        <v>76318</v>
      </c>
      <c r="S7" s="8">
        <v>73307</v>
      </c>
      <c r="T7" s="8">
        <v>81204</v>
      </c>
      <c r="U7" s="8">
        <v>124878</v>
      </c>
      <c r="V7" s="8">
        <v>141180</v>
      </c>
      <c r="W7" s="8">
        <v>136767</v>
      </c>
      <c r="X7" s="8">
        <v>124842</v>
      </c>
      <c r="Y7" s="8">
        <v>139996</v>
      </c>
      <c r="Z7" s="8">
        <v>133967</v>
      </c>
      <c r="AA7" s="8">
        <v>149896</v>
      </c>
      <c r="AB7" s="8">
        <v>141182</v>
      </c>
      <c r="AC7" s="8">
        <v>129658</v>
      </c>
      <c r="AD7" s="8">
        <v>141700</v>
      </c>
      <c r="AE7" s="8">
        <v>133529</v>
      </c>
      <c r="AF7" s="8">
        <v>136739</v>
      </c>
      <c r="AG7" s="8">
        <v>150834</v>
      </c>
      <c r="AH7" s="8">
        <v>158334</v>
      </c>
      <c r="AI7" s="8">
        <v>146237</v>
      </c>
      <c r="AJ7" s="8">
        <v>38476</v>
      </c>
    </row>
    <row r="8" spans="1:37" x14ac:dyDescent="0.25">
      <c r="A8" s="6" t="s">
        <v>9</v>
      </c>
      <c r="B8" s="6" t="s">
        <v>104</v>
      </c>
      <c r="C8" t="s">
        <v>35</v>
      </c>
      <c r="J8">
        <v>59.3</v>
      </c>
      <c r="K8">
        <v>69</v>
      </c>
      <c r="L8">
        <v>59.5</v>
      </c>
      <c r="M8">
        <v>59</v>
      </c>
      <c r="N8">
        <v>54.5</v>
      </c>
      <c r="P8">
        <v>74.3</v>
      </c>
      <c r="Q8">
        <v>76</v>
      </c>
      <c r="S8">
        <v>52</v>
      </c>
      <c r="T8" s="18">
        <v>63</v>
      </c>
    </row>
    <row r="9" spans="1:37" x14ac:dyDescent="0.25">
      <c r="A9" s="6" t="s">
        <v>10</v>
      </c>
      <c r="B9" s="6" t="s">
        <v>105</v>
      </c>
      <c r="C9" t="s">
        <v>28</v>
      </c>
      <c r="F9" s="4">
        <v>0.91010000000000002</v>
      </c>
      <c r="G9" s="4">
        <v>0.91190000000000004</v>
      </c>
      <c r="H9" s="4">
        <v>0.91320000000000001</v>
      </c>
      <c r="I9" s="4">
        <v>0.91310000000000002</v>
      </c>
      <c r="J9" s="4">
        <v>0.91390000000000005</v>
      </c>
      <c r="K9">
        <v>91.9</v>
      </c>
      <c r="L9">
        <v>92.52</v>
      </c>
      <c r="M9">
        <v>92.49</v>
      </c>
      <c r="T9" s="1"/>
    </row>
    <row r="10" spans="1:37" x14ac:dyDescent="0.25">
      <c r="A10" s="6" t="s">
        <v>11</v>
      </c>
      <c r="B10" s="6" t="s">
        <v>106</v>
      </c>
      <c r="C10" t="s">
        <v>48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  <c r="AI10" s="5">
        <v>1</v>
      </c>
    </row>
    <row r="11" spans="1:37" x14ac:dyDescent="0.25">
      <c r="A11" s="2" t="s">
        <v>12</v>
      </c>
      <c r="B11" s="2" t="s">
        <v>107</v>
      </c>
      <c r="C11" t="s">
        <v>26</v>
      </c>
      <c r="T11" s="1"/>
    </row>
    <row r="12" spans="1:37" ht="30" x14ac:dyDescent="0.25">
      <c r="A12" s="6" t="s">
        <v>13</v>
      </c>
      <c r="B12" s="6" t="s">
        <v>108</v>
      </c>
      <c r="C12" t="s">
        <v>39</v>
      </c>
      <c r="D12" s="9" t="s">
        <v>40</v>
      </c>
      <c r="F12">
        <v>1.792</v>
      </c>
      <c r="G12">
        <v>1.8620000000000001</v>
      </c>
      <c r="H12">
        <v>1.8129999999999999</v>
      </c>
      <c r="I12">
        <v>1.915</v>
      </c>
      <c r="J12">
        <v>1.851</v>
      </c>
      <c r="K12">
        <v>1.8740000000000001</v>
      </c>
      <c r="L12">
        <v>1.837</v>
      </c>
      <c r="M12">
        <v>1.913</v>
      </c>
      <c r="N12">
        <v>1.873</v>
      </c>
      <c r="O12">
        <v>1.8560000000000001</v>
      </c>
      <c r="P12">
        <v>1.9530000000000001</v>
      </c>
      <c r="Q12">
        <v>1.923</v>
      </c>
      <c r="R12">
        <v>1.8680000000000001</v>
      </c>
      <c r="S12">
        <v>1.835</v>
      </c>
      <c r="U12" s="29">
        <v>1.8917999999999999</v>
      </c>
      <c r="V12" s="29">
        <v>1.8359000000000001</v>
      </c>
      <c r="W12" s="29">
        <v>1.9120999999999999</v>
      </c>
      <c r="X12" s="29">
        <v>1.8329</v>
      </c>
      <c r="Y12" s="29">
        <v>1.8149</v>
      </c>
      <c r="Z12" s="29">
        <v>1.8423</v>
      </c>
      <c r="AA12" s="29">
        <v>1.8102</v>
      </c>
      <c r="AB12" s="29">
        <v>1.8894</v>
      </c>
      <c r="AC12" s="29">
        <v>1.8625</v>
      </c>
      <c r="AD12" s="29">
        <v>1.8794999999999999</v>
      </c>
      <c r="AE12" s="29">
        <v>1.8814</v>
      </c>
      <c r="AF12" s="29">
        <v>1.9561999999999999</v>
      </c>
      <c r="AG12" s="29">
        <v>1.8862000000000001</v>
      </c>
      <c r="AH12" s="29">
        <v>1.9085000000000001</v>
      </c>
      <c r="AI12" s="29">
        <v>1.8872</v>
      </c>
    </row>
    <row r="13" spans="1:37" x14ac:dyDescent="0.25">
      <c r="A13" s="6" t="s">
        <v>15</v>
      </c>
      <c r="B13" s="6" t="s">
        <v>101</v>
      </c>
      <c r="C13" t="s">
        <v>41</v>
      </c>
      <c r="D13" s="9" t="s">
        <v>109</v>
      </c>
      <c r="F13" s="19">
        <v>14.63</v>
      </c>
      <c r="G13" s="19">
        <v>15.42</v>
      </c>
      <c r="H13" s="19">
        <v>12.9</v>
      </c>
      <c r="I13" s="19">
        <v>11.94</v>
      </c>
      <c r="J13" s="19">
        <v>11</v>
      </c>
      <c r="K13" s="19">
        <v>10.4</v>
      </c>
      <c r="L13" s="19">
        <v>9.42</v>
      </c>
      <c r="M13" s="19">
        <v>8.42</v>
      </c>
      <c r="N13" s="19">
        <v>3.47</v>
      </c>
      <c r="O13" s="19">
        <v>1.2</v>
      </c>
      <c r="T13" s="4">
        <v>4.3E-3</v>
      </c>
      <c r="U13" s="4">
        <v>4.4000000000000003E-3</v>
      </c>
      <c r="V13" s="4">
        <v>4.3E-3</v>
      </c>
      <c r="W13" s="4">
        <v>3.5999999999999999E-3</v>
      </c>
      <c r="X13" s="4">
        <v>9.4999999999999998E-3</v>
      </c>
      <c r="Y13" s="4">
        <v>8.6E-3</v>
      </c>
      <c r="Z13" s="4">
        <v>5.5999999999999999E-3</v>
      </c>
      <c r="AA13" s="4">
        <v>2.8999999999999998E-3</v>
      </c>
      <c r="AB13" s="4">
        <v>3.0000000000000001E-3</v>
      </c>
      <c r="AC13" s="4">
        <v>3.0000000000000001E-3</v>
      </c>
      <c r="AD13" s="4">
        <v>2.8999999999999998E-3</v>
      </c>
      <c r="AE13" s="4">
        <v>3.0999999999999999E-3</v>
      </c>
      <c r="AF13" s="4">
        <v>8.3999999999999995E-3</v>
      </c>
      <c r="AG13" s="4">
        <v>4.7999999999999996E-3</v>
      </c>
      <c r="AH13" s="4">
        <v>4.7000000000000002E-3</v>
      </c>
      <c r="AI13" s="4">
        <v>4.7999999999999996E-3</v>
      </c>
      <c r="AJ13" s="32">
        <v>4.7999999999999996E-3</v>
      </c>
    </row>
    <row r="14" spans="1:37" ht="15.75" thickBot="1" x14ac:dyDescent="0.3">
      <c r="A14" s="6" t="s">
        <v>16</v>
      </c>
      <c r="B14" s="6" t="s">
        <v>100</v>
      </c>
      <c r="C14" t="s">
        <v>47</v>
      </c>
      <c r="I14" s="7">
        <v>1649</v>
      </c>
      <c r="J14">
        <v>1584</v>
      </c>
      <c r="K14">
        <v>1659</v>
      </c>
      <c r="L14">
        <v>1618</v>
      </c>
      <c r="M14">
        <v>1403</v>
      </c>
      <c r="N14">
        <v>1246</v>
      </c>
      <c r="O14">
        <v>1588</v>
      </c>
      <c r="P14">
        <v>1520</v>
      </c>
      <c r="Q14">
        <v>1676</v>
      </c>
      <c r="R14">
        <v>1445</v>
      </c>
      <c r="S14">
        <v>1295</v>
      </c>
      <c r="T14">
        <v>1416</v>
      </c>
      <c r="U14">
        <v>1140</v>
      </c>
      <c r="V14">
        <v>988</v>
      </c>
      <c r="W14">
        <v>1048</v>
      </c>
      <c r="X14">
        <v>988</v>
      </c>
      <c r="Y14">
        <v>947</v>
      </c>
      <c r="Z14">
        <v>978</v>
      </c>
      <c r="AA14">
        <v>1004</v>
      </c>
      <c r="AB14">
        <v>1332</v>
      </c>
      <c r="AC14">
        <v>1069</v>
      </c>
      <c r="AD14">
        <v>1288</v>
      </c>
      <c r="AE14">
        <v>1087</v>
      </c>
      <c r="AF14">
        <v>1308</v>
      </c>
      <c r="AG14">
        <v>1229</v>
      </c>
      <c r="AH14">
        <v>1157</v>
      </c>
      <c r="AI14">
        <v>1058</v>
      </c>
    </row>
    <row r="15" spans="1:37" ht="105.75" thickTop="1" x14ac:dyDescent="0.25">
      <c r="A15" s="6" t="s">
        <v>17</v>
      </c>
      <c r="B15" s="6" t="s">
        <v>110</v>
      </c>
      <c r="C15" t="s">
        <v>51</v>
      </c>
      <c r="D15" s="9" t="s">
        <v>111</v>
      </c>
      <c r="F15" s="5">
        <v>0.12</v>
      </c>
      <c r="G15" s="5">
        <v>0.12</v>
      </c>
      <c r="H15" s="5">
        <v>0.22</v>
      </c>
      <c r="I15" s="5">
        <v>0.22</v>
      </c>
      <c r="J15" s="5">
        <v>0.45</v>
      </c>
      <c r="K15" s="5">
        <v>0.53</v>
      </c>
      <c r="L15" s="5">
        <v>0.56999999999999995</v>
      </c>
      <c r="M15" s="5">
        <v>0.64</v>
      </c>
      <c r="N15" s="5">
        <v>0.67</v>
      </c>
      <c r="O15" s="5">
        <v>0.71</v>
      </c>
      <c r="P15" s="5">
        <v>0.65</v>
      </c>
      <c r="Q15" s="4" t="s">
        <v>112</v>
      </c>
      <c r="R15" s="33">
        <v>0.70279999999999998</v>
      </c>
      <c r="S15" s="33">
        <v>0.62419999999999998</v>
      </c>
      <c r="T15" s="33">
        <v>0.63360000000000005</v>
      </c>
      <c r="U15" s="33">
        <v>0.63009999999999999</v>
      </c>
      <c r="V15" s="33">
        <v>0.63729999999999998</v>
      </c>
      <c r="W15" s="33">
        <v>0.70099999999999996</v>
      </c>
      <c r="X15" s="33">
        <v>0.69589999999999996</v>
      </c>
      <c r="Y15" s="33">
        <v>0.65649999999999997</v>
      </c>
      <c r="Z15" s="33">
        <v>0.64780000000000004</v>
      </c>
      <c r="AA15" s="33">
        <v>0.65959999999999996</v>
      </c>
      <c r="AB15" s="33">
        <v>0.65880000000000005</v>
      </c>
      <c r="AC15" s="33">
        <v>0.66469999999999996</v>
      </c>
      <c r="AD15" s="33">
        <v>0.66400000000000003</v>
      </c>
      <c r="AE15" s="33">
        <v>0.6391</v>
      </c>
      <c r="AF15" s="33">
        <v>0.46100000000000002</v>
      </c>
      <c r="AG15" s="33">
        <v>0.4496</v>
      </c>
      <c r="AH15" s="33">
        <v>0.43790000000000001</v>
      </c>
      <c r="AI15" s="33">
        <v>0.4284</v>
      </c>
      <c r="AJ15" s="33">
        <v>0.42299999999999999</v>
      </c>
    </row>
    <row r="16" spans="1:37" ht="30" x14ac:dyDescent="0.25">
      <c r="A16" s="6" t="s">
        <v>18</v>
      </c>
      <c r="B16" s="6" t="s">
        <v>110</v>
      </c>
      <c r="C16" t="s">
        <v>27</v>
      </c>
      <c r="D16" s="9" t="s">
        <v>38</v>
      </c>
      <c r="K16" s="34">
        <v>40051</v>
      </c>
      <c r="P16">
        <v>1800</v>
      </c>
      <c r="Q16">
        <v>9627</v>
      </c>
      <c r="R16">
        <v>19821</v>
      </c>
      <c r="S16">
        <v>26171</v>
      </c>
      <c r="T16" s="13">
        <v>33973</v>
      </c>
      <c r="U16">
        <v>40829</v>
      </c>
      <c r="V16">
        <v>46414</v>
      </c>
      <c r="W16">
        <v>52456</v>
      </c>
      <c r="X16">
        <v>58870</v>
      </c>
      <c r="Y16">
        <v>64350</v>
      </c>
      <c r="Z16">
        <v>78789</v>
      </c>
      <c r="AA16">
        <v>78113</v>
      </c>
      <c r="AB16">
        <v>83898</v>
      </c>
      <c r="AC16">
        <v>88993</v>
      </c>
      <c r="AD16">
        <v>95151</v>
      </c>
      <c r="AE16">
        <v>100586</v>
      </c>
      <c r="AF16">
        <v>106340</v>
      </c>
      <c r="AG16">
        <v>111559</v>
      </c>
      <c r="AH16">
        <v>116568</v>
      </c>
      <c r="AI16">
        <v>121358</v>
      </c>
      <c r="AJ16">
        <v>121894</v>
      </c>
    </row>
    <row r="17" spans="1:37" x14ac:dyDescent="0.25">
      <c r="A17" s="6" t="s">
        <v>19</v>
      </c>
      <c r="B17" s="6" t="s">
        <v>100</v>
      </c>
      <c r="C17" t="s">
        <v>60</v>
      </c>
      <c r="D17" s="9" t="s">
        <v>43</v>
      </c>
      <c r="I17">
        <v>2912</v>
      </c>
      <c r="J17">
        <v>2876</v>
      </c>
      <c r="K17">
        <v>3013</v>
      </c>
      <c r="L17">
        <v>2623</v>
      </c>
      <c r="M17">
        <v>3066</v>
      </c>
      <c r="N17">
        <v>2768</v>
      </c>
      <c r="O17">
        <v>2842</v>
      </c>
      <c r="P17">
        <v>2957</v>
      </c>
      <c r="Q17">
        <v>2706</v>
      </c>
      <c r="R17">
        <v>2932</v>
      </c>
      <c r="S17">
        <v>2777</v>
      </c>
      <c r="T17">
        <v>3069</v>
      </c>
      <c r="U17">
        <v>2673</v>
      </c>
      <c r="V17">
        <v>3037</v>
      </c>
      <c r="W17">
        <v>3088</v>
      </c>
      <c r="X17">
        <v>2670</v>
      </c>
      <c r="Y17">
        <v>3016</v>
      </c>
      <c r="Z17">
        <v>2746</v>
      </c>
      <c r="AA17">
        <v>3054</v>
      </c>
      <c r="AB17">
        <v>2904</v>
      </c>
      <c r="AC17">
        <v>2710</v>
      </c>
      <c r="AD17">
        <v>3013</v>
      </c>
      <c r="AE17">
        <v>2742</v>
      </c>
      <c r="AF17">
        <v>2802</v>
      </c>
      <c r="AG17">
        <v>2832</v>
      </c>
      <c r="AH17">
        <v>3058</v>
      </c>
      <c r="AI17">
        <v>2943</v>
      </c>
    </row>
    <row r="18" spans="1:37" x14ac:dyDescent="0.25">
      <c r="A18" s="6" t="s">
        <v>20</v>
      </c>
      <c r="B18" s="6" t="s">
        <v>102</v>
      </c>
      <c r="C18" t="s">
        <v>34</v>
      </c>
      <c r="F18">
        <v>8</v>
      </c>
      <c r="G18">
        <v>12</v>
      </c>
      <c r="H18">
        <v>14</v>
      </c>
      <c r="I18">
        <v>8</v>
      </c>
      <c r="J18">
        <v>10</v>
      </c>
      <c r="K18">
        <v>12</v>
      </c>
      <c r="L18">
        <v>12</v>
      </c>
      <c r="M18">
        <v>10</v>
      </c>
      <c r="N18">
        <v>6</v>
      </c>
      <c r="O18">
        <v>11</v>
      </c>
      <c r="P18">
        <v>13</v>
      </c>
      <c r="Q18">
        <v>13</v>
      </c>
      <c r="R18">
        <v>13</v>
      </c>
      <c r="S18">
        <v>13</v>
      </c>
      <c r="T18">
        <v>15</v>
      </c>
      <c r="U18">
        <v>13</v>
      </c>
      <c r="V18">
        <v>15</v>
      </c>
      <c r="W18">
        <v>19</v>
      </c>
      <c r="X18">
        <v>13</v>
      </c>
      <c r="Y18">
        <v>12</v>
      </c>
      <c r="Z18">
        <v>15</v>
      </c>
      <c r="AA18">
        <v>14</v>
      </c>
      <c r="AB18">
        <v>13</v>
      </c>
      <c r="AC18">
        <v>13</v>
      </c>
      <c r="AD18">
        <v>18</v>
      </c>
      <c r="AE18">
        <v>19</v>
      </c>
      <c r="AF18">
        <v>20</v>
      </c>
      <c r="AG18">
        <v>11</v>
      </c>
      <c r="AH18">
        <v>12</v>
      </c>
      <c r="AI18">
        <v>13</v>
      </c>
    </row>
    <row r="19" spans="1:37" ht="45" x14ac:dyDescent="0.25">
      <c r="A19" t="s">
        <v>21</v>
      </c>
      <c r="B19" s="6" t="s">
        <v>113</v>
      </c>
      <c r="C19" t="s">
        <v>52</v>
      </c>
      <c r="D19" s="9" t="s">
        <v>61</v>
      </c>
      <c r="N19">
        <v>2.5</v>
      </c>
      <c r="Q19">
        <v>2.7</v>
      </c>
      <c r="T19">
        <v>2.4</v>
      </c>
      <c r="U19" s="14">
        <v>0.1013888888888889</v>
      </c>
      <c r="V19" s="14">
        <v>0.10694444444444444</v>
      </c>
      <c r="W19" s="14">
        <v>0.11388888888888889</v>
      </c>
      <c r="X19" s="14">
        <v>0.12430555555555556</v>
      </c>
      <c r="Y19" s="14">
        <v>0.12013888888888889</v>
      </c>
      <c r="Z19" s="14">
        <v>0.12222222222222223</v>
      </c>
      <c r="AA19" s="14">
        <v>0.1111111111111111</v>
      </c>
      <c r="AB19" s="14">
        <v>0.10972222222222222</v>
      </c>
      <c r="AC19" s="14">
        <v>0.10208333333333335</v>
      </c>
      <c r="AD19" s="14">
        <v>0.10277777777777779</v>
      </c>
      <c r="AE19" s="14">
        <v>0.10208333333333335</v>
      </c>
      <c r="AF19" s="14">
        <v>0.10625</v>
      </c>
      <c r="AG19" s="14">
        <v>0.1076388888888889</v>
      </c>
      <c r="AH19" s="14">
        <v>0.10486111111111111</v>
      </c>
      <c r="AI19" s="14">
        <v>0.11180555555555556</v>
      </c>
    </row>
    <row r="20" spans="1:37" x14ac:dyDescent="0.25">
      <c r="A20" s="2" t="s">
        <v>22</v>
      </c>
      <c r="B20" s="2" t="s">
        <v>107</v>
      </c>
      <c r="C20" t="s">
        <v>54</v>
      </c>
    </row>
    <row r="21" spans="1:37" x14ac:dyDescent="0.25">
      <c r="A21" s="2" t="s">
        <v>23</v>
      </c>
      <c r="B21" s="2" t="s">
        <v>107</v>
      </c>
      <c r="C21" t="s">
        <v>54</v>
      </c>
    </row>
    <row r="22" spans="1:37" x14ac:dyDescent="0.25">
      <c r="A22" s="6" t="s">
        <v>24</v>
      </c>
      <c r="B22" s="6" t="s">
        <v>114</v>
      </c>
      <c r="C22" t="s">
        <v>29</v>
      </c>
      <c r="I22">
        <v>145</v>
      </c>
      <c r="J22">
        <v>169</v>
      </c>
      <c r="K22">
        <v>161</v>
      </c>
      <c r="L22">
        <v>154</v>
      </c>
      <c r="M22">
        <v>157</v>
      </c>
      <c r="N22">
        <v>169</v>
      </c>
      <c r="O22">
        <v>159</v>
      </c>
      <c r="P22">
        <v>154</v>
      </c>
      <c r="U22">
        <v>143</v>
      </c>
      <c r="V22">
        <v>155</v>
      </c>
      <c r="W22">
        <v>132</v>
      </c>
      <c r="X22">
        <v>137</v>
      </c>
      <c r="Y22">
        <v>152</v>
      </c>
      <c r="Z22">
        <v>170</v>
      </c>
      <c r="AA22">
        <v>158</v>
      </c>
      <c r="AB22">
        <v>147</v>
      </c>
      <c r="AC22">
        <v>172</v>
      </c>
      <c r="AD22">
        <v>166</v>
      </c>
      <c r="AE22">
        <v>135</v>
      </c>
      <c r="AF22">
        <v>156</v>
      </c>
      <c r="AG22">
        <v>143</v>
      </c>
      <c r="AH22">
        <v>169</v>
      </c>
      <c r="AI22">
        <v>181</v>
      </c>
    </row>
    <row r="23" spans="1:37" s="38" customFormat="1" ht="75" x14ac:dyDescent="0.25">
      <c r="A23" s="35" t="s">
        <v>30</v>
      </c>
      <c r="B23" s="35" t="s">
        <v>103</v>
      </c>
      <c r="C23" s="36" t="s">
        <v>31</v>
      </c>
      <c r="D23" s="37" t="s">
        <v>62</v>
      </c>
      <c r="F23" s="38">
        <v>2781</v>
      </c>
      <c r="G23" s="38">
        <v>2770</v>
      </c>
      <c r="H23" s="38">
        <v>2960</v>
      </c>
      <c r="I23" s="38">
        <v>2861</v>
      </c>
      <c r="J23" s="38">
        <v>2640</v>
      </c>
      <c r="K23" s="38">
        <v>2837</v>
      </c>
      <c r="L23" s="38">
        <v>2547</v>
      </c>
      <c r="M23" s="39"/>
      <c r="N23" s="39"/>
      <c r="O23" s="39"/>
      <c r="P23" s="39"/>
      <c r="Q23" s="39"/>
      <c r="R23" s="39"/>
      <c r="S23" s="39"/>
      <c r="T23" s="39"/>
      <c r="U23" s="39">
        <v>6434</v>
      </c>
      <c r="V23" s="39">
        <v>7634</v>
      </c>
      <c r="W23" s="39">
        <v>7716</v>
      </c>
      <c r="X23" s="39">
        <v>7304</v>
      </c>
      <c r="Y23" s="39">
        <v>7906</v>
      </c>
      <c r="Z23" s="39">
        <v>7450</v>
      </c>
      <c r="AA23" s="39">
        <v>7791</v>
      </c>
      <c r="AB23" s="39">
        <v>7875</v>
      </c>
      <c r="AC23" s="39">
        <v>7684</v>
      </c>
      <c r="AD23" s="39">
        <v>7977</v>
      </c>
      <c r="AE23" s="39">
        <v>6940</v>
      </c>
      <c r="AF23" s="39">
        <v>7812</v>
      </c>
      <c r="AG23" s="39">
        <v>7376</v>
      </c>
      <c r="AH23" s="39">
        <v>8111</v>
      </c>
      <c r="AI23" s="39">
        <v>7796</v>
      </c>
      <c r="AJ23" s="39"/>
      <c r="AK23" s="39"/>
    </row>
    <row r="24" spans="1:37" ht="30" x14ac:dyDescent="0.25">
      <c r="A24" s="6" t="s">
        <v>25</v>
      </c>
      <c r="B24" s="6" t="s">
        <v>103</v>
      </c>
      <c r="C24" t="s">
        <v>44</v>
      </c>
      <c r="D24" s="9" t="s">
        <v>63</v>
      </c>
      <c r="L24">
        <v>4100</v>
      </c>
      <c r="M24">
        <v>4218</v>
      </c>
      <c r="N24">
        <v>3915</v>
      </c>
      <c r="O24">
        <v>4143</v>
      </c>
      <c r="P24">
        <v>3927</v>
      </c>
      <c r="Q24">
        <v>3882</v>
      </c>
      <c r="R24">
        <v>4216</v>
      </c>
      <c r="S24">
        <v>3896</v>
      </c>
      <c r="T24">
        <v>4273</v>
      </c>
      <c r="U24">
        <v>3030</v>
      </c>
      <c r="V24">
        <v>3464</v>
      </c>
      <c r="W24">
        <v>3477</v>
      </c>
      <c r="X24">
        <v>3468</v>
      </c>
      <c r="Y24">
        <v>3735</v>
      </c>
      <c r="Z24">
        <v>3574</v>
      </c>
      <c r="AA24">
        <v>3708</v>
      </c>
      <c r="AB24">
        <v>3494</v>
      </c>
      <c r="AC24">
        <v>3488</v>
      </c>
      <c r="AD24">
        <v>3771</v>
      </c>
      <c r="AE24">
        <v>3305</v>
      </c>
      <c r="AF24">
        <v>3652</v>
      </c>
      <c r="AG24">
        <v>3650</v>
      </c>
      <c r="AH24">
        <v>3894</v>
      </c>
      <c r="AI24">
        <v>3708</v>
      </c>
    </row>
    <row r="25" spans="1:37" x14ac:dyDescent="0.25">
      <c r="A25" s="6" t="s">
        <v>115</v>
      </c>
      <c r="B25" t="s">
        <v>99</v>
      </c>
      <c r="C25" s="17" t="s">
        <v>64</v>
      </c>
      <c r="P25">
        <v>12</v>
      </c>
      <c r="Q25">
        <v>186</v>
      </c>
      <c r="R25">
        <v>213</v>
      </c>
      <c r="S25">
        <v>263</v>
      </c>
      <c r="T25">
        <v>432</v>
      </c>
      <c r="U25">
        <v>359</v>
      </c>
      <c r="V25">
        <v>348</v>
      </c>
      <c r="W25">
        <v>340</v>
      </c>
      <c r="X25">
        <v>288</v>
      </c>
      <c r="Y25">
        <v>331</v>
      </c>
      <c r="Z25">
        <v>326</v>
      </c>
      <c r="AA25">
        <v>323</v>
      </c>
      <c r="AB25">
        <v>329</v>
      </c>
      <c r="AC25">
        <v>312</v>
      </c>
      <c r="AD25">
        <v>363</v>
      </c>
      <c r="AE25">
        <v>336</v>
      </c>
      <c r="AF25">
        <v>342</v>
      </c>
      <c r="AG25">
        <v>285</v>
      </c>
      <c r="AH25">
        <v>317</v>
      </c>
      <c r="AI25">
        <v>298</v>
      </c>
      <c r="AJ25">
        <v>68</v>
      </c>
    </row>
    <row r="26" spans="1:37" x14ac:dyDescent="0.25">
      <c r="B26" s="6" t="s">
        <v>116</v>
      </c>
      <c r="C26" s="17" t="s">
        <v>39</v>
      </c>
    </row>
    <row r="27" spans="1:37" x14ac:dyDescent="0.25">
      <c r="B27" t="s">
        <v>101</v>
      </c>
      <c r="C27" s="17" t="s">
        <v>82</v>
      </c>
      <c r="D27" s="9" t="s">
        <v>83</v>
      </c>
      <c r="U27">
        <v>6.7</v>
      </c>
      <c r="V27">
        <v>6.8</v>
      </c>
      <c r="W27">
        <v>6.7</v>
      </c>
      <c r="X27">
        <v>6.5</v>
      </c>
      <c r="Y27">
        <v>6.4</v>
      </c>
      <c r="Z27">
        <v>6.3</v>
      </c>
      <c r="AA27">
        <v>6.3</v>
      </c>
      <c r="AB27">
        <v>6.7</v>
      </c>
      <c r="AC27">
        <v>6.9</v>
      </c>
      <c r="AD27">
        <v>7</v>
      </c>
      <c r="AE27">
        <v>7</v>
      </c>
      <c r="AF27">
        <v>7.1</v>
      </c>
      <c r="AG27">
        <v>6.8</v>
      </c>
      <c r="AH27">
        <v>6.4</v>
      </c>
      <c r="AI27">
        <v>5.9</v>
      </c>
      <c r="AJ27" s="40">
        <v>5.4</v>
      </c>
    </row>
    <row r="28" spans="1:37" ht="30" x14ac:dyDescent="0.25">
      <c r="B28" s="6" t="s">
        <v>101</v>
      </c>
      <c r="C28" s="17" t="s">
        <v>117</v>
      </c>
      <c r="D28" s="9" t="s">
        <v>84</v>
      </c>
      <c r="F28">
        <v>353</v>
      </c>
      <c r="G28">
        <v>339</v>
      </c>
      <c r="H28">
        <v>348</v>
      </c>
      <c r="I28">
        <v>325</v>
      </c>
      <c r="J28">
        <v>305</v>
      </c>
      <c r="K28">
        <v>299</v>
      </c>
      <c r="L28">
        <v>300</v>
      </c>
      <c r="M28">
        <v>293</v>
      </c>
      <c r="N28">
        <v>290</v>
      </c>
      <c r="O28">
        <v>296</v>
      </c>
      <c r="P28">
        <v>270</v>
      </c>
      <c r="Q28">
        <v>266</v>
      </c>
      <c r="R28">
        <v>308</v>
      </c>
      <c r="S28">
        <v>293</v>
      </c>
      <c r="T28">
        <v>279</v>
      </c>
      <c r="U28">
        <v>313</v>
      </c>
      <c r="V28">
        <v>270</v>
      </c>
      <c r="W28">
        <v>260</v>
      </c>
      <c r="X28">
        <v>271</v>
      </c>
      <c r="Y28">
        <v>248</v>
      </c>
      <c r="Z28">
        <v>263</v>
      </c>
      <c r="AA28">
        <v>281</v>
      </c>
      <c r="AB28">
        <v>272</v>
      </c>
      <c r="AC28">
        <v>265</v>
      </c>
      <c r="AD28">
        <v>376</v>
      </c>
      <c r="AE28">
        <v>351</v>
      </c>
      <c r="AF28">
        <v>304</v>
      </c>
      <c r="AG28">
        <v>311</v>
      </c>
      <c r="AH28">
        <v>281</v>
      </c>
      <c r="AI28">
        <v>299</v>
      </c>
      <c r="AJ28" s="40">
        <v>282</v>
      </c>
    </row>
    <row r="29" spans="1:37" ht="30" x14ac:dyDescent="0.25">
      <c r="B29" t="s">
        <v>101</v>
      </c>
      <c r="C29" s="17" t="s">
        <v>85</v>
      </c>
      <c r="D29" s="9" t="s">
        <v>118</v>
      </c>
      <c r="F29">
        <v>19</v>
      </c>
      <c r="G29">
        <v>19</v>
      </c>
      <c r="H29">
        <v>24</v>
      </c>
      <c r="I29">
        <v>18</v>
      </c>
      <c r="J29">
        <v>16</v>
      </c>
      <c r="K29">
        <v>19</v>
      </c>
      <c r="L29">
        <v>20</v>
      </c>
      <c r="M29">
        <v>18</v>
      </c>
      <c r="N29">
        <v>19</v>
      </c>
      <c r="O29">
        <v>19</v>
      </c>
      <c r="P29">
        <v>14</v>
      </c>
      <c r="Q29">
        <v>14</v>
      </c>
      <c r="R29">
        <v>17</v>
      </c>
      <c r="S29">
        <v>15</v>
      </c>
      <c r="T29">
        <v>13</v>
      </c>
      <c r="U29">
        <v>22</v>
      </c>
      <c r="V29">
        <v>18</v>
      </c>
      <c r="W29">
        <v>15</v>
      </c>
      <c r="X29">
        <v>16</v>
      </c>
      <c r="Y29">
        <v>15</v>
      </c>
      <c r="Z29">
        <v>13</v>
      </c>
      <c r="AA29">
        <v>13</v>
      </c>
      <c r="AB29">
        <v>13</v>
      </c>
      <c r="AC29">
        <v>12</v>
      </c>
      <c r="AD29">
        <v>17</v>
      </c>
      <c r="AE29">
        <v>21</v>
      </c>
      <c r="AF29">
        <v>14</v>
      </c>
      <c r="AG29">
        <v>15</v>
      </c>
      <c r="AH29">
        <v>12.3</v>
      </c>
      <c r="AI29">
        <v>14</v>
      </c>
      <c r="AJ29" s="40">
        <v>14</v>
      </c>
    </row>
    <row r="30" spans="1:37" x14ac:dyDescent="0.25">
      <c r="B30" s="6" t="s">
        <v>113</v>
      </c>
      <c r="C30" s="17" t="s">
        <v>86</v>
      </c>
      <c r="U30">
        <v>6.9</v>
      </c>
      <c r="V30">
        <v>6.9</v>
      </c>
      <c r="W30">
        <v>6.9</v>
      </c>
      <c r="X30">
        <v>6.9</v>
      </c>
      <c r="Y30">
        <v>7</v>
      </c>
      <c r="Z30">
        <v>7</v>
      </c>
      <c r="AA30">
        <v>7</v>
      </c>
      <c r="AB30">
        <v>7.1</v>
      </c>
      <c r="AC30">
        <v>7</v>
      </c>
      <c r="AD30">
        <v>7.1</v>
      </c>
      <c r="AE30">
        <v>7</v>
      </c>
      <c r="AF30">
        <v>6.9</v>
      </c>
      <c r="AG30">
        <v>7</v>
      </c>
      <c r="AH30">
        <v>7</v>
      </c>
      <c r="AI30">
        <v>11.4</v>
      </c>
    </row>
    <row r="31" spans="1:37" x14ac:dyDescent="0.25">
      <c r="B31" t="s">
        <v>119</v>
      </c>
      <c r="C31" s="17" t="s">
        <v>120</v>
      </c>
      <c r="P31" s="4">
        <v>0.1973</v>
      </c>
      <c r="Q31" s="4">
        <v>0.23730000000000001</v>
      </c>
      <c r="R31" s="4">
        <v>0.25869999999999999</v>
      </c>
      <c r="S31" s="4">
        <v>0.21840000000000001</v>
      </c>
      <c r="T31" s="4">
        <v>0.2341</v>
      </c>
      <c r="U31" s="4">
        <v>0.20039999999999999</v>
      </c>
      <c r="V31" s="4">
        <v>0.21060000000000001</v>
      </c>
      <c r="W31" s="4">
        <v>0.2082</v>
      </c>
      <c r="X31" s="4">
        <v>0.18970000000000001</v>
      </c>
      <c r="Y31" s="4">
        <v>0.20269999999999999</v>
      </c>
      <c r="Z31" s="4">
        <v>0.2046</v>
      </c>
      <c r="AA31" s="4">
        <v>0.20830000000000001</v>
      </c>
      <c r="AB31" s="4">
        <v>0.21240000000000001</v>
      </c>
      <c r="AC31" s="4">
        <v>0.20030000000000001</v>
      </c>
      <c r="AD31" s="4">
        <v>0.2079</v>
      </c>
      <c r="AE31" s="4">
        <v>0.20280000000000001</v>
      </c>
      <c r="AF31" s="4">
        <v>0.19769999999999999</v>
      </c>
      <c r="AG31" s="4">
        <v>0.2172</v>
      </c>
      <c r="AH31" s="4">
        <v>0.22</v>
      </c>
      <c r="AI31" s="4">
        <v>0.21479999999999999</v>
      </c>
      <c r="AJ31" s="4">
        <v>0.1757</v>
      </c>
    </row>
    <row r="32" spans="1:37" x14ac:dyDescent="0.25">
      <c r="B32" t="s">
        <v>99</v>
      </c>
      <c r="C32" s="17" t="s">
        <v>69</v>
      </c>
      <c r="P32">
        <v>933</v>
      </c>
      <c r="Q32">
        <v>8854</v>
      </c>
      <c r="R32">
        <v>10829</v>
      </c>
      <c r="S32">
        <v>10947</v>
      </c>
      <c r="T32">
        <v>11871</v>
      </c>
      <c r="U32">
        <v>10328</v>
      </c>
      <c r="V32">
        <v>12140</v>
      </c>
      <c r="W32">
        <v>11409</v>
      </c>
      <c r="X32">
        <v>10931</v>
      </c>
      <c r="Y32">
        <v>13110</v>
      </c>
      <c r="Z32">
        <v>11774</v>
      </c>
      <c r="AA32">
        <v>13707</v>
      </c>
      <c r="AB32">
        <v>12628</v>
      </c>
      <c r="AC32">
        <v>11306</v>
      </c>
      <c r="AD32">
        <v>13099</v>
      </c>
      <c r="AE32">
        <v>12497</v>
      </c>
      <c r="AF32">
        <v>12513</v>
      </c>
      <c r="AG32">
        <v>13830</v>
      </c>
      <c r="AH32">
        <v>14572</v>
      </c>
      <c r="AI32">
        <v>12732</v>
      </c>
      <c r="AJ32">
        <v>3131</v>
      </c>
    </row>
    <row r="33" spans="1:36" x14ac:dyDescent="0.25">
      <c r="C33" s="17"/>
    </row>
    <row r="34" spans="1:36" x14ac:dyDescent="0.25">
      <c r="B34" t="s">
        <v>99</v>
      </c>
      <c r="C34" s="17" t="s">
        <v>88</v>
      </c>
      <c r="P34" s="4">
        <v>0.124</v>
      </c>
      <c r="Q34" s="4">
        <v>0.1096</v>
      </c>
      <c r="R34" s="4">
        <v>8.8400000000000006E-2</v>
      </c>
      <c r="S34" s="4">
        <v>9.0499999999999997E-2</v>
      </c>
      <c r="T34" s="4">
        <v>9.4200000000000006E-2</v>
      </c>
      <c r="U34" s="4">
        <v>8.0399999999999999E-2</v>
      </c>
      <c r="V34" s="4">
        <v>7.0999999999999994E-2</v>
      </c>
      <c r="W34" s="4">
        <v>6.5299999999999997E-2</v>
      </c>
      <c r="X34" s="4">
        <v>6.3100000000000003E-2</v>
      </c>
      <c r="Y34" s="4">
        <v>6.0900000000000003E-2</v>
      </c>
      <c r="Z34" s="4">
        <v>6.2399999999999997E-2</v>
      </c>
      <c r="AA34" s="4">
        <v>5.7500000000000002E-2</v>
      </c>
      <c r="AB34" s="4">
        <v>5.6399999999999999E-2</v>
      </c>
      <c r="AC34" s="4">
        <v>5.7200000000000001E-2</v>
      </c>
      <c r="AD34" s="4">
        <v>5.8799999999999998E-2</v>
      </c>
      <c r="AE34" s="4">
        <v>5.5399999999999998E-2</v>
      </c>
      <c r="AF34" s="4">
        <v>5.8700000000000002E-2</v>
      </c>
      <c r="AG34" s="4">
        <v>5.7099999999999998E-2</v>
      </c>
      <c r="AH34" s="4">
        <v>5.9900000000000002E-2</v>
      </c>
      <c r="AI34" s="4">
        <v>5.9499999999999997E-2</v>
      </c>
      <c r="AJ34" s="4">
        <v>4.0899999999999999E-2</v>
      </c>
    </row>
    <row r="35" spans="1:36" ht="30" x14ac:dyDescent="0.25">
      <c r="A35" t="s">
        <v>121</v>
      </c>
      <c r="B35" t="s">
        <v>113</v>
      </c>
      <c r="C35" s="17" t="s">
        <v>89</v>
      </c>
      <c r="D35" s="9" t="s">
        <v>73</v>
      </c>
      <c r="U35" s="4">
        <v>0.92500000000000004</v>
      </c>
      <c r="V35" s="4">
        <v>0.89600000000000002</v>
      </c>
      <c r="W35" s="4">
        <v>0.88900000000000001</v>
      </c>
      <c r="X35" s="4">
        <v>0.89800000000000002</v>
      </c>
      <c r="Y35" s="4">
        <v>0.878</v>
      </c>
      <c r="Z35" s="4">
        <v>0.85199999999999998</v>
      </c>
      <c r="AA35" s="4">
        <v>0.86899999999999999</v>
      </c>
      <c r="AB35" s="4">
        <v>0.86699999999999999</v>
      </c>
      <c r="AC35" s="4">
        <v>0.85399999999999998</v>
      </c>
      <c r="AD35" s="4">
        <v>0.89300000000000002</v>
      </c>
      <c r="AE35" s="4">
        <v>0.88600000000000001</v>
      </c>
      <c r="AF35" s="4">
        <v>0.83599999999999997</v>
      </c>
      <c r="AG35" s="4">
        <v>0.879</v>
      </c>
      <c r="AH35" s="4">
        <v>0.86799999999999999</v>
      </c>
      <c r="AI35" s="4">
        <v>0.85499999999999998</v>
      </c>
    </row>
    <row r="36" spans="1:36" ht="30" x14ac:dyDescent="0.25">
      <c r="A36" t="s">
        <v>122</v>
      </c>
      <c r="B36" t="s">
        <v>107</v>
      </c>
      <c r="C36" s="41" t="s">
        <v>90</v>
      </c>
      <c r="D36" s="9" t="s">
        <v>123</v>
      </c>
    </row>
    <row r="37" spans="1:36" ht="30" x14ac:dyDescent="0.25">
      <c r="A37" t="s">
        <v>124</v>
      </c>
      <c r="B37" t="s">
        <v>100</v>
      </c>
      <c r="C37" s="17" t="s">
        <v>74</v>
      </c>
      <c r="D37" s="9" t="s">
        <v>75</v>
      </c>
      <c r="U37" s="4">
        <v>0.87660000000000005</v>
      </c>
      <c r="V37" s="4">
        <v>0.90400000000000003</v>
      </c>
      <c r="W37" s="4">
        <v>0.91200000000000003</v>
      </c>
      <c r="X37" s="4">
        <v>0.91300000000000003</v>
      </c>
      <c r="Y37" s="4">
        <v>0.91220000000000001</v>
      </c>
      <c r="Z37" s="4">
        <v>0.91200000000000003</v>
      </c>
      <c r="AA37" s="4">
        <v>0.92459999999999998</v>
      </c>
      <c r="AB37" s="4">
        <v>0.9284</v>
      </c>
      <c r="AC37" s="4">
        <v>0.92479999999999996</v>
      </c>
      <c r="AD37" s="4">
        <v>0.91990000000000005</v>
      </c>
      <c r="AE37" s="4">
        <v>0.91990000000000005</v>
      </c>
      <c r="AF37" s="4">
        <v>0.91879999999999995</v>
      </c>
      <c r="AG37" s="4">
        <v>0.91120000000000001</v>
      </c>
      <c r="AH37" s="4">
        <v>0.90949999999999998</v>
      </c>
      <c r="AI37" s="4">
        <v>0.91339999999999999</v>
      </c>
    </row>
    <row r="38" spans="1:36" ht="45" x14ac:dyDescent="0.25">
      <c r="B38" t="s">
        <v>113</v>
      </c>
      <c r="C38" s="17" t="s">
        <v>91</v>
      </c>
      <c r="D38" s="9" t="s">
        <v>77</v>
      </c>
      <c r="W38" s="4">
        <v>0.318</v>
      </c>
      <c r="X38" s="4">
        <v>0.44900000000000001</v>
      </c>
      <c r="Y38" s="4">
        <v>0.45100000000000001</v>
      </c>
      <c r="Z38" s="4">
        <v>0.46299999999999997</v>
      </c>
      <c r="AA38" s="4">
        <v>0.40699999999999997</v>
      </c>
      <c r="AB38" s="4">
        <v>0.41199999999999998</v>
      </c>
      <c r="AC38" s="4">
        <v>0.28599999999999998</v>
      </c>
      <c r="AD38" s="4">
        <v>0.58299999999999996</v>
      </c>
      <c r="AE38" s="4">
        <v>0.39900000000000002</v>
      </c>
      <c r="AF38" s="4">
        <v>0.378</v>
      </c>
      <c r="AG38" s="5">
        <v>0.28000000000000003</v>
      </c>
      <c r="AH38" s="4">
        <v>0.39200000000000002</v>
      </c>
      <c r="AI38" s="4">
        <v>0.38900000000000001</v>
      </c>
    </row>
    <row r="39" spans="1:36" ht="60" x14ac:dyDescent="0.25">
      <c r="A39" t="s">
        <v>125</v>
      </c>
      <c r="B39" t="s">
        <v>100</v>
      </c>
      <c r="C39" s="17" t="s">
        <v>126</v>
      </c>
      <c r="D39" s="9" t="s">
        <v>78</v>
      </c>
      <c r="U39" s="5">
        <v>0.18</v>
      </c>
      <c r="V39" s="5">
        <v>0.28999999999999998</v>
      </c>
      <c r="W39" s="5">
        <v>0.32</v>
      </c>
      <c r="X39" s="5">
        <v>0.31</v>
      </c>
      <c r="Y39" s="5">
        <v>0.32</v>
      </c>
      <c r="Z39" s="5">
        <v>0.31</v>
      </c>
      <c r="AA39" s="5">
        <v>0.32</v>
      </c>
      <c r="AB39" s="5">
        <v>0.31</v>
      </c>
      <c r="AC39" s="5">
        <v>0.34</v>
      </c>
      <c r="AD39" s="5">
        <v>0.37</v>
      </c>
      <c r="AE39" s="5">
        <v>0.38</v>
      </c>
      <c r="AF39" s="5">
        <v>0.41</v>
      </c>
      <c r="AG39" s="5">
        <v>0.42</v>
      </c>
      <c r="AH39" s="5">
        <v>0.51</v>
      </c>
      <c r="AI39" s="5">
        <v>0.4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6"/>
  <sheetViews>
    <sheetView tabSelected="1" topLeftCell="A503" zoomScale="90" zoomScaleNormal="90" workbookViewId="0">
      <selection activeCell="D520" sqref="D520"/>
    </sheetView>
  </sheetViews>
  <sheetFormatPr defaultRowHeight="15" x14ac:dyDescent="0.25"/>
  <cols>
    <col min="1" max="1" width="16.140625" bestFit="1" customWidth="1"/>
    <col min="2" max="2" width="100.85546875" bestFit="1" customWidth="1"/>
    <col min="3" max="3" width="11.42578125" bestFit="1" customWidth="1"/>
    <col min="4" max="4" width="84.140625" bestFit="1" customWidth="1"/>
    <col min="6" max="6" width="13.140625" bestFit="1" customWidth="1"/>
  </cols>
  <sheetData>
    <row r="1" spans="1:5" x14ac:dyDescent="0.25">
      <c r="A1" t="s">
        <v>0</v>
      </c>
      <c r="B1" t="s">
        <v>14</v>
      </c>
      <c r="C1" t="s">
        <v>55</v>
      </c>
      <c r="D1" t="s">
        <v>1</v>
      </c>
      <c r="E1" t="s">
        <v>56</v>
      </c>
    </row>
    <row r="2" spans="1:5" x14ac:dyDescent="0.25">
      <c r="A2" t="s">
        <v>57</v>
      </c>
      <c r="C2" s="1">
        <v>42370</v>
      </c>
      <c r="D2" t="s">
        <v>3</v>
      </c>
    </row>
    <row r="3" spans="1:5" x14ac:dyDescent="0.25">
      <c r="A3" t="s">
        <v>57</v>
      </c>
      <c r="C3" s="1">
        <v>42401</v>
      </c>
      <c r="D3" t="s">
        <v>3</v>
      </c>
    </row>
    <row r="4" spans="1:5" x14ac:dyDescent="0.25">
      <c r="A4" t="s">
        <v>57</v>
      </c>
      <c r="C4" s="1">
        <v>42430</v>
      </c>
      <c r="D4" t="s">
        <v>3</v>
      </c>
    </row>
    <row r="5" spans="1:5" x14ac:dyDescent="0.25">
      <c r="A5" t="s">
        <v>57</v>
      </c>
      <c r="C5" s="1">
        <v>42461</v>
      </c>
      <c r="D5" t="s">
        <v>3</v>
      </c>
    </row>
    <row r="6" spans="1:5" x14ac:dyDescent="0.25">
      <c r="A6" t="s">
        <v>57</v>
      </c>
      <c r="C6" s="1">
        <v>42491</v>
      </c>
      <c r="D6" t="s">
        <v>3</v>
      </c>
    </row>
    <row r="7" spans="1:5" x14ac:dyDescent="0.25">
      <c r="A7" t="s">
        <v>57</v>
      </c>
      <c r="C7" s="1">
        <v>42522</v>
      </c>
      <c r="D7" t="s">
        <v>3</v>
      </c>
    </row>
    <row r="8" spans="1:5" x14ac:dyDescent="0.25">
      <c r="A8" t="s">
        <v>57</v>
      </c>
      <c r="C8" s="1">
        <v>42552</v>
      </c>
      <c r="D8" t="s">
        <v>3</v>
      </c>
      <c r="E8">
        <v>3461</v>
      </c>
    </row>
    <row r="9" spans="1:5" x14ac:dyDescent="0.25">
      <c r="A9" t="s">
        <v>57</v>
      </c>
      <c r="C9" s="1">
        <v>42583</v>
      </c>
      <c r="D9" t="s">
        <v>3</v>
      </c>
      <c r="E9">
        <v>3648</v>
      </c>
    </row>
    <row r="10" spans="1:5" x14ac:dyDescent="0.25">
      <c r="A10" t="s">
        <v>57</v>
      </c>
      <c r="C10" s="1">
        <v>42614</v>
      </c>
      <c r="D10" t="s">
        <v>3</v>
      </c>
      <c r="E10">
        <v>3426</v>
      </c>
    </row>
    <row r="11" spans="1:5" x14ac:dyDescent="0.25">
      <c r="A11" t="s">
        <v>57</v>
      </c>
      <c r="C11" s="1">
        <v>42644</v>
      </c>
      <c r="D11" t="s">
        <v>3</v>
      </c>
      <c r="E11">
        <v>3524</v>
      </c>
    </row>
    <row r="12" spans="1:5" x14ac:dyDescent="0.25">
      <c r="A12" t="s">
        <v>57</v>
      </c>
      <c r="C12" s="1">
        <v>42675</v>
      </c>
      <c r="D12" t="s">
        <v>3</v>
      </c>
      <c r="E12">
        <v>3303</v>
      </c>
    </row>
    <row r="13" spans="1:5" x14ac:dyDescent="0.25">
      <c r="A13" t="s">
        <v>57</v>
      </c>
      <c r="C13" s="1">
        <v>42705</v>
      </c>
      <c r="D13" t="s">
        <v>3</v>
      </c>
      <c r="E13">
        <v>3310</v>
      </c>
    </row>
    <row r="14" spans="1:5" x14ac:dyDescent="0.25">
      <c r="A14" t="s">
        <v>57</v>
      </c>
      <c r="C14" s="1">
        <v>42736</v>
      </c>
      <c r="D14" t="s">
        <v>3</v>
      </c>
      <c r="E14">
        <v>3656</v>
      </c>
    </row>
    <row r="15" spans="1:5" x14ac:dyDescent="0.25">
      <c r="A15" t="s">
        <v>57</v>
      </c>
      <c r="C15" s="1">
        <v>42767</v>
      </c>
      <c r="D15" t="s">
        <v>3</v>
      </c>
      <c r="E15">
        <v>3429</v>
      </c>
    </row>
    <row r="16" spans="1:5" x14ac:dyDescent="0.25">
      <c r="A16" t="s">
        <v>57</v>
      </c>
      <c r="C16" s="1">
        <v>42795</v>
      </c>
      <c r="D16" t="s">
        <v>3</v>
      </c>
      <c r="E16" s="1"/>
    </row>
    <row r="17" spans="1:5" x14ac:dyDescent="0.25">
      <c r="A17" t="s">
        <v>57</v>
      </c>
      <c r="C17" s="1">
        <v>42826</v>
      </c>
      <c r="D17" t="s">
        <v>3</v>
      </c>
      <c r="E17">
        <v>3056</v>
      </c>
    </row>
    <row r="18" spans="1:5" x14ac:dyDescent="0.25">
      <c r="A18" t="s">
        <v>57</v>
      </c>
      <c r="C18" s="1">
        <v>42856</v>
      </c>
      <c r="D18" t="s">
        <v>3</v>
      </c>
      <c r="E18">
        <v>3182</v>
      </c>
    </row>
    <row r="19" spans="1:5" x14ac:dyDescent="0.25">
      <c r="A19" t="s">
        <v>57</v>
      </c>
      <c r="C19" s="1">
        <v>42887</v>
      </c>
      <c r="D19" t="s">
        <v>3</v>
      </c>
      <c r="E19">
        <v>3053</v>
      </c>
    </row>
    <row r="20" spans="1:5" x14ac:dyDescent="0.25">
      <c r="A20" t="s">
        <v>57</v>
      </c>
      <c r="C20" s="1">
        <v>42917</v>
      </c>
      <c r="D20" t="s">
        <v>3</v>
      </c>
      <c r="E20">
        <v>2834</v>
      </c>
    </row>
    <row r="21" spans="1:5" x14ac:dyDescent="0.25">
      <c r="A21" t="s">
        <v>57</v>
      </c>
      <c r="C21" s="1">
        <v>42948</v>
      </c>
      <c r="D21" t="s">
        <v>3</v>
      </c>
      <c r="E21">
        <v>2839</v>
      </c>
    </row>
    <row r="22" spans="1:5" x14ac:dyDescent="0.25">
      <c r="A22" t="s">
        <v>57</v>
      </c>
      <c r="C22" s="1">
        <v>42979</v>
      </c>
      <c r="D22" t="s">
        <v>3</v>
      </c>
      <c r="E22">
        <v>2982</v>
      </c>
    </row>
    <row r="23" spans="1:5" x14ac:dyDescent="0.25">
      <c r="A23" t="s">
        <v>57</v>
      </c>
      <c r="C23" s="1">
        <v>43009</v>
      </c>
      <c r="D23" t="s">
        <v>3</v>
      </c>
      <c r="E23">
        <v>2980</v>
      </c>
    </row>
    <row r="24" spans="1:5" x14ac:dyDescent="0.25">
      <c r="A24" t="s">
        <v>57</v>
      </c>
      <c r="C24" s="1">
        <v>43040</v>
      </c>
      <c r="D24" t="s">
        <v>3</v>
      </c>
      <c r="E24">
        <v>2734</v>
      </c>
    </row>
    <row r="25" spans="1:5" x14ac:dyDescent="0.25">
      <c r="A25" t="s">
        <v>57</v>
      </c>
      <c r="C25" s="1">
        <v>43070</v>
      </c>
      <c r="D25" t="s">
        <v>3</v>
      </c>
      <c r="E25">
        <v>2789</v>
      </c>
    </row>
    <row r="26" spans="1:5" x14ac:dyDescent="0.25">
      <c r="A26" t="s">
        <v>57</v>
      </c>
      <c r="C26" s="1">
        <v>43101</v>
      </c>
      <c r="D26" t="s">
        <v>3</v>
      </c>
      <c r="E26">
        <v>2949</v>
      </c>
    </row>
    <row r="27" spans="1:5" x14ac:dyDescent="0.25">
      <c r="A27" t="s">
        <v>57</v>
      </c>
      <c r="C27" s="1">
        <v>43132</v>
      </c>
      <c r="D27" t="s">
        <v>3</v>
      </c>
      <c r="E27">
        <v>2685</v>
      </c>
    </row>
    <row r="28" spans="1:5" x14ac:dyDescent="0.25">
      <c r="A28" t="s">
        <v>57</v>
      </c>
      <c r="C28" s="1">
        <v>43160</v>
      </c>
      <c r="D28" t="s">
        <v>3</v>
      </c>
      <c r="E28">
        <v>2877</v>
      </c>
    </row>
    <row r="29" spans="1:5" x14ac:dyDescent="0.25">
      <c r="A29" t="s">
        <v>57</v>
      </c>
      <c r="C29" s="1">
        <v>43191</v>
      </c>
      <c r="D29" t="s">
        <v>3</v>
      </c>
      <c r="E29">
        <v>2973</v>
      </c>
    </row>
    <row r="30" spans="1:5" x14ac:dyDescent="0.25">
      <c r="A30" t="s">
        <v>57</v>
      </c>
      <c r="C30" s="1">
        <v>43221</v>
      </c>
      <c r="D30" t="s">
        <v>3</v>
      </c>
      <c r="E30">
        <v>3041</v>
      </c>
    </row>
    <row r="31" spans="1:5" x14ac:dyDescent="0.25">
      <c r="A31" t="s">
        <v>57</v>
      </c>
      <c r="C31" s="1">
        <v>43252</v>
      </c>
      <c r="D31" t="s">
        <v>3</v>
      </c>
      <c r="E31">
        <v>2990</v>
      </c>
    </row>
    <row r="32" spans="1:5" x14ac:dyDescent="0.25">
      <c r="A32" t="s">
        <v>4</v>
      </c>
      <c r="C32" s="1">
        <v>42370</v>
      </c>
      <c r="D32" t="s">
        <v>45</v>
      </c>
    </row>
    <row r="33" spans="1:5" x14ac:dyDescent="0.25">
      <c r="A33" t="s">
        <v>4</v>
      </c>
      <c r="C33" s="1">
        <v>42401</v>
      </c>
      <c r="D33" t="s">
        <v>45</v>
      </c>
    </row>
    <row r="34" spans="1:5" x14ac:dyDescent="0.25">
      <c r="A34" t="s">
        <v>4</v>
      </c>
      <c r="C34" s="1">
        <v>42430</v>
      </c>
      <c r="D34" t="s">
        <v>45</v>
      </c>
    </row>
    <row r="35" spans="1:5" x14ac:dyDescent="0.25">
      <c r="A35" t="s">
        <v>4</v>
      </c>
      <c r="C35" s="1">
        <v>42461</v>
      </c>
      <c r="D35" t="s">
        <v>45</v>
      </c>
      <c r="E35">
        <v>3957</v>
      </c>
    </row>
    <row r="36" spans="1:5" x14ac:dyDescent="0.25">
      <c r="A36" t="s">
        <v>4</v>
      </c>
      <c r="C36" s="1">
        <v>42491</v>
      </c>
      <c r="D36" t="s">
        <v>45</v>
      </c>
      <c r="E36">
        <v>3917</v>
      </c>
    </row>
    <row r="37" spans="1:5" x14ac:dyDescent="0.25">
      <c r="A37" t="s">
        <v>4</v>
      </c>
      <c r="C37" s="1">
        <v>42522</v>
      </c>
      <c r="D37" t="s">
        <v>45</v>
      </c>
      <c r="E37">
        <v>4070</v>
      </c>
    </row>
    <row r="38" spans="1:5" x14ac:dyDescent="0.25">
      <c r="A38" t="s">
        <v>4</v>
      </c>
      <c r="C38" s="1">
        <v>42552</v>
      </c>
      <c r="D38" t="s">
        <v>45</v>
      </c>
      <c r="E38">
        <v>3558</v>
      </c>
    </row>
    <row r="39" spans="1:5" x14ac:dyDescent="0.25">
      <c r="A39" t="s">
        <v>4</v>
      </c>
      <c r="C39" s="1">
        <v>42583</v>
      </c>
      <c r="D39" t="s">
        <v>45</v>
      </c>
      <c r="E39">
        <v>4106</v>
      </c>
    </row>
    <row r="40" spans="1:5" x14ac:dyDescent="0.25">
      <c r="A40" t="s">
        <v>4</v>
      </c>
      <c r="C40" s="1">
        <v>42614</v>
      </c>
      <c r="D40" t="s">
        <v>45</v>
      </c>
      <c r="E40">
        <v>3759</v>
      </c>
    </row>
    <row r="41" spans="1:5" x14ac:dyDescent="0.25">
      <c r="A41" t="s">
        <v>4</v>
      </c>
      <c r="C41" s="1">
        <v>42644</v>
      </c>
      <c r="D41" t="s">
        <v>45</v>
      </c>
      <c r="E41">
        <v>3785</v>
      </c>
    </row>
    <row r="42" spans="1:5" x14ac:dyDescent="0.25">
      <c r="A42" t="s">
        <v>4</v>
      </c>
      <c r="C42" s="1">
        <v>42675</v>
      </c>
      <c r="D42" t="s">
        <v>45</v>
      </c>
      <c r="E42">
        <v>3826</v>
      </c>
    </row>
    <row r="43" spans="1:5" x14ac:dyDescent="0.25">
      <c r="A43" t="s">
        <v>4</v>
      </c>
      <c r="C43" s="1">
        <v>42705</v>
      </c>
      <c r="D43" t="s">
        <v>45</v>
      </c>
      <c r="E43">
        <v>3461</v>
      </c>
    </row>
    <row r="44" spans="1:5" x14ac:dyDescent="0.25">
      <c r="A44" t="s">
        <v>4</v>
      </c>
      <c r="C44" s="1">
        <v>42736</v>
      </c>
      <c r="D44" t="s">
        <v>45</v>
      </c>
      <c r="E44">
        <v>3672</v>
      </c>
    </row>
    <row r="45" spans="1:5" x14ac:dyDescent="0.25">
      <c r="A45" t="s">
        <v>4</v>
      </c>
      <c r="C45" s="1">
        <v>42767</v>
      </c>
      <c r="D45" t="s">
        <v>45</v>
      </c>
      <c r="E45">
        <v>3437</v>
      </c>
    </row>
    <row r="46" spans="1:5" x14ac:dyDescent="0.25">
      <c r="A46" t="s">
        <v>4</v>
      </c>
      <c r="C46" s="1">
        <v>42795</v>
      </c>
      <c r="D46" t="s">
        <v>45</v>
      </c>
      <c r="E46">
        <v>2059</v>
      </c>
    </row>
    <row r="47" spans="1:5" x14ac:dyDescent="0.25">
      <c r="A47" t="s">
        <v>4</v>
      </c>
      <c r="C47" s="1">
        <v>42826</v>
      </c>
      <c r="D47" t="s">
        <v>45</v>
      </c>
      <c r="E47">
        <v>4631</v>
      </c>
    </row>
    <row r="48" spans="1:5" x14ac:dyDescent="0.25">
      <c r="A48" t="s">
        <v>4</v>
      </c>
      <c r="C48" s="1">
        <v>42856</v>
      </c>
      <c r="D48" t="s">
        <v>45</v>
      </c>
      <c r="E48">
        <v>5348</v>
      </c>
    </row>
    <row r="49" spans="1:5" x14ac:dyDescent="0.25">
      <c r="A49" t="s">
        <v>4</v>
      </c>
      <c r="C49" s="1">
        <v>42887</v>
      </c>
      <c r="D49" t="s">
        <v>45</v>
      </c>
      <c r="E49">
        <v>5455</v>
      </c>
    </row>
    <row r="50" spans="1:5" x14ac:dyDescent="0.25">
      <c r="A50" t="s">
        <v>4</v>
      </c>
      <c r="C50" s="1">
        <v>42917</v>
      </c>
      <c r="D50" t="s">
        <v>45</v>
      </c>
      <c r="E50">
        <v>4758</v>
      </c>
    </row>
    <row r="51" spans="1:5" x14ac:dyDescent="0.25">
      <c r="A51" t="s">
        <v>4</v>
      </c>
      <c r="C51" s="1">
        <v>42948</v>
      </c>
      <c r="D51" t="s">
        <v>45</v>
      </c>
      <c r="E51">
        <v>5432</v>
      </c>
    </row>
    <row r="52" spans="1:5" x14ac:dyDescent="0.25">
      <c r="A52" t="s">
        <v>4</v>
      </c>
      <c r="C52" s="1">
        <v>42979</v>
      </c>
      <c r="D52" t="s">
        <v>45</v>
      </c>
      <c r="E52">
        <v>4980</v>
      </c>
    </row>
    <row r="53" spans="1:5" x14ac:dyDescent="0.25">
      <c r="A53" t="s">
        <v>4</v>
      </c>
      <c r="C53" s="1">
        <v>43009</v>
      </c>
      <c r="D53" t="s">
        <v>45</v>
      </c>
      <c r="E53">
        <v>5537</v>
      </c>
    </row>
    <row r="54" spans="1:5" x14ac:dyDescent="0.25">
      <c r="A54" t="s">
        <v>4</v>
      </c>
      <c r="C54" s="1">
        <v>43040</v>
      </c>
      <c r="D54" t="s">
        <v>45</v>
      </c>
      <c r="E54">
        <v>5343</v>
      </c>
    </row>
    <row r="55" spans="1:5" x14ac:dyDescent="0.25">
      <c r="A55" t="s">
        <v>4</v>
      </c>
      <c r="C55" s="1">
        <v>43070</v>
      </c>
      <c r="D55" t="s">
        <v>45</v>
      </c>
      <c r="E55">
        <v>4942</v>
      </c>
    </row>
    <row r="56" spans="1:5" x14ac:dyDescent="0.25">
      <c r="A56" t="s">
        <v>4</v>
      </c>
      <c r="C56" s="1">
        <v>43101</v>
      </c>
      <c r="D56" t="s">
        <v>45</v>
      </c>
      <c r="E56">
        <v>5388</v>
      </c>
    </row>
    <row r="57" spans="1:5" x14ac:dyDescent="0.25">
      <c r="A57" t="s">
        <v>4</v>
      </c>
      <c r="C57" s="1">
        <v>43132</v>
      </c>
      <c r="D57" t="s">
        <v>45</v>
      </c>
      <c r="E57">
        <v>4930</v>
      </c>
    </row>
    <row r="58" spans="1:5" x14ac:dyDescent="0.25">
      <c r="A58" t="s">
        <v>4</v>
      </c>
      <c r="C58" s="1">
        <v>43160</v>
      </c>
      <c r="D58" t="s">
        <v>45</v>
      </c>
      <c r="E58">
        <v>5120</v>
      </c>
    </row>
    <row r="59" spans="1:5" x14ac:dyDescent="0.25">
      <c r="A59" t="s">
        <v>4</v>
      </c>
      <c r="C59" s="1">
        <v>43191</v>
      </c>
      <c r="D59" t="s">
        <v>45</v>
      </c>
      <c r="E59">
        <v>5277</v>
      </c>
    </row>
    <row r="60" spans="1:5" x14ac:dyDescent="0.25">
      <c r="A60" t="s">
        <v>4</v>
      </c>
      <c r="C60" s="1">
        <v>43221</v>
      </c>
      <c r="D60" t="s">
        <v>45</v>
      </c>
      <c r="E60">
        <v>5641</v>
      </c>
    </row>
    <row r="61" spans="1:5" x14ac:dyDescent="0.25">
      <c r="A61" t="s">
        <v>4</v>
      </c>
      <c r="C61" s="1">
        <v>43252</v>
      </c>
      <c r="D61" t="s">
        <v>45</v>
      </c>
      <c r="E61">
        <v>5440</v>
      </c>
    </row>
    <row r="62" spans="1:5" x14ac:dyDescent="0.25">
      <c r="A62" t="s">
        <v>5</v>
      </c>
      <c r="B62" s="9" t="s">
        <v>81</v>
      </c>
      <c r="C62" s="1">
        <v>42370</v>
      </c>
      <c r="D62" t="s">
        <v>46</v>
      </c>
      <c r="E62">
        <v>8212</v>
      </c>
    </row>
    <row r="63" spans="1:5" x14ac:dyDescent="0.25">
      <c r="A63" t="s">
        <v>5</v>
      </c>
      <c r="B63" s="9" t="s">
        <v>81</v>
      </c>
      <c r="C63" s="1">
        <v>42401</v>
      </c>
      <c r="D63" t="s">
        <v>46</v>
      </c>
      <c r="E63">
        <v>8212</v>
      </c>
    </row>
    <row r="64" spans="1:5" x14ac:dyDescent="0.25">
      <c r="A64" t="s">
        <v>5</v>
      </c>
      <c r="B64" s="9" t="s">
        <v>81</v>
      </c>
      <c r="C64" s="1">
        <v>42430</v>
      </c>
      <c r="D64" t="s">
        <v>46</v>
      </c>
      <c r="E64">
        <v>9437</v>
      </c>
    </row>
    <row r="65" spans="1:5" x14ac:dyDescent="0.25">
      <c r="A65" t="s">
        <v>5</v>
      </c>
      <c r="B65" s="9" t="s">
        <v>81</v>
      </c>
      <c r="C65" s="1">
        <v>42461</v>
      </c>
      <c r="D65" t="s">
        <v>46</v>
      </c>
      <c r="E65">
        <v>8607</v>
      </c>
    </row>
    <row r="66" spans="1:5" x14ac:dyDescent="0.25">
      <c r="A66" t="s">
        <v>5</v>
      </c>
      <c r="B66" s="9" t="s">
        <v>81</v>
      </c>
      <c r="C66" s="1">
        <v>42491</v>
      </c>
      <c r="D66" t="s">
        <v>46</v>
      </c>
      <c r="E66">
        <v>8710</v>
      </c>
    </row>
    <row r="67" spans="1:5" x14ac:dyDescent="0.25">
      <c r="A67" t="s">
        <v>5</v>
      </c>
      <c r="B67" s="9" t="s">
        <v>81</v>
      </c>
      <c r="C67" s="1">
        <v>42522</v>
      </c>
      <c r="D67" t="s">
        <v>46</v>
      </c>
      <c r="E67">
        <v>8963</v>
      </c>
    </row>
    <row r="68" spans="1:5" x14ac:dyDescent="0.25">
      <c r="A68" t="s">
        <v>5</v>
      </c>
      <c r="B68" s="9" t="s">
        <v>81</v>
      </c>
      <c r="C68" s="1">
        <v>42552</v>
      </c>
      <c r="D68" t="s">
        <v>46</v>
      </c>
      <c r="E68">
        <v>9039</v>
      </c>
    </row>
    <row r="69" spans="1:5" x14ac:dyDescent="0.25">
      <c r="A69" t="s">
        <v>5</v>
      </c>
      <c r="B69" s="9" t="s">
        <v>81</v>
      </c>
      <c r="C69" s="1">
        <v>42583</v>
      </c>
      <c r="D69" t="s">
        <v>46</v>
      </c>
      <c r="E69">
        <v>9101</v>
      </c>
    </row>
    <row r="70" spans="1:5" x14ac:dyDescent="0.25">
      <c r="A70" t="s">
        <v>5</v>
      </c>
      <c r="B70" s="9" t="s">
        <v>81</v>
      </c>
      <c r="C70" s="1">
        <v>42614</v>
      </c>
      <c r="D70" t="s">
        <v>46</v>
      </c>
      <c r="E70">
        <v>8673</v>
      </c>
    </row>
    <row r="71" spans="1:5" x14ac:dyDescent="0.25">
      <c r="A71" t="s">
        <v>5</v>
      </c>
      <c r="B71" s="9" t="s">
        <v>81</v>
      </c>
      <c r="C71" s="1">
        <v>42644</v>
      </c>
      <c r="D71" t="s">
        <v>46</v>
      </c>
      <c r="E71">
        <v>8688</v>
      </c>
    </row>
    <row r="72" spans="1:5" x14ac:dyDescent="0.25">
      <c r="A72" t="s">
        <v>5</v>
      </c>
      <c r="B72" s="9" t="s">
        <v>81</v>
      </c>
      <c r="C72" s="1">
        <v>42675</v>
      </c>
      <c r="D72" t="s">
        <v>46</v>
      </c>
      <c r="E72">
        <v>7818</v>
      </c>
    </row>
    <row r="73" spans="1:5" x14ac:dyDescent="0.25">
      <c r="A73" t="s">
        <v>5</v>
      </c>
      <c r="B73" s="9" t="s">
        <v>81</v>
      </c>
      <c r="C73" s="1">
        <v>42705</v>
      </c>
      <c r="D73" t="s">
        <v>46</v>
      </c>
      <c r="E73">
        <v>8414</v>
      </c>
    </row>
    <row r="74" spans="1:5" x14ac:dyDescent="0.25">
      <c r="A74" t="s">
        <v>5</v>
      </c>
      <c r="B74" s="9" t="s">
        <v>81</v>
      </c>
      <c r="C74" s="1">
        <v>42736</v>
      </c>
      <c r="D74" t="s">
        <v>46</v>
      </c>
      <c r="E74">
        <v>8806</v>
      </c>
    </row>
    <row r="75" spans="1:5" x14ac:dyDescent="0.25">
      <c r="A75" t="s">
        <v>5</v>
      </c>
      <c r="B75" s="9" t="s">
        <v>81</v>
      </c>
      <c r="C75" s="1">
        <v>42767</v>
      </c>
      <c r="D75" t="s">
        <v>46</v>
      </c>
      <c r="E75">
        <v>8148</v>
      </c>
    </row>
    <row r="76" spans="1:5" x14ac:dyDescent="0.25">
      <c r="A76" t="s">
        <v>5</v>
      </c>
      <c r="B76" s="9" t="s">
        <v>81</v>
      </c>
      <c r="C76" s="1">
        <v>42795</v>
      </c>
      <c r="D76" t="s">
        <v>46</v>
      </c>
      <c r="E76" s="18">
        <v>8770</v>
      </c>
    </row>
    <row r="77" spans="1:5" x14ac:dyDescent="0.25">
      <c r="A77" t="s">
        <v>5</v>
      </c>
      <c r="B77" s="9" t="s">
        <v>81</v>
      </c>
      <c r="C77" s="1">
        <v>42826</v>
      </c>
      <c r="D77" t="s">
        <v>46</v>
      </c>
      <c r="E77" s="8">
        <v>8753</v>
      </c>
    </row>
    <row r="78" spans="1:5" x14ac:dyDescent="0.25">
      <c r="A78" t="s">
        <v>5</v>
      </c>
      <c r="B78" s="9" t="s">
        <v>81</v>
      </c>
      <c r="C78" s="1">
        <v>42856</v>
      </c>
      <c r="D78" t="s">
        <v>46</v>
      </c>
      <c r="E78" s="18">
        <v>9182</v>
      </c>
    </row>
    <row r="79" spans="1:5" x14ac:dyDescent="0.25">
      <c r="A79" t="s">
        <v>5</v>
      </c>
      <c r="B79" s="9" t="s">
        <v>81</v>
      </c>
      <c r="C79" s="1">
        <v>42887</v>
      </c>
      <c r="D79" t="s">
        <v>46</v>
      </c>
      <c r="E79" s="18">
        <v>8860</v>
      </c>
    </row>
    <row r="80" spans="1:5" x14ac:dyDescent="0.25">
      <c r="A80" t="s">
        <v>5</v>
      </c>
      <c r="B80" s="9" t="s">
        <v>81</v>
      </c>
      <c r="C80" s="1">
        <v>42917</v>
      </c>
      <c r="D80" t="s">
        <v>46</v>
      </c>
      <c r="E80" s="18">
        <v>9047</v>
      </c>
    </row>
    <row r="81" spans="1:5" x14ac:dyDescent="0.25">
      <c r="A81" t="s">
        <v>5</v>
      </c>
      <c r="B81" s="9" t="s">
        <v>81</v>
      </c>
      <c r="C81" s="1">
        <v>42948</v>
      </c>
      <c r="D81" t="s">
        <v>46</v>
      </c>
      <c r="E81" s="18">
        <v>9031</v>
      </c>
    </row>
    <row r="82" spans="1:5" x14ac:dyDescent="0.25">
      <c r="A82" t="s">
        <v>5</v>
      </c>
      <c r="B82" s="9" t="s">
        <v>81</v>
      </c>
      <c r="C82" s="1">
        <v>42979</v>
      </c>
      <c r="D82" t="s">
        <v>46</v>
      </c>
      <c r="E82" s="18">
        <v>8862</v>
      </c>
    </row>
    <row r="83" spans="1:5" x14ac:dyDescent="0.25">
      <c r="A83" t="s">
        <v>5</v>
      </c>
      <c r="B83" s="9" t="s">
        <v>81</v>
      </c>
      <c r="C83" s="1">
        <v>43009</v>
      </c>
      <c r="D83" t="s">
        <v>46</v>
      </c>
      <c r="E83" s="18">
        <v>9260</v>
      </c>
    </row>
    <row r="84" spans="1:5" x14ac:dyDescent="0.25">
      <c r="A84" t="s">
        <v>5</v>
      </c>
      <c r="B84" s="9" t="s">
        <v>81</v>
      </c>
      <c r="C84" s="1">
        <v>43040</v>
      </c>
      <c r="D84" t="s">
        <v>46</v>
      </c>
      <c r="E84" s="18">
        <v>8673</v>
      </c>
    </row>
    <row r="85" spans="1:5" x14ac:dyDescent="0.25">
      <c r="A85" t="s">
        <v>5</v>
      </c>
      <c r="B85" s="9" t="s">
        <v>81</v>
      </c>
      <c r="C85" s="1">
        <v>43070</v>
      </c>
      <c r="D85" t="s">
        <v>46</v>
      </c>
      <c r="E85" s="18">
        <v>8619</v>
      </c>
    </row>
    <row r="86" spans="1:5" x14ac:dyDescent="0.25">
      <c r="A86" t="s">
        <v>5</v>
      </c>
      <c r="B86" s="9" t="s">
        <v>81</v>
      </c>
      <c r="C86" s="1">
        <v>43101</v>
      </c>
      <c r="D86" t="s">
        <v>46</v>
      </c>
      <c r="E86" s="18">
        <v>9439</v>
      </c>
    </row>
    <row r="87" spans="1:5" x14ac:dyDescent="0.25">
      <c r="A87" t="s">
        <v>5</v>
      </c>
      <c r="B87" s="9" t="s">
        <v>81</v>
      </c>
      <c r="C87" s="1">
        <v>43132</v>
      </c>
      <c r="D87" t="s">
        <v>46</v>
      </c>
      <c r="E87" s="18">
        <v>8963</v>
      </c>
    </row>
    <row r="88" spans="1:5" x14ac:dyDescent="0.25">
      <c r="A88" t="s">
        <v>5</v>
      </c>
      <c r="B88" s="9" t="s">
        <v>81</v>
      </c>
      <c r="C88" s="1">
        <v>43160</v>
      </c>
      <c r="D88" t="s">
        <v>46</v>
      </c>
      <c r="E88" s="18">
        <v>8881</v>
      </c>
    </row>
    <row r="89" spans="1:5" x14ac:dyDescent="0.25">
      <c r="A89" t="s">
        <v>5</v>
      </c>
      <c r="B89" s="9" t="s">
        <v>81</v>
      </c>
      <c r="C89" s="1">
        <v>43191</v>
      </c>
      <c r="D89" t="s">
        <v>46</v>
      </c>
      <c r="E89" s="18">
        <v>9218</v>
      </c>
    </row>
    <row r="90" spans="1:5" x14ac:dyDescent="0.25">
      <c r="A90" t="s">
        <v>5</v>
      </c>
      <c r="B90" s="9" t="s">
        <v>81</v>
      </c>
      <c r="C90" s="1">
        <v>43221</v>
      </c>
      <c r="D90" t="s">
        <v>46</v>
      </c>
      <c r="E90" s="18">
        <v>9443</v>
      </c>
    </row>
    <row r="91" spans="1:5" x14ac:dyDescent="0.25">
      <c r="A91" t="s">
        <v>5</v>
      </c>
      <c r="B91" s="9" t="s">
        <v>81</v>
      </c>
      <c r="C91" s="1">
        <v>43252</v>
      </c>
      <c r="D91" t="s">
        <v>46</v>
      </c>
      <c r="E91" s="18">
        <v>9274</v>
      </c>
    </row>
    <row r="92" spans="1:5" x14ac:dyDescent="0.25">
      <c r="A92" t="s">
        <v>6</v>
      </c>
      <c r="C92" s="1">
        <v>42370</v>
      </c>
      <c r="D92" t="s">
        <v>36</v>
      </c>
    </row>
    <row r="93" spans="1:5" x14ac:dyDescent="0.25">
      <c r="A93" t="s">
        <v>6</v>
      </c>
      <c r="C93" s="1">
        <v>42401</v>
      </c>
      <c r="D93" t="s">
        <v>36</v>
      </c>
    </row>
    <row r="94" spans="1:5" x14ac:dyDescent="0.25">
      <c r="A94" t="s">
        <v>6</v>
      </c>
      <c r="C94" s="1">
        <v>42430</v>
      </c>
      <c r="D94" t="s">
        <v>36</v>
      </c>
    </row>
    <row r="95" spans="1:5" x14ac:dyDescent="0.25">
      <c r="A95" t="s">
        <v>6</v>
      </c>
      <c r="C95" s="1">
        <v>42461</v>
      </c>
      <c r="D95" t="s">
        <v>36</v>
      </c>
      <c r="E95">
        <v>2453</v>
      </c>
    </row>
    <row r="96" spans="1:5" x14ac:dyDescent="0.25">
      <c r="A96" t="s">
        <v>6</v>
      </c>
      <c r="C96" s="1">
        <v>42491</v>
      </c>
      <c r="D96" t="s">
        <v>36</v>
      </c>
      <c r="E96">
        <v>2589</v>
      </c>
    </row>
    <row r="97" spans="1:5" x14ac:dyDescent="0.25">
      <c r="A97" t="s">
        <v>6</v>
      </c>
      <c r="C97" s="1">
        <v>42522</v>
      </c>
      <c r="D97" t="s">
        <v>36</v>
      </c>
      <c r="E97">
        <v>2631</v>
      </c>
    </row>
    <row r="98" spans="1:5" x14ac:dyDescent="0.25">
      <c r="A98" t="s">
        <v>6</v>
      </c>
      <c r="C98" s="1">
        <v>42552</v>
      </c>
      <c r="D98" t="s">
        <v>36</v>
      </c>
      <c r="E98">
        <v>2383</v>
      </c>
    </row>
    <row r="99" spans="1:5" x14ac:dyDescent="0.25">
      <c r="A99" t="s">
        <v>6</v>
      </c>
      <c r="C99" s="1">
        <v>42583</v>
      </c>
      <c r="D99" t="s">
        <v>36</v>
      </c>
      <c r="E99">
        <v>2711</v>
      </c>
    </row>
    <row r="100" spans="1:5" x14ac:dyDescent="0.25">
      <c r="A100" t="s">
        <v>6</v>
      </c>
      <c r="C100" s="1">
        <v>42614</v>
      </c>
      <c r="D100" t="s">
        <v>36</v>
      </c>
      <c r="E100">
        <v>2713</v>
      </c>
    </row>
    <row r="101" spans="1:5" x14ac:dyDescent="0.25">
      <c r="A101" t="s">
        <v>6</v>
      </c>
      <c r="C101" s="1">
        <v>42644</v>
      </c>
      <c r="D101" t="s">
        <v>36</v>
      </c>
      <c r="E101">
        <v>2671</v>
      </c>
    </row>
    <row r="102" spans="1:5" x14ac:dyDescent="0.25">
      <c r="A102" t="s">
        <v>6</v>
      </c>
      <c r="C102" s="1">
        <v>42675</v>
      </c>
      <c r="D102" t="s">
        <v>36</v>
      </c>
      <c r="E102">
        <v>2809</v>
      </c>
    </row>
    <row r="103" spans="1:5" x14ac:dyDescent="0.25">
      <c r="A103" t="s">
        <v>6</v>
      </c>
      <c r="C103" s="1">
        <v>42705</v>
      </c>
      <c r="D103" t="s">
        <v>36</v>
      </c>
      <c r="E103">
        <v>2743</v>
      </c>
    </row>
    <row r="104" spans="1:5" x14ac:dyDescent="0.25">
      <c r="A104" t="s">
        <v>6</v>
      </c>
      <c r="C104" s="1">
        <v>42736</v>
      </c>
      <c r="D104" t="s">
        <v>36</v>
      </c>
      <c r="E104">
        <v>2709</v>
      </c>
    </row>
    <row r="105" spans="1:5" x14ac:dyDescent="0.25">
      <c r="A105" t="s">
        <v>6</v>
      </c>
      <c r="C105" s="1">
        <v>42767</v>
      </c>
      <c r="D105" t="s">
        <v>36</v>
      </c>
      <c r="E105">
        <v>2536</v>
      </c>
    </row>
    <row r="106" spans="1:5" x14ac:dyDescent="0.25">
      <c r="A106" t="s">
        <v>6</v>
      </c>
      <c r="C106" s="1">
        <v>42795</v>
      </c>
      <c r="D106" t="s">
        <v>36</v>
      </c>
      <c r="E106">
        <v>2864</v>
      </c>
    </row>
    <row r="107" spans="1:5" x14ac:dyDescent="0.25">
      <c r="A107" t="s">
        <v>6</v>
      </c>
      <c r="C107" s="1">
        <v>42826</v>
      </c>
      <c r="D107" t="s">
        <v>36</v>
      </c>
      <c r="E107">
        <v>3065</v>
      </c>
    </row>
    <row r="108" spans="1:5" x14ac:dyDescent="0.25">
      <c r="A108" t="s">
        <v>6</v>
      </c>
      <c r="C108" s="1">
        <v>42856</v>
      </c>
      <c r="D108" t="s">
        <v>36</v>
      </c>
      <c r="E108">
        <v>3212</v>
      </c>
    </row>
    <row r="109" spans="1:5" x14ac:dyDescent="0.25">
      <c r="A109" t="s">
        <v>6</v>
      </c>
      <c r="C109" s="1">
        <v>42887</v>
      </c>
      <c r="D109" t="s">
        <v>36</v>
      </c>
      <c r="E109">
        <v>3038</v>
      </c>
    </row>
    <row r="110" spans="1:5" x14ac:dyDescent="0.25">
      <c r="A110" t="s">
        <v>6</v>
      </c>
      <c r="C110" s="1">
        <v>42917</v>
      </c>
      <c r="D110" t="s">
        <v>36</v>
      </c>
      <c r="E110">
        <v>2829</v>
      </c>
    </row>
    <row r="111" spans="1:5" x14ac:dyDescent="0.25">
      <c r="A111" t="s">
        <v>6</v>
      </c>
      <c r="C111" s="1">
        <v>42948</v>
      </c>
      <c r="D111" t="s">
        <v>36</v>
      </c>
      <c r="E111">
        <v>3123</v>
      </c>
    </row>
    <row r="112" spans="1:5" x14ac:dyDescent="0.25">
      <c r="A112" t="s">
        <v>6</v>
      </c>
      <c r="C112" s="1">
        <v>42979</v>
      </c>
      <c r="D112" t="s">
        <v>36</v>
      </c>
      <c r="E112">
        <v>2918</v>
      </c>
    </row>
    <row r="113" spans="1:5" x14ac:dyDescent="0.25">
      <c r="A113" t="s">
        <v>6</v>
      </c>
      <c r="C113" s="1">
        <v>43009</v>
      </c>
      <c r="D113" t="s">
        <v>36</v>
      </c>
      <c r="E113">
        <v>3232</v>
      </c>
    </row>
    <row r="114" spans="1:5" x14ac:dyDescent="0.25">
      <c r="A114" t="s">
        <v>6</v>
      </c>
      <c r="C114" s="1">
        <v>43040</v>
      </c>
      <c r="D114" t="s">
        <v>36</v>
      </c>
      <c r="E114">
        <v>3054</v>
      </c>
    </row>
    <row r="115" spans="1:5" x14ac:dyDescent="0.25">
      <c r="A115" t="s">
        <v>6</v>
      </c>
      <c r="C115" s="1">
        <v>43070</v>
      </c>
      <c r="D115" t="s">
        <v>36</v>
      </c>
      <c r="E115">
        <v>2970</v>
      </c>
    </row>
    <row r="116" spans="1:5" x14ac:dyDescent="0.25">
      <c r="A116" t="s">
        <v>6</v>
      </c>
      <c r="C116" s="1">
        <v>43101</v>
      </c>
      <c r="D116" t="s">
        <v>36</v>
      </c>
      <c r="E116">
        <v>3174</v>
      </c>
    </row>
    <row r="117" spans="1:5" x14ac:dyDescent="0.25">
      <c r="A117" t="s">
        <v>6</v>
      </c>
      <c r="C117" s="1">
        <v>43132</v>
      </c>
      <c r="D117" t="s">
        <v>36</v>
      </c>
      <c r="E117">
        <v>2963</v>
      </c>
    </row>
    <row r="118" spans="1:5" x14ac:dyDescent="0.25">
      <c r="A118" t="s">
        <v>6</v>
      </c>
      <c r="C118" s="1">
        <v>43160</v>
      </c>
      <c r="D118" t="s">
        <v>36</v>
      </c>
      <c r="E118">
        <v>3281</v>
      </c>
    </row>
    <row r="119" spans="1:5" x14ac:dyDescent="0.25">
      <c r="A119" t="s">
        <v>6</v>
      </c>
      <c r="C119" s="1">
        <v>43191</v>
      </c>
      <c r="D119" t="s">
        <v>36</v>
      </c>
      <c r="E119">
        <v>3094</v>
      </c>
    </row>
    <row r="120" spans="1:5" x14ac:dyDescent="0.25">
      <c r="A120" t="s">
        <v>6</v>
      </c>
      <c r="C120" s="1">
        <v>43221</v>
      </c>
      <c r="D120" t="s">
        <v>36</v>
      </c>
      <c r="E120">
        <v>3341</v>
      </c>
    </row>
    <row r="121" spans="1:5" x14ac:dyDescent="0.25">
      <c r="A121" t="s">
        <v>6</v>
      </c>
      <c r="C121" s="1">
        <v>43252</v>
      </c>
      <c r="D121" t="s">
        <v>36</v>
      </c>
      <c r="E121">
        <v>3188</v>
      </c>
    </row>
    <row r="122" spans="1:5" x14ac:dyDescent="0.25">
      <c r="A122" t="s">
        <v>7</v>
      </c>
      <c r="B122" s="9" t="s">
        <v>79</v>
      </c>
      <c r="C122" s="1">
        <v>42370</v>
      </c>
      <c r="D122" t="s">
        <v>32</v>
      </c>
      <c r="E122" s="5">
        <v>0.87</v>
      </c>
    </row>
    <row r="123" spans="1:5" x14ac:dyDescent="0.25">
      <c r="A123" t="s">
        <v>7</v>
      </c>
      <c r="B123" s="9" t="s">
        <v>79</v>
      </c>
      <c r="C123" s="1">
        <v>42401</v>
      </c>
      <c r="D123" t="s">
        <v>32</v>
      </c>
      <c r="E123" s="5">
        <v>0.89</v>
      </c>
    </row>
    <row r="124" spans="1:5" x14ac:dyDescent="0.25">
      <c r="A124" t="s">
        <v>7</v>
      </c>
      <c r="B124" s="9" t="s">
        <v>79</v>
      </c>
      <c r="C124" s="1">
        <v>42430</v>
      </c>
      <c r="D124" t="s">
        <v>32</v>
      </c>
      <c r="E124" s="5">
        <v>0.87</v>
      </c>
    </row>
    <row r="125" spans="1:5" x14ac:dyDescent="0.25">
      <c r="A125" t="s">
        <v>7</v>
      </c>
      <c r="B125" s="9" t="s">
        <v>79</v>
      </c>
      <c r="C125" s="1">
        <v>42461</v>
      </c>
      <c r="D125" t="s">
        <v>32</v>
      </c>
      <c r="E125" s="5">
        <v>0.87</v>
      </c>
    </row>
    <row r="126" spans="1:5" x14ac:dyDescent="0.25">
      <c r="A126" t="s">
        <v>7</v>
      </c>
      <c r="B126" s="9" t="s">
        <v>79</v>
      </c>
      <c r="C126" s="1">
        <v>42491</v>
      </c>
      <c r="D126" t="s">
        <v>32</v>
      </c>
      <c r="E126" s="5">
        <v>0.89</v>
      </c>
    </row>
    <row r="127" spans="1:5" x14ac:dyDescent="0.25">
      <c r="A127" t="s">
        <v>7</v>
      </c>
      <c r="B127" s="9" t="s">
        <v>79</v>
      </c>
      <c r="C127" s="1">
        <v>42522</v>
      </c>
      <c r="D127" t="s">
        <v>32</v>
      </c>
      <c r="E127" s="5">
        <v>0.89</v>
      </c>
    </row>
    <row r="128" spans="1:5" x14ac:dyDescent="0.25">
      <c r="A128" t="s">
        <v>7</v>
      </c>
      <c r="B128" s="9" t="s">
        <v>79</v>
      </c>
      <c r="C128" s="1">
        <v>42552</v>
      </c>
      <c r="D128" t="s">
        <v>32</v>
      </c>
      <c r="E128" s="5">
        <v>0.91</v>
      </c>
    </row>
    <row r="129" spans="1:7" x14ac:dyDescent="0.25">
      <c r="A129" t="s">
        <v>7</v>
      </c>
      <c r="B129" s="9" t="s">
        <v>79</v>
      </c>
      <c r="C129" s="1">
        <v>42583</v>
      </c>
      <c r="D129" t="s">
        <v>32</v>
      </c>
      <c r="E129" s="5">
        <v>0.89</v>
      </c>
    </row>
    <row r="130" spans="1:7" x14ac:dyDescent="0.25">
      <c r="A130" t="s">
        <v>7</v>
      </c>
      <c r="B130" s="9" t="s">
        <v>79</v>
      </c>
      <c r="C130" s="1">
        <v>42614</v>
      </c>
      <c r="D130" t="s">
        <v>32</v>
      </c>
      <c r="E130" s="5">
        <v>0.9</v>
      </c>
    </row>
    <row r="131" spans="1:7" x14ac:dyDescent="0.25">
      <c r="A131" t="s">
        <v>7</v>
      </c>
      <c r="B131" s="9" t="s">
        <v>79</v>
      </c>
      <c r="C131" s="1">
        <v>42644</v>
      </c>
      <c r="D131" t="s">
        <v>32</v>
      </c>
      <c r="E131" s="5">
        <v>0.85</v>
      </c>
      <c r="G131" s="5"/>
    </row>
    <row r="132" spans="1:7" x14ac:dyDescent="0.25">
      <c r="A132" t="s">
        <v>7</v>
      </c>
      <c r="B132" s="9" t="s">
        <v>79</v>
      </c>
      <c r="C132" s="1">
        <v>42675</v>
      </c>
      <c r="D132" t="s">
        <v>32</v>
      </c>
      <c r="E132" s="5">
        <v>0.87</v>
      </c>
    </row>
    <row r="133" spans="1:7" x14ac:dyDescent="0.25">
      <c r="A133" t="s">
        <v>7</v>
      </c>
      <c r="B133" s="9" t="s">
        <v>79</v>
      </c>
      <c r="C133" s="1">
        <v>42705</v>
      </c>
      <c r="D133" t="s">
        <v>32</v>
      </c>
      <c r="E133" s="5">
        <v>0.86</v>
      </c>
    </row>
    <row r="134" spans="1:7" x14ac:dyDescent="0.25">
      <c r="A134" t="s">
        <v>7</v>
      </c>
      <c r="B134" s="9" t="s">
        <v>79</v>
      </c>
      <c r="C134" s="1">
        <v>42736</v>
      </c>
      <c r="D134" t="s">
        <v>32</v>
      </c>
      <c r="E134" s="5">
        <v>0.88</v>
      </c>
    </row>
    <row r="135" spans="1:7" x14ac:dyDescent="0.25">
      <c r="A135" t="s">
        <v>7</v>
      </c>
      <c r="B135" s="9" t="s">
        <v>79</v>
      </c>
      <c r="C135" s="1">
        <v>42767</v>
      </c>
      <c r="D135" t="s">
        <v>32</v>
      </c>
      <c r="E135" s="5">
        <v>0.82</v>
      </c>
    </row>
    <row r="136" spans="1:7" x14ac:dyDescent="0.25">
      <c r="A136" t="s">
        <v>7</v>
      </c>
      <c r="B136" s="9" t="s">
        <v>79</v>
      </c>
      <c r="C136" s="1">
        <v>42795</v>
      </c>
      <c r="D136" t="s">
        <v>32</v>
      </c>
      <c r="E136" s="5">
        <v>0.98</v>
      </c>
    </row>
    <row r="137" spans="1:7" x14ac:dyDescent="0.25">
      <c r="A137" t="s">
        <v>7</v>
      </c>
      <c r="B137" s="9" t="s">
        <v>79</v>
      </c>
      <c r="C137" s="1">
        <v>42826</v>
      </c>
      <c r="D137" t="s">
        <v>32</v>
      </c>
      <c r="E137" s="5">
        <v>0.8</v>
      </c>
    </row>
    <row r="138" spans="1:7" x14ac:dyDescent="0.25">
      <c r="A138" t="s">
        <v>7</v>
      </c>
      <c r="B138" s="9" t="s">
        <v>79</v>
      </c>
      <c r="C138" s="1">
        <v>42856</v>
      </c>
      <c r="D138" t="s">
        <v>32</v>
      </c>
      <c r="E138" s="5">
        <v>0.87</v>
      </c>
    </row>
    <row r="139" spans="1:7" x14ac:dyDescent="0.25">
      <c r="A139" t="s">
        <v>7</v>
      </c>
      <c r="B139" s="9" t="s">
        <v>79</v>
      </c>
      <c r="C139" s="1">
        <v>42887</v>
      </c>
      <c r="D139" t="s">
        <v>32</v>
      </c>
      <c r="E139" s="5">
        <v>0.87</v>
      </c>
    </row>
    <row r="140" spans="1:7" x14ac:dyDescent="0.25">
      <c r="A140" t="s">
        <v>7</v>
      </c>
      <c r="B140" s="9" t="s">
        <v>79</v>
      </c>
      <c r="C140" s="1">
        <v>42917</v>
      </c>
      <c r="D140" t="s">
        <v>32</v>
      </c>
      <c r="E140" s="5">
        <v>0.87</v>
      </c>
    </row>
    <row r="141" spans="1:7" x14ac:dyDescent="0.25">
      <c r="A141" t="s">
        <v>7</v>
      </c>
      <c r="B141" s="9" t="s">
        <v>79</v>
      </c>
      <c r="C141" s="1">
        <v>42948</v>
      </c>
      <c r="D141" t="s">
        <v>32</v>
      </c>
      <c r="E141" s="5">
        <v>0.93</v>
      </c>
    </row>
    <row r="142" spans="1:7" x14ac:dyDescent="0.25">
      <c r="A142" t="s">
        <v>7</v>
      </c>
      <c r="B142" s="9" t="s">
        <v>79</v>
      </c>
      <c r="C142" s="1">
        <v>42979</v>
      </c>
      <c r="D142" t="s">
        <v>32</v>
      </c>
      <c r="E142" s="5">
        <v>0.93</v>
      </c>
    </row>
    <row r="143" spans="1:7" x14ac:dyDescent="0.25">
      <c r="A143" t="s">
        <v>7</v>
      </c>
      <c r="B143" s="9" t="s">
        <v>79</v>
      </c>
      <c r="C143" s="1">
        <v>43009</v>
      </c>
      <c r="D143" t="s">
        <v>32</v>
      </c>
      <c r="E143" s="5">
        <v>0.94</v>
      </c>
    </row>
    <row r="144" spans="1:7" x14ac:dyDescent="0.25">
      <c r="A144" t="s">
        <v>7</v>
      </c>
      <c r="B144" s="9" t="s">
        <v>79</v>
      </c>
      <c r="C144" s="1">
        <v>43040</v>
      </c>
      <c r="D144" t="s">
        <v>32</v>
      </c>
      <c r="E144" s="5">
        <v>0.94</v>
      </c>
    </row>
    <row r="145" spans="1:5" x14ac:dyDescent="0.25">
      <c r="A145" t="s">
        <v>7</v>
      </c>
      <c r="B145" s="9" t="s">
        <v>79</v>
      </c>
      <c r="C145" s="1">
        <v>43070</v>
      </c>
      <c r="D145" t="s">
        <v>32</v>
      </c>
      <c r="E145" s="5">
        <v>0.94</v>
      </c>
    </row>
    <row r="146" spans="1:5" x14ac:dyDescent="0.25">
      <c r="A146" t="s">
        <v>7</v>
      </c>
      <c r="B146" s="9" t="s">
        <v>79</v>
      </c>
      <c r="C146" s="1">
        <v>43101</v>
      </c>
      <c r="D146" t="s">
        <v>32</v>
      </c>
      <c r="E146" s="5">
        <v>0.94</v>
      </c>
    </row>
    <row r="147" spans="1:5" x14ac:dyDescent="0.25">
      <c r="A147" t="s">
        <v>7</v>
      </c>
      <c r="B147" s="9" t="s">
        <v>79</v>
      </c>
      <c r="C147" s="1">
        <v>43132</v>
      </c>
      <c r="D147" t="s">
        <v>32</v>
      </c>
      <c r="E147" s="5">
        <v>0.95</v>
      </c>
    </row>
    <row r="148" spans="1:5" x14ac:dyDescent="0.25">
      <c r="A148" t="s">
        <v>7</v>
      </c>
      <c r="B148" s="9" t="s">
        <v>79</v>
      </c>
      <c r="C148" s="1">
        <v>43160</v>
      </c>
      <c r="D148" t="s">
        <v>32</v>
      </c>
      <c r="E148" s="5">
        <v>0.94</v>
      </c>
    </row>
    <row r="149" spans="1:5" x14ac:dyDescent="0.25">
      <c r="A149" t="s">
        <v>7</v>
      </c>
      <c r="B149" s="9" t="s">
        <v>79</v>
      </c>
      <c r="C149" s="1">
        <v>43191</v>
      </c>
      <c r="D149" t="s">
        <v>32</v>
      </c>
      <c r="E149" s="5">
        <v>0.94</v>
      </c>
    </row>
    <row r="150" spans="1:5" x14ac:dyDescent="0.25">
      <c r="A150" t="s">
        <v>7</v>
      </c>
      <c r="B150" s="9" t="s">
        <v>79</v>
      </c>
      <c r="C150" s="1">
        <v>43221</v>
      </c>
      <c r="D150" t="s">
        <v>32</v>
      </c>
      <c r="E150" s="5">
        <v>0.94</v>
      </c>
    </row>
    <row r="151" spans="1:5" x14ac:dyDescent="0.25">
      <c r="A151" t="s">
        <v>7</v>
      </c>
      <c r="B151" s="9" t="s">
        <v>79</v>
      </c>
      <c r="C151" s="1">
        <v>43252</v>
      </c>
      <c r="D151" t="s">
        <v>32</v>
      </c>
      <c r="E151" s="5">
        <v>0.95</v>
      </c>
    </row>
    <row r="152" spans="1:5" x14ac:dyDescent="0.25">
      <c r="A152" t="s">
        <v>8</v>
      </c>
      <c r="B152" s="9" t="s">
        <v>49</v>
      </c>
      <c r="C152" s="1">
        <v>42370</v>
      </c>
      <c r="D152" t="s">
        <v>37</v>
      </c>
      <c r="E152" s="8">
        <v>56366</v>
      </c>
    </row>
    <row r="153" spans="1:5" x14ac:dyDescent="0.25">
      <c r="A153" t="s">
        <v>8</v>
      </c>
      <c r="B153" s="9" t="s">
        <v>49</v>
      </c>
      <c r="C153" s="1">
        <v>42401</v>
      </c>
      <c r="D153" t="s">
        <v>37</v>
      </c>
      <c r="E153" s="8">
        <v>61697</v>
      </c>
    </row>
    <row r="154" spans="1:5" x14ac:dyDescent="0.25">
      <c r="A154" t="s">
        <v>8</v>
      </c>
      <c r="B154" s="9" t="s">
        <v>49</v>
      </c>
      <c r="C154" s="1">
        <v>42430</v>
      </c>
      <c r="D154" t="s">
        <v>37</v>
      </c>
      <c r="E154" s="8">
        <v>67550</v>
      </c>
    </row>
    <row r="155" spans="1:5" x14ac:dyDescent="0.25">
      <c r="A155" t="s">
        <v>8</v>
      </c>
      <c r="B155" s="9" t="s">
        <v>49</v>
      </c>
      <c r="C155" s="1">
        <v>42461</v>
      </c>
      <c r="D155" t="s">
        <v>37</v>
      </c>
      <c r="E155" s="8">
        <v>64102</v>
      </c>
    </row>
    <row r="156" spans="1:5" x14ac:dyDescent="0.25">
      <c r="A156" t="s">
        <v>8</v>
      </c>
      <c r="B156" s="9" t="s">
        <v>49</v>
      </c>
      <c r="C156" s="1">
        <v>42491</v>
      </c>
      <c r="D156" t="s">
        <v>37</v>
      </c>
      <c r="E156" s="8">
        <v>62294</v>
      </c>
    </row>
    <row r="157" spans="1:5" x14ac:dyDescent="0.25">
      <c r="A157" t="s">
        <v>8</v>
      </c>
      <c r="B157" s="9" t="s">
        <v>49</v>
      </c>
      <c r="C157" s="1">
        <v>42522</v>
      </c>
      <c r="D157" t="s">
        <v>37</v>
      </c>
      <c r="E157" s="8">
        <v>64709</v>
      </c>
    </row>
    <row r="158" spans="1:5" x14ac:dyDescent="0.25">
      <c r="A158" t="s">
        <v>8</v>
      </c>
      <c r="B158" s="9" t="s">
        <v>49</v>
      </c>
      <c r="C158" s="1">
        <v>42552</v>
      </c>
      <c r="D158" t="s">
        <v>37</v>
      </c>
      <c r="E158" s="8">
        <v>56431</v>
      </c>
    </row>
    <row r="159" spans="1:5" x14ac:dyDescent="0.25">
      <c r="A159" t="s">
        <v>8</v>
      </c>
      <c r="B159" s="9" t="s">
        <v>49</v>
      </c>
      <c r="C159" s="1">
        <v>42583</v>
      </c>
      <c r="D159" t="s">
        <v>37</v>
      </c>
      <c r="E159" s="8">
        <v>67915</v>
      </c>
    </row>
    <row r="160" spans="1:5" x14ac:dyDescent="0.25">
      <c r="A160" t="s">
        <v>8</v>
      </c>
      <c r="B160" s="9" t="s">
        <v>49</v>
      </c>
      <c r="C160" s="1">
        <v>42614</v>
      </c>
      <c r="D160" t="s">
        <v>37</v>
      </c>
      <c r="E160" s="8">
        <v>63235</v>
      </c>
    </row>
    <row r="161" spans="1:6" x14ac:dyDescent="0.25">
      <c r="A161" t="s">
        <v>8</v>
      </c>
      <c r="B161" s="9" t="s">
        <v>49</v>
      </c>
      <c r="C161" s="1">
        <v>42644</v>
      </c>
      <c r="D161" t="s">
        <v>37</v>
      </c>
      <c r="E161" s="8">
        <v>63391</v>
      </c>
    </row>
    <row r="162" spans="1:6" x14ac:dyDescent="0.25">
      <c r="A162" t="s">
        <v>8</v>
      </c>
      <c r="B162" s="9" t="s">
        <v>49</v>
      </c>
      <c r="C162" s="1">
        <v>42675</v>
      </c>
      <c r="D162" t="s">
        <v>37</v>
      </c>
      <c r="E162" s="21">
        <v>7757</v>
      </c>
      <c r="F162" t="s">
        <v>93</v>
      </c>
    </row>
    <row r="163" spans="1:6" x14ac:dyDescent="0.25">
      <c r="A163" t="s">
        <v>8</v>
      </c>
      <c r="B163" s="9" t="s">
        <v>49</v>
      </c>
      <c r="C163" s="1">
        <v>42705</v>
      </c>
      <c r="D163" t="s">
        <v>37</v>
      </c>
      <c r="E163" s="8">
        <v>67002</v>
      </c>
    </row>
    <row r="164" spans="1:6" x14ac:dyDescent="0.25">
      <c r="A164" t="s">
        <v>8</v>
      </c>
      <c r="B164" s="9" t="s">
        <v>49</v>
      </c>
      <c r="C164" s="1">
        <v>42736</v>
      </c>
      <c r="D164" t="s">
        <v>37</v>
      </c>
      <c r="E164" s="8">
        <v>76318</v>
      </c>
    </row>
    <row r="165" spans="1:6" x14ac:dyDescent="0.25">
      <c r="A165" t="s">
        <v>8</v>
      </c>
      <c r="B165" s="9" t="s">
        <v>49</v>
      </c>
      <c r="C165" s="1">
        <v>42767</v>
      </c>
      <c r="D165" t="s">
        <v>37</v>
      </c>
      <c r="E165" s="8">
        <v>73307</v>
      </c>
    </row>
    <row r="166" spans="1:6" x14ac:dyDescent="0.25">
      <c r="A166" t="s">
        <v>8</v>
      </c>
      <c r="B166" s="9" t="s">
        <v>49</v>
      </c>
      <c r="C166" s="1">
        <v>42795</v>
      </c>
      <c r="D166" t="s">
        <v>37</v>
      </c>
      <c r="E166" s="8">
        <v>81204</v>
      </c>
    </row>
    <row r="167" spans="1:6" x14ac:dyDescent="0.25">
      <c r="A167" t="s">
        <v>8</v>
      </c>
      <c r="B167" s="9" t="s">
        <v>49</v>
      </c>
      <c r="C167" s="1">
        <v>42826</v>
      </c>
      <c r="D167" t="s">
        <v>37</v>
      </c>
      <c r="E167" s="8">
        <v>124878</v>
      </c>
    </row>
    <row r="168" spans="1:6" x14ac:dyDescent="0.25">
      <c r="A168" t="s">
        <v>8</v>
      </c>
      <c r="B168" s="9" t="s">
        <v>49</v>
      </c>
      <c r="C168" s="1">
        <v>42856</v>
      </c>
      <c r="D168" t="s">
        <v>37</v>
      </c>
      <c r="E168" s="8">
        <v>141180</v>
      </c>
    </row>
    <row r="169" spans="1:6" x14ac:dyDescent="0.25">
      <c r="A169" t="s">
        <v>8</v>
      </c>
      <c r="B169" s="9" t="s">
        <v>49</v>
      </c>
      <c r="C169" s="1">
        <v>42887</v>
      </c>
      <c r="D169" t="s">
        <v>37</v>
      </c>
      <c r="E169" s="8">
        <v>136767</v>
      </c>
    </row>
    <row r="170" spans="1:6" x14ac:dyDescent="0.25">
      <c r="A170" t="s">
        <v>8</v>
      </c>
      <c r="B170" s="9" t="s">
        <v>49</v>
      </c>
      <c r="C170" s="1">
        <v>42917</v>
      </c>
      <c r="D170" t="s">
        <v>37</v>
      </c>
      <c r="E170" s="8">
        <v>124842</v>
      </c>
    </row>
    <row r="171" spans="1:6" x14ac:dyDescent="0.25">
      <c r="A171" t="s">
        <v>8</v>
      </c>
      <c r="B171" s="9" t="s">
        <v>49</v>
      </c>
      <c r="C171" s="1">
        <v>42948</v>
      </c>
      <c r="D171" t="s">
        <v>37</v>
      </c>
      <c r="E171" s="8">
        <v>139996</v>
      </c>
    </row>
    <row r="172" spans="1:6" x14ac:dyDescent="0.25">
      <c r="A172" t="s">
        <v>8</v>
      </c>
      <c r="B172" s="9" t="s">
        <v>49</v>
      </c>
      <c r="C172" s="1">
        <v>42979</v>
      </c>
      <c r="D172" t="s">
        <v>37</v>
      </c>
      <c r="E172" s="8">
        <v>133967</v>
      </c>
    </row>
    <row r="173" spans="1:6" x14ac:dyDescent="0.25">
      <c r="A173" t="s">
        <v>8</v>
      </c>
      <c r="B173" s="9" t="s">
        <v>49</v>
      </c>
      <c r="C173" s="1">
        <v>43009</v>
      </c>
      <c r="D173" t="s">
        <v>37</v>
      </c>
      <c r="E173" s="8">
        <v>149896</v>
      </c>
    </row>
    <row r="174" spans="1:6" x14ac:dyDescent="0.25">
      <c r="A174" t="s">
        <v>8</v>
      </c>
      <c r="B174" s="9" t="s">
        <v>49</v>
      </c>
      <c r="C174" s="1">
        <v>43040</v>
      </c>
      <c r="D174" t="s">
        <v>37</v>
      </c>
      <c r="E174" s="8">
        <v>141182</v>
      </c>
    </row>
    <row r="175" spans="1:6" x14ac:dyDescent="0.25">
      <c r="A175" t="s">
        <v>8</v>
      </c>
      <c r="B175" s="9" t="s">
        <v>49</v>
      </c>
      <c r="C175" s="1">
        <v>43070</v>
      </c>
      <c r="D175" t="s">
        <v>37</v>
      </c>
      <c r="E175" s="8">
        <v>129658</v>
      </c>
    </row>
    <row r="176" spans="1:6" x14ac:dyDescent="0.25">
      <c r="A176" t="s">
        <v>8</v>
      </c>
      <c r="B176" s="9" t="s">
        <v>49</v>
      </c>
      <c r="C176" s="1">
        <v>43101</v>
      </c>
      <c r="D176" t="s">
        <v>37</v>
      </c>
      <c r="E176" s="8">
        <v>141700</v>
      </c>
    </row>
    <row r="177" spans="1:5" x14ac:dyDescent="0.25">
      <c r="A177" t="s">
        <v>8</v>
      </c>
      <c r="B177" s="9" t="s">
        <v>49</v>
      </c>
      <c r="C177" s="1">
        <v>43132</v>
      </c>
      <c r="D177" t="s">
        <v>37</v>
      </c>
      <c r="E177" s="8">
        <v>133529</v>
      </c>
    </row>
    <row r="178" spans="1:5" x14ac:dyDescent="0.25">
      <c r="A178" t="s">
        <v>8</v>
      </c>
      <c r="B178" s="9" t="s">
        <v>49</v>
      </c>
      <c r="C178" s="1">
        <v>43160</v>
      </c>
      <c r="D178" t="s">
        <v>37</v>
      </c>
      <c r="E178" s="8">
        <v>136739</v>
      </c>
    </row>
    <row r="179" spans="1:5" x14ac:dyDescent="0.25">
      <c r="A179" t="s">
        <v>8</v>
      </c>
      <c r="B179" s="9" t="s">
        <v>49</v>
      </c>
      <c r="C179" s="1">
        <v>43191</v>
      </c>
      <c r="D179" t="s">
        <v>37</v>
      </c>
      <c r="E179" s="8">
        <v>150834</v>
      </c>
    </row>
    <row r="180" spans="1:5" x14ac:dyDescent="0.25">
      <c r="A180" t="s">
        <v>8</v>
      </c>
      <c r="B180" s="9" t="s">
        <v>49</v>
      </c>
      <c r="C180" s="1">
        <v>43221</v>
      </c>
      <c r="D180" t="s">
        <v>37</v>
      </c>
      <c r="E180" s="8">
        <v>158334</v>
      </c>
    </row>
    <row r="181" spans="1:5" x14ac:dyDescent="0.25">
      <c r="A181" t="s">
        <v>8</v>
      </c>
      <c r="B181" s="9" t="s">
        <v>49</v>
      </c>
      <c r="C181" s="1">
        <v>43252</v>
      </c>
      <c r="D181" t="s">
        <v>37</v>
      </c>
      <c r="E181" s="8">
        <v>146237</v>
      </c>
    </row>
    <row r="182" spans="1:5" x14ac:dyDescent="0.25">
      <c r="A182" t="s">
        <v>9</v>
      </c>
      <c r="C182" s="1">
        <v>42370</v>
      </c>
      <c r="D182" t="s">
        <v>35</v>
      </c>
    </row>
    <row r="183" spans="1:5" x14ac:dyDescent="0.25">
      <c r="A183" t="s">
        <v>9</v>
      </c>
      <c r="C183" s="1">
        <v>42401</v>
      </c>
      <c r="D183" t="s">
        <v>35</v>
      </c>
    </row>
    <row r="184" spans="1:5" x14ac:dyDescent="0.25">
      <c r="A184" t="s">
        <v>9</v>
      </c>
      <c r="C184" s="1">
        <v>42430</v>
      </c>
      <c r="D184" t="s">
        <v>35</v>
      </c>
    </row>
    <row r="185" spans="1:5" x14ac:dyDescent="0.25">
      <c r="A185" t="s">
        <v>9</v>
      </c>
      <c r="C185" s="1">
        <v>42461</v>
      </c>
      <c r="D185" t="s">
        <v>35</v>
      </c>
    </row>
    <row r="186" spans="1:5" x14ac:dyDescent="0.25">
      <c r="A186" t="s">
        <v>9</v>
      </c>
      <c r="C186" s="1">
        <v>42491</v>
      </c>
      <c r="D186" t="s">
        <v>35</v>
      </c>
      <c r="E186">
        <v>59.3</v>
      </c>
    </row>
    <row r="187" spans="1:5" x14ac:dyDescent="0.25">
      <c r="A187" t="s">
        <v>9</v>
      </c>
      <c r="C187" s="1">
        <v>42522</v>
      </c>
      <c r="D187" t="s">
        <v>35</v>
      </c>
      <c r="E187">
        <v>69</v>
      </c>
    </row>
    <row r="188" spans="1:5" x14ac:dyDescent="0.25">
      <c r="A188" t="s">
        <v>9</v>
      </c>
      <c r="C188" s="1">
        <v>42552</v>
      </c>
      <c r="D188" t="s">
        <v>35</v>
      </c>
      <c r="E188">
        <v>59.5</v>
      </c>
    </row>
    <row r="189" spans="1:5" x14ac:dyDescent="0.25">
      <c r="A189" t="s">
        <v>9</v>
      </c>
      <c r="C189" s="1">
        <v>42583</v>
      </c>
      <c r="D189" t="s">
        <v>35</v>
      </c>
      <c r="E189">
        <v>59</v>
      </c>
    </row>
    <row r="190" spans="1:5" x14ac:dyDescent="0.25">
      <c r="A190" t="s">
        <v>9</v>
      </c>
      <c r="C190" s="1">
        <v>42614</v>
      </c>
      <c r="D190" t="s">
        <v>35</v>
      </c>
      <c r="E190">
        <v>54.5</v>
      </c>
    </row>
    <row r="191" spans="1:5" x14ac:dyDescent="0.25">
      <c r="A191" t="s">
        <v>9</v>
      </c>
      <c r="C191" s="1">
        <v>42644</v>
      </c>
      <c r="D191" t="s">
        <v>35</v>
      </c>
    </row>
    <row r="192" spans="1:5" x14ac:dyDescent="0.25">
      <c r="A192" t="s">
        <v>9</v>
      </c>
      <c r="C192" s="1">
        <v>42675</v>
      </c>
      <c r="D192" t="s">
        <v>35</v>
      </c>
      <c r="E192">
        <v>74.3</v>
      </c>
    </row>
    <row r="193" spans="1:5" x14ac:dyDescent="0.25">
      <c r="A193" t="s">
        <v>9</v>
      </c>
      <c r="C193" s="1">
        <v>42705</v>
      </c>
      <c r="D193" t="s">
        <v>35</v>
      </c>
      <c r="E193">
        <v>76</v>
      </c>
    </row>
    <row r="194" spans="1:5" x14ac:dyDescent="0.25">
      <c r="A194" t="s">
        <v>9</v>
      </c>
      <c r="C194" s="1">
        <v>42736</v>
      </c>
      <c r="D194" t="s">
        <v>35</v>
      </c>
    </row>
    <row r="195" spans="1:5" x14ac:dyDescent="0.25">
      <c r="A195" t="s">
        <v>9</v>
      </c>
      <c r="C195" s="1">
        <v>42767</v>
      </c>
      <c r="D195" t="s">
        <v>35</v>
      </c>
      <c r="E195">
        <v>52</v>
      </c>
    </row>
    <row r="196" spans="1:5" x14ac:dyDescent="0.25">
      <c r="A196" t="s">
        <v>9</v>
      </c>
      <c r="C196" s="1">
        <v>42795</v>
      </c>
      <c r="D196" t="s">
        <v>35</v>
      </c>
      <c r="E196">
        <v>63</v>
      </c>
    </row>
    <row r="197" spans="1:5" x14ac:dyDescent="0.25">
      <c r="A197" t="s">
        <v>9</v>
      </c>
      <c r="C197" s="1">
        <v>42826</v>
      </c>
      <c r="D197" t="s">
        <v>35</v>
      </c>
    </row>
    <row r="198" spans="1:5" x14ac:dyDescent="0.25">
      <c r="A198" t="s">
        <v>9</v>
      </c>
      <c r="C198" s="1">
        <v>42856</v>
      </c>
      <c r="D198" t="s">
        <v>35</v>
      </c>
    </row>
    <row r="199" spans="1:5" x14ac:dyDescent="0.25">
      <c r="A199" t="s">
        <v>9</v>
      </c>
      <c r="C199" s="1">
        <v>42887</v>
      </c>
      <c r="D199" t="s">
        <v>35</v>
      </c>
    </row>
    <row r="200" spans="1:5" x14ac:dyDescent="0.25">
      <c r="A200" t="s">
        <v>9</v>
      </c>
      <c r="C200" s="1">
        <v>42917</v>
      </c>
      <c r="D200" t="s">
        <v>35</v>
      </c>
    </row>
    <row r="201" spans="1:5" x14ac:dyDescent="0.25">
      <c r="A201" t="s">
        <v>9</v>
      </c>
      <c r="C201" s="1">
        <v>42948</v>
      </c>
      <c r="D201" t="s">
        <v>35</v>
      </c>
    </row>
    <row r="202" spans="1:5" x14ac:dyDescent="0.25">
      <c r="A202" t="s">
        <v>9</v>
      </c>
      <c r="C202" s="1">
        <v>42979</v>
      </c>
      <c r="D202" t="s">
        <v>35</v>
      </c>
    </row>
    <row r="203" spans="1:5" x14ac:dyDescent="0.25">
      <c r="A203" t="s">
        <v>9</v>
      </c>
      <c r="C203" s="1">
        <v>43009</v>
      </c>
      <c r="D203" t="s">
        <v>35</v>
      </c>
    </row>
    <row r="204" spans="1:5" x14ac:dyDescent="0.25">
      <c r="A204" t="s">
        <v>9</v>
      </c>
      <c r="C204" s="1">
        <v>43040</v>
      </c>
      <c r="D204" t="s">
        <v>35</v>
      </c>
    </row>
    <row r="205" spans="1:5" x14ac:dyDescent="0.25">
      <c r="A205" t="s">
        <v>9</v>
      </c>
      <c r="C205" s="1">
        <v>43070</v>
      </c>
      <c r="D205" t="s">
        <v>35</v>
      </c>
    </row>
    <row r="206" spans="1:5" x14ac:dyDescent="0.25">
      <c r="A206" t="s">
        <v>9</v>
      </c>
      <c r="C206" s="1">
        <v>43101</v>
      </c>
      <c r="D206" t="s">
        <v>35</v>
      </c>
    </row>
    <row r="207" spans="1:5" x14ac:dyDescent="0.25">
      <c r="A207" t="s">
        <v>9</v>
      </c>
      <c r="C207" s="1">
        <v>43132</v>
      </c>
      <c r="D207" t="s">
        <v>35</v>
      </c>
    </row>
    <row r="208" spans="1:5" x14ac:dyDescent="0.25">
      <c r="A208" t="s">
        <v>9</v>
      </c>
      <c r="C208" s="1">
        <v>43160</v>
      </c>
      <c r="D208" t="s">
        <v>35</v>
      </c>
    </row>
    <row r="209" spans="1:5" x14ac:dyDescent="0.25">
      <c r="A209" t="s">
        <v>9</v>
      </c>
      <c r="C209" s="1">
        <v>43191</v>
      </c>
      <c r="D209" t="s">
        <v>35</v>
      </c>
    </row>
    <row r="210" spans="1:5" x14ac:dyDescent="0.25">
      <c r="A210" t="s">
        <v>9</v>
      </c>
      <c r="C210" s="1">
        <v>43221</v>
      </c>
      <c r="D210" t="s">
        <v>35</v>
      </c>
    </row>
    <row r="211" spans="1:5" x14ac:dyDescent="0.25">
      <c r="A211" t="s">
        <v>9</v>
      </c>
      <c r="C211" s="1">
        <v>43252</v>
      </c>
      <c r="D211" t="s">
        <v>35</v>
      </c>
    </row>
    <row r="212" spans="1:5" x14ac:dyDescent="0.25">
      <c r="A212" t="s">
        <v>10</v>
      </c>
      <c r="C212" s="1">
        <v>42370</v>
      </c>
      <c r="D212" t="s">
        <v>28</v>
      </c>
      <c r="E212" s="4">
        <v>0.91010000000000002</v>
      </c>
    </row>
    <row r="213" spans="1:5" x14ac:dyDescent="0.25">
      <c r="A213" t="s">
        <v>10</v>
      </c>
      <c r="C213" s="1">
        <v>42401</v>
      </c>
      <c r="D213" t="s">
        <v>28</v>
      </c>
      <c r="E213" s="4">
        <v>0.91190000000000004</v>
      </c>
    </row>
    <row r="214" spans="1:5" x14ac:dyDescent="0.25">
      <c r="A214" t="s">
        <v>10</v>
      </c>
      <c r="C214" s="1">
        <v>42430</v>
      </c>
      <c r="D214" t="s">
        <v>28</v>
      </c>
      <c r="E214" s="4">
        <v>0.91320000000000001</v>
      </c>
    </row>
    <row r="215" spans="1:5" x14ac:dyDescent="0.25">
      <c r="A215" t="s">
        <v>10</v>
      </c>
      <c r="C215" s="1">
        <v>42461</v>
      </c>
      <c r="D215" t="s">
        <v>28</v>
      </c>
      <c r="E215" s="4">
        <v>0.91310000000000002</v>
      </c>
    </row>
    <row r="216" spans="1:5" x14ac:dyDescent="0.25">
      <c r="A216" t="s">
        <v>10</v>
      </c>
      <c r="C216" s="1">
        <v>42491</v>
      </c>
      <c r="D216" t="s">
        <v>28</v>
      </c>
      <c r="E216" s="4">
        <v>0.91390000000000005</v>
      </c>
    </row>
    <row r="217" spans="1:5" x14ac:dyDescent="0.25">
      <c r="A217" t="s">
        <v>10</v>
      </c>
      <c r="C217" s="1">
        <v>42522</v>
      </c>
      <c r="D217" t="s">
        <v>28</v>
      </c>
      <c r="E217" s="4">
        <v>0.91900000000000004</v>
      </c>
    </row>
    <row r="218" spans="1:5" x14ac:dyDescent="0.25">
      <c r="A218" t="s">
        <v>10</v>
      </c>
      <c r="C218" s="1">
        <v>42552</v>
      </c>
      <c r="D218" t="s">
        <v>28</v>
      </c>
      <c r="E218" s="4">
        <v>0.92520000000000002</v>
      </c>
    </row>
    <row r="219" spans="1:5" x14ac:dyDescent="0.25">
      <c r="A219" t="s">
        <v>10</v>
      </c>
      <c r="C219" s="1">
        <v>42583</v>
      </c>
      <c r="D219" t="s">
        <v>28</v>
      </c>
      <c r="E219" s="4">
        <v>0.92490000000000006</v>
      </c>
    </row>
    <row r="220" spans="1:5" x14ac:dyDescent="0.25">
      <c r="A220" t="s">
        <v>10</v>
      </c>
      <c r="C220" s="1">
        <v>42614</v>
      </c>
      <c r="D220" t="s">
        <v>28</v>
      </c>
    </row>
    <row r="221" spans="1:5" x14ac:dyDescent="0.25">
      <c r="A221" t="s">
        <v>10</v>
      </c>
      <c r="C221" s="1">
        <v>42644</v>
      </c>
      <c r="D221" t="s">
        <v>28</v>
      </c>
    </row>
    <row r="222" spans="1:5" x14ac:dyDescent="0.25">
      <c r="A222" t="s">
        <v>10</v>
      </c>
      <c r="C222" s="1">
        <v>42675</v>
      </c>
      <c r="D222" t="s">
        <v>28</v>
      </c>
    </row>
    <row r="223" spans="1:5" x14ac:dyDescent="0.25">
      <c r="A223" t="s">
        <v>10</v>
      </c>
      <c r="C223" s="1">
        <v>42705</v>
      </c>
      <c r="D223" t="s">
        <v>28</v>
      </c>
    </row>
    <row r="224" spans="1:5" x14ac:dyDescent="0.25">
      <c r="A224" t="s">
        <v>10</v>
      </c>
      <c r="C224" s="1">
        <v>42736</v>
      </c>
      <c r="D224" t="s">
        <v>28</v>
      </c>
    </row>
    <row r="225" spans="1:4" x14ac:dyDescent="0.25">
      <c r="A225" t="s">
        <v>10</v>
      </c>
      <c r="C225" s="1">
        <v>42767</v>
      </c>
      <c r="D225" t="s">
        <v>28</v>
      </c>
    </row>
    <row r="226" spans="1:4" x14ac:dyDescent="0.25">
      <c r="A226" t="s">
        <v>10</v>
      </c>
      <c r="C226" s="1">
        <v>42795</v>
      </c>
      <c r="D226" t="s">
        <v>28</v>
      </c>
    </row>
    <row r="227" spans="1:4" x14ac:dyDescent="0.25">
      <c r="A227" t="s">
        <v>10</v>
      </c>
      <c r="C227" s="1">
        <v>42826</v>
      </c>
      <c r="D227" t="s">
        <v>28</v>
      </c>
    </row>
    <row r="228" spans="1:4" x14ac:dyDescent="0.25">
      <c r="A228" t="s">
        <v>10</v>
      </c>
      <c r="C228" s="1">
        <v>42856</v>
      </c>
      <c r="D228" t="s">
        <v>28</v>
      </c>
    </row>
    <row r="229" spans="1:4" x14ac:dyDescent="0.25">
      <c r="A229" t="s">
        <v>10</v>
      </c>
      <c r="C229" s="1">
        <v>42887</v>
      </c>
      <c r="D229" t="s">
        <v>28</v>
      </c>
    </row>
    <row r="230" spans="1:4" x14ac:dyDescent="0.25">
      <c r="A230" t="s">
        <v>10</v>
      </c>
      <c r="C230" s="1">
        <v>42917</v>
      </c>
      <c r="D230" t="s">
        <v>28</v>
      </c>
    </row>
    <row r="231" spans="1:4" x14ac:dyDescent="0.25">
      <c r="A231" t="s">
        <v>10</v>
      </c>
      <c r="C231" s="1">
        <v>42948</v>
      </c>
      <c r="D231" t="s">
        <v>28</v>
      </c>
    </row>
    <row r="232" spans="1:4" x14ac:dyDescent="0.25">
      <c r="A232" t="s">
        <v>10</v>
      </c>
      <c r="C232" s="1">
        <v>42979</v>
      </c>
      <c r="D232" t="s">
        <v>28</v>
      </c>
    </row>
    <row r="233" spans="1:4" x14ac:dyDescent="0.25">
      <c r="A233" t="s">
        <v>10</v>
      </c>
      <c r="C233" s="1">
        <v>43009</v>
      </c>
      <c r="D233" t="s">
        <v>28</v>
      </c>
    </row>
    <row r="234" spans="1:4" x14ac:dyDescent="0.25">
      <c r="A234" t="s">
        <v>10</v>
      </c>
      <c r="C234" s="1">
        <v>43040</v>
      </c>
      <c r="D234" t="s">
        <v>28</v>
      </c>
    </row>
    <row r="235" spans="1:4" x14ac:dyDescent="0.25">
      <c r="A235" t="s">
        <v>10</v>
      </c>
      <c r="C235" s="1">
        <v>43070</v>
      </c>
      <c r="D235" t="s">
        <v>28</v>
      </c>
    </row>
    <row r="236" spans="1:4" x14ac:dyDescent="0.25">
      <c r="A236" t="s">
        <v>10</v>
      </c>
      <c r="C236" s="1">
        <v>43101</v>
      </c>
      <c r="D236" t="s">
        <v>28</v>
      </c>
    </row>
    <row r="237" spans="1:4" x14ac:dyDescent="0.25">
      <c r="A237" t="s">
        <v>10</v>
      </c>
      <c r="C237" s="1">
        <v>43132</v>
      </c>
      <c r="D237" t="s">
        <v>28</v>
      </c>
    </row>
    <row r="238" spans="1:4" x14ac:dyDescent="0.25">
      <c r="A238" t="s">
        <v>10</v>
      </c>
      <c r="C238" s="1">
        <v>43160</v>
      </c>
      <c r="D238" t="s">
        <v>28</v>
      </c>
    </row>
    <row r="239" spans="1:4" x14ac:dyDescent="0.25">
      <c r="A239" t="s">
        <v>10</v>
      </c>
      <c r="C239" s="1">
        <v>43191</v>
      </c>
      <c r="D239" t="s">
        <v>28</v>
      </c>
    </row>
    <row r="240" spans="1:4" x14ac:dyDescent="0.25">
      <c r="A240" t="s">
        <v>10</v>
      </c>
      <c r="C240" s="1">
        <v>43221</v>
      </c>
      <c r="D240" t="s">
        <v>28</v>
      </c>
    </row>
    <row r="241" spans="1:5" x14ac:dyDescent="0.25">
      <c r="A241" t="s">
        <v>10</v>
      </c>
      <c r="C241" s="1">
        <v>43252</v>
      </c>
      <c r="D241" t="s">
        <v>28</v>
      </c>
    </row>
    <row r="242" spans="1:5" x14ac:dyDescent="0.25">
      <c r="A242" t="s">
        <v>11</v>
      </c>
      <c r="C242" s="1">
        <v>42370</v>
      </c>
      <c r="D242" t="s">
        <v>48</v>
      </c>
    </row>
    <row r="243" spans="1:5" x14ac:dyDescent="0.25">
      <c r="A243" t="s">
        <v>11</v>
      </c>
      <c r="C243" s="1">
        <v>42401</v>
      </c>
      <c r="D243" t="s">
        <v>48</v>
      </c>
    </row>
    <row r="244" spans="1:5" x14ac:dyDescent="0.25">
      <c r="A244" t="s">
        <v>11</v>
      </c>
      <c r="C244" s="1">
        <v>42430</v>
      </c>
      <c r="D244" t="s">
        <v>48</v>
      </c>
    </row>
    <row r="245" spans="1:5" x14ac:dyDescent="0.25">
      <c r="A245" t="s">
        <v>11</v>
      </c>
      <c r="C245" s="1">
        <v>42461</v>
      </c>
      <c r="D245" t="s">
        <v>48</v>
      </c>
      <c r="E245" s="5">
        <v>1</v>
      </c>
    </row>
    <row r="246" spans="1:5" x14ac:dyDescent="0.25">
      <c r="A246" t="s">
        <v>11</v>
      </c>
      <c r="C246" s="1">
        <v>42491</v>
      </c>
      <c r="D246" t="s">
        <v>48</v>
      </c>
      <c r="E246" s="5">
        <v>1</v>
      </c>
    </row>
    <row r="247" spans="1:5" x14ac:dyDescent="0.25">
      <c r="A247" t="s">
        <v>11</v>
      </c>
      <c r="C247" s="1">
        <v>42522</v>
      </c>
      <c r="D247" t="s">
        <v>48</v>
      </c>
      <c r="E247" s="5">
        <v>1</v>
      </c>
    </row>
    <row r="248" spans="1:5" x14ac:dyDescent="0.25">
      <c r="A248" t="s">
        <v>11</v>
      </c>
      <c r="C248" s="1">
        <v>42552</v>
      </c>
      <c r="D248" t="s">
        <v>48</v>
      </c>
      <c r="E248" s="5">
        <v>1</v>
      </c>
    </row>
    <row r="249" spans="1:5" x14ac:dyDescent="0.25">
      <c r="A249" t="s">
        <v>11</v>
      </c>
      <c r="C249" s="1">
        <v>42583</v>
      </c>
      <c r="D249" t="s">
        <v>48</v>
      </c>
      <c r="E249" s="5">
        <v>1</v>
      </c>
    </row>
    <row r="250" spans="1:5" x14ac:dyDescent="0.25">
      <c r="A250" t="s">
        <v>11</v>
      </c>
      <c r="C250" s="1">
        <v>42614</v>
      </c>
      <c r="D250" t="s">
        <v>48</v>
      </c>
      <c r="E250" s="5">
        <v>1</v>
      </c>
    </row>
    <row r="251" spans="1:5" x14ac:dyDescent="0.25">
      <c r="A251" t="s">
        <v>11</v>
      </c>
      <c r="C251" s="1">
        <v>42644</v>
      </c>
      <c r="D251" t="s">
        <v>48</v>
      </c>
      <c r="E251" s="5">
        <v>1</v>
      </c>
    </row>
    <row r="252" spans="1:5" x14ac:dyDescent="0.25">
      <c r="A252" t="s">
        <v>11</v>
      </c>
      <c r="C252" s="1">
        <v>42675</v>
      </c>
      <c r="D252" t="s">
        <v>48</v>
      </c>
      <c r="E252" s="5">
        <v>1</v>
      </c>
    </row>
    <row r="253" spans="1:5" x14ac:dyDescent="0.25">
      <c r="A253" t="s">
        <v>11</v>
      </c>
      <c r="C253" s="1">
        <v>42705</v>
      </c>
      <c r="D253" t="s">
        <v>48</v>
      </c>
      <c r="E253" s="5">
        <v>1</v>
      </c>
    </row>
    <row r="254" spans="1:5" x14ac:dyDescent="0.25">
      <c r="A254" t="s">
        <v>11</v>
      </c>
      <c r="C254" s="1">
        <v>42736</v>
      </c>
      <c r="D254" t="s">
        <v>48</v>
      </c>
      <c r="E254" s="5">
        <v>1</v>
      </c>
    </row>
    <row r="255" spans="1:5" x14ac:dyDescent="0.25">
      <c r="A255" t="s">
        <v>11</v>
      </c>
      <c r="C255" s="1">
        <v>42767</v>
      </c>
      <c r="D255" t="s">
        <v>48</v>
      </c>
      <c r="E255" s="5">
        <v>1</v>
      </c>
    </row>
    <row r="256" spans="1:5" x14ac:dyDescent="0.25">
      <c r="A256" t="s">
        <v>11</v>
      </c>
      <c r="C256" s="1">
        <v>42795</v>
      </c>
      <c r="D256" t="s">
        <v>48</v>
      </c>
      <c r="E256" s="5">
        <v>1</v>
      </c>
    </row>
    <row r="257" spans="1:5" x14ac:dyDescent="0.25">
      <c r="A257" t="s">
        <v>11</v>
      </c>
      <c r="C257" s="1">
        <v>42826</v>
      </c>
      <c r="D257" t="s">
        <v>48</v>
      </c>
      <c r="E257" s="5">
        <v>1</v>
      </c>
    </row>
    <row r="258" spans="1:5" x14ac:dyDescent="0.25">
      <c r="A258" t="s">
        <v>11</v>
      </c>
      <c r="C258" s="1">
        <v>42856</v>
      </c>
      <c r="D258" t="s">
        <v>48</v>
      </c>
      <c r="E258" s="5">
        <v>1</v>
      </c>
    </row>
    <row r="259" spans="1:5" x14ac:dyDescent="0.25">
      <c r="A259" t="s">
        <v>11</v>
      </c>
      <c r="C259" s="1">
        <v>42887</v>
      </c>
      <c r="D259" t="s">
        <v>48</v>
      </c>
      <c r="E259" s="5">
        <v>1</v>
      </c>
    </row>
    <row r="260" spans="1:5" x14ac:dyDescent="0.25">
      <c r="A260" t="s">
        <v>11</v>
      </c>
      <c r="C260" s="1">
        <v>42917</v>
      </c>
      <c r="D260" t="s">
        <v>48</v>
      </c>
      <c r="E260" s="5">
        <v>1</v>
      </c>
    </row>
    <row r="261" spans="1:5" x14ac:dyDescent="0.25">
      <c r="A261" t="s">
        <v>11</v>
      </c>
      <c r="C261" s="1">
        <v>42948</v>
      </c>
      <c r="D261" t="s">
        <v>48</v>
      </c>
      <c r="E261" s="5">
        <v>1</v>
      </c>
    </row>
    <row r="262" spans="1:5" x14ac:dyDescent="0.25">
      <c r="A262" t="s">
        <v>11</v>
      </c>
      <c r="C262" s="1">
        <v>42979</v>
      </c>
      <c r="D262" t="s">
        <v>48</v>
      </c>
      <c r="E262" s="5">
        <v>1</v>
      </c>
    </row>
    <row r="263" spans="1:5" x14ac:dyDescent="0.25">
      <c r="A263" t="s">
        <v>11</v>
      </c>
      <c r="C263" s="1">
        <v>43009</v>
      </c>
      <c r="D263" t="s">
        <v>48</v>
      </c>
      <c r="E263" s="5">
        <v>1</v>
      </c>
    </row>
    <row r="264" spans="1:5" x14ac:dyDescent="0.25">
      <c r="A264" t="s">
        <v>11</v>
      </c>
      <c r="C264" s="1">
        <v>43040</v>
      </c>
      <c r="D264" t="s">
        <v>48</v>
      </c>
      <c r="E264" s="5">
        <v>1</v>
      </c>
    </row>
    <row r="265" spans="1:5" x14ac:dyDescent="0.25">
      <c r="A265" t="s">
        <v>11</v>
      </c>
      <c r="C265" s="1">
        <v>43070</v>
      </c>
      <c r="D265" t="s">
        <v>48</v>
      </c>
      <c r="E265" s="5">
        <v>1</v>
      </c>
    </row>
    <row r="266" spans="1:5" x14ac:dyDescent="0.25">
      <c r="A266" t="s">
        <v>11</v>
      </c>
      <c r="C266" s="1">
        <v>43101</v>
      </c>
      <c r="D266" t="s">
        <v>48</v>
      </c>
      <c r="E266" s="5">
        <v>1</v>
      </c>
    </row>
    <row r="267" spans="1:5" x14ac:dyDescent="0.25">
      <c r="A267" t="s">
        <v>11</v>
      </c>
      <c r="C267" s="1">
        <v>43132</v>
      </c>
      <c r="D267" t="s">
        <v>48</v>
      </c>
      <c r="E267" s="5">
        <v>1</v>
      </c>
    </row>
    <row r="268" spans="1:5" x14ac:dyDescent="0.25">
      <c r="A268" t="s">
        <v>11</v>
      </c>
      <c r="C268" s="1">
        <v>43160</v>
      </c>
      <c r="D268" t="s">
        <v>48</v>
      </c>
      <c r="E268" s="5">
        <v>1</v>
      </c>
    </row>
    <row r="269" spans="1:5" x14ac:dyDescent="0.25">
      <c r="A269" t="s">
        <v>11</v>
      </c>
      <c r="C269" s="1">
        <v>43191</v>
      </c>
      <c r="D269" t="s">
        <v>48</v>
      </c>
      <c r="E269" s="5">
        <v>1</v>
      </c>
    </row>
    <row r="270" spans="1:5" x14ac:dyDescent="0.25">
      <c r="A270" t="s">
        <v>11</v>
      </c>
      <c r="C270" s="1">
        <v>43221</v>
      </c>
      <c r="D270" t="s">
        <v>48</v>
      </c>
      <c r="E270" s="5">
        <v>1</v>
      </c>
    </row>
    <row r="271" spans="1:5" x14ac:dyDescent="0.25">
      <c r="A271" t="s">
        <v>11</v>
      </c>
      <c r="C271" s="1">
        <v>43252</v>
      </c>
      <c r="D271" t="s">
        <v>48</v>
      </c>
      <c r="E271" s="5">
        <v>1</v>
      </c>
    </row>
    <row r="272" spans="1:5" x14ac:dyDescent="0.25">
      <c r="A272" t="s">
        <v>12</v>
      </c>
      <c r="C272" s="1">
        <v>42370</v>
      </c>
      <c r="D272" t="s">
        <v>26</v>
      </c>
    </row>
    <row r="273" spans="1:4" x14ac:dyDescent="0.25">
      <c r="A273" t="s">
        <v>12</v>
      </c>
      <c r="C273" s="1">
        <v>42401</v>
      </c>
      <c r="D273" t="s">
        <v>26</v>
      </c>
    </row>
    <row r="274" spans="1:4" x14ac:dyDescent="0.25">
      <c r="A274" t="s">
        <v>12</v>
      </c>
      <c r="C274" s="1">
        <v>42430</v>
      </c>
      <c r="D274" t="s">
        <v>26</v>
      </c>
    </row>
    <row r="275" spans="1:4" x14ac:dyDescent="0.25">
      <c r="A275" t="s">
        <v>12</v>
      </c>
      <c r="C275" s="1">
        <v>42461</v>
      </c>
      <c r="D275" t="s">
        <v>26</v>
      </c>
    </row>
    <row r="276" spans="1:4" x14ac:dyDescent="0.25">
      <c r="A276" t="s">
        <v>12</v>
      </c>
      <c r="C276" s="1">
        <v>42491</v>
      </c>
      <c r="D276" t="s">
        <v>26</v>
      </c>
    </row>
    <row r="277" spans="1:4" x14ac:dyDescent="0.25">
      <c r="A277" t="s">
        <v>12</v>
      </c>
      <c r="C277" s="1">
        <v>42522</v>
      </c>
      <c r="D277" t="s">
        <v>26</v>
      </c>
    </row>
    <row r="278" spans="1:4" x14ac:dyDescent="0.25">
      <c r="A278" t="s">
        <v>12</v>
      </c>
      <c r="C278" s="1">
        <v>42552</v>
      </c>
      <c r="D278" t="s">
        <v>26</v>
      </c>
    </row>
    <row r="279" spans="1:4" x14ac:dyDescent="0.25">
      <c r="A279" t="s">
        <v>12</v>
      </c>
      <c r="C279" s="1">
        <v>42583</v>
      </c>
      <c r="D279" t="s">
        <v>26</v>
      </c>
    </row>
    <row r="280" spans="1:4" x14ac:dyDescent="0.25">
      <c r="A280" t="s">
        <v>12</v>
      </c>
      <c r="C280" s="1">
        <v>42614</v>
      </c>
      <c r="D280" t="s">
        <v>26</v>
      </c>
    </row>
    <row r="281" spans="1:4" x14ac:dyDescent="0.25">
      <c r="A281" t="s">
        <v>12</v>
      </c>
      <c r="C281" s="1">
        <v>42644</v>
      </c>
      <c r="D281" t="s">
        <v>26</v>
      </c>
    </row>
    <row r="282" spans="1:4" x14ac:dyDescent="0.25">
      <c r="A282" t="s">
        <v>12</v>
      </c>
      <c r="C282" s="1">
        <v>42675</v>
      </c>
      <c r="D282" t="s">
        <v>26</v>
      </c>
    </row>
    <row r="283" spans="1:4" x14ac:dyDescent="0.25">
      <c r="A283" t="s">
        <v>12</v>
      </c>
      <c r="C283" s="1">
        <v>42705</v>
      </c>
      <c r="D283" t="s">
        <v>26</v>
      </c>
    </row>
    <row r="284" spans="1:4" x14ac:dyDescent="0.25">
      <c r="A284" t="s">
        <v>12</v>
      </c>
      <c r="C284" s="1">
        <v>42736</v>
      </c>
      <c r="D284" t="s">
        <v>26</v>
      </c>
    </row>
    <row r="285" spans="1:4" x14ac:dyDescent="0.25">
      <c r="A285" t="s">
        <v>12</v>
      </c>
      <c r="C285" s="1">
        <v>42767</v>
      </c>
      <c r="D285" t="s">
        <v>26</v>
      </c>
    </row>
    <row r="286" spans="1:4" x14ac:dyDescent="0.25">
      <c r="A286" t="s">
        <v>12</v>
      </c>
      <c r="C286" s="1">
        <v>42795</v>
      </c>
      <c r="D286" t="s">
        <v>26</v>
      </c>
    </row>
    <row r="287" spans="1:4" x14ac:dyDescent="0.25">
      <c r="A287" t="s">
        <v>12</v>
      </c>
      <c r="C287" s="1">
        <v>42826</v>
      </c>
      <c r="D287" t="s">
        <v>26</v>
      </c>
    </row>
    <row r="288" spans="1:4" x14ac:dyDescent="0.25">
      <c r="A288" t="s">
        <v>12</v>
      </c>
      <c r="C288" s="1">
        <v>42856</v>
      </c>
      <c r="D288" t="s">
        <v>26</v>
      </c>
    </row>
    <row r="289" spans="1:5" x14ac:dyDescent="0.25">
      <c r="A289" t="s">
        <v>12</v>
      </c>
      <c r="C289" s="1">
        <v>42887</v>
      </c>
      <c r="D289" t="s">
        <v>26</v>
      </c>
    </row>
    <row r="290" spans="1:5" x14ac:dyDescent="0.25">
      <c r="A290" t="s">
        <v>12</v>
      </c>
      <c r="C290" s="1">
        <v>42917</v>
      </c>
      <c r="D290" t="s">
        <v>26</v>
      </c>
    </row>
    <row r="291" spans="1:5" x14ac:dyDescent="0.25">
      <c r="A291" t="s">
        <v>12</v>
      </c>
      <c r="C291" s="1">
        <v>42948</v>
      </c>
      <c r="D291" t="s">
        <v>26</v>
      </c>
    </row>
    <row r="292" spans="1:5" x14ac:dyDescent="0.25">
      <c r="A292" t="s">
        <v>12</v>
      </c>
      <c r="C292" s="1">
        <v>42979</v>
      </c>
      <c r="D292" t="s">
        <v>26</v>
      </c>
    </row>
    <row r="293" spans="1:5" x14ac:dyDescent="0.25">
      <c r="A293" t="s">
        <v>12</v>
      </c>
      <c r="C293" s="1">
        <v>43009</v>
      </c>
      <c r="D293" t="s">
        <v>26</v>
      </c>
    </row>
    <row r="294" spans="1:5" x14ac:dyDescent="0.25">
      <c r="A294" t="s">
        <v>12</v>
      </c>
      <c r="C294" s="1">
        <v>43040</v>
      </c>
      <c r="D294" t="s">
        <v>26</v>
      </c>
    </row>
    <row r="295" spans="1:5" x14ac:dyDescent="0.25">
      <c r="A295" t="s">
        <v>12</v>
      </c>
      <c r="C295" s="1">
        <v>43070</v>
      </c>
      <c r="D295" t="s">
        <v>26</v>
      </c>
    </row>
    <row r="296" spans="1:5" x14ac:dyDescent="0.25">
      <c r="A296" t="s">
        <v>12</v>
      </c>
      <c r="C296" s="1">
        <v>43101</v>
      </c>
      <c r="D296" t="s">
        <v>26</v>
      </c>
    </row>
    <row r="297" spans="1:5" x14ac:dyDescent="0.25">
      <c r="A297" t="s">
        <v>12</v>
      </c>
      <c r="C297" s="1">
        <v>43132</v>
      </c>
      <c r="D297" t="s">
        <v>26</v>
      </c>
    </row>
    <row r="298" spans="1:5" x14ac:dyDescent="0.25">
      <c r="A298" t="s">
        <v>12</v>
      </c>
      <c r="C298" s="1">
        <v>43160</v>
      </c>
      <c r="D298" t="s">
        <v>26</v>
      </c>
    </row>
    <row r="299" spans="1:5" x14ac:dyDescent="0.25">
      <c r="A299" t="s">
        <v>12</v>
      </c>
      <c r="C299" s="1">
        <v>43191</v>
      </c>
      <c r="D299" t="s">
        <v>26</v>
      </c>
    </row>
    <row r="300" spans="1:5" x14ac:dyDescent="0.25">
      <c r="A300" t="s">
        <v>12</v>
      </c>
      <c r="C300" s="1">
        <v>43221</v>
      </c>
      <c r="D300" t="s">
        <v>26</v>
      </c>
    </row>
    <row r="301" spans="1:5" x14ac:dyDescent="0.25">
      <c r="A301" t="s">
        <v>12</v>
      </c>
      <c r="C301" s="1">
        <v>43252</v>
      </c>
      <c r="D301" t="s">
        <v>26</v>
      </c>
    </row>
    <row r="302" spans="1:5" x14ac:dyDescent="0.25">
      <c r="A302" t="s">
        <v>13</v>
      </c>
      <c r="B302" s="9" t="s">
        <v>40</v>
      </c>
      <c r="C302" s="1">
        <v>42370</v>
      </c>
      <c r="D302" t="s">
        <v>39</v>
      </c>
      <c r="E302">
        <v>1.792</v>
      </c>
    </row>
    <row r="303" spans="1:5" x14ac:dyDescent="0.25">
      <c r="A303" t="s">
        <v>13</v>
      </c>
      <c r="B303" s="9" t="s">
        <v>40</v>
      </c>
      <c r="C303" s="1">
        <v>42401</v>
      </c>
      <c r="D303" t="s">
        <v>39</v>
      </c>
      <c r="E303">
        <v>1.8620000000000001</v>
      </c>
    </row>
    <row r="304" spans="1:5" x14ac:dyDescent="0.25">
      <c r="A304" t="s">
        <v>13</v>
      </c>
      <c r="B304" s="9" t="s">
        <v>40</v>
      </c>
      <c r="C304" s="1">
        <v>42430</v>
      </c>
      <c r="D304" t="s">
        <v>39</v>
      </c>
      <c r="E304">
        <v>1.8129999999999999</v>
      </c>
    </row>
    <row r="305" spans="1:5" x14ac:dyDescent="0.25">
      <c r="A305" t="s">
        <v>13</v>
      </c>
      <c r="B305" s="9" t="s">
        <v>40</v>
      </c>
      <c r="C305" s="1">
        <v>42461</v>
      </c>
      <c r="D305" t="s">
        <v>39</v>
      </c>
      <c r="E305">
        <v>1.915</v>
      </c>
    </row>
    <row r="306" spans="1:5" x14ac:dyDescent="0.25">
      <c r="A306" t="s">
        <v>13</v>
      </c>
      <c r="B306" s="9" t="s">
        <v>40</v>
      </c>
      <c r="C306" s="1">
        <v>42491</v>
      </c>
      <c r="D306" t="s">
        <v>39</v>
      </c>
      <c r="E306">
        <v>1.851</v>
      </c>
    </row>
    <row r="307" spans="1:5" x14ac:dyDescent="0.25">
      <c r="A307" t="s">
        <v>13</v>
      </c>
      <c r="B307" s="9" t="s">
        <v>40</v>
      </c>
      <c r="C307" s="1">
        <v>42522</v>
      </c>
      <c r="D307" t="s">
        <v>39</v>
      </c>
      <c r="E307">
        <v>1.8740000000000001</v>
      </c>
    </row>
    <row r="308" spans="1:5" x14ac:dyDescent="0.25">
      <c r="A308" t="s">
        <v>13</v>
      </c>
      <c r="B308" s="9" t="s">
        <v>40</v>
      </c>
      <c r="C308" s="1">
        <v>42552</v>
      </c>
      <c r="D308" t="s">
        <v>39</v>
      </c>
      <c r="E308">
        <v>1.837</v>
      </c>
    </row>
    <row r="309" spans="1:5" x14ac:dyDescent="0.25">
      <c r="A309" t="s">
        <v>13</v>
      </c>
      <c r="B309" s="9" t="s">
        <v>40</v>
      </c>
      <c r="C309" s="1">
        <v>42583</v>
      </c>
      <c r="D309" t="s">
        <v>39</v>
      </c>
      <c r="E309">
        <v>1.913</v>
      </c>
    </row>
    <row r="310" spans="1:5" x14ac:dyDescent="0.25">
      <c r="A310" t="s">
        <v>13</v>
      </c>
      <c r="B310" s="9" t="s">
        <v>40</v>
      </c>
      <c r="C310" s="1">
        <v>42614</v>
      </c>
      <c r="D310" t="s">
        <v>39</v>
      </c>
      <c r="E310">
        <v>1.873</v>
      </c>
    </row>
    <row r="311" spans="1:5" x14ac:dyDescent="0.25">
      <c r="A311" t="s">
        <v>13</v>
      </c>
      <c r="B311" s="9" t="s">
        <v>40</v>
      </c>
      <c r="C311" s="1">
        <v>42644</v>
      </c>
      <c r="D311" t="s">
        <v>39</v>
      </c>
      <c r="E311">
        <v>1.8560000000000001</v>
      </c>
    </row>
    <row r="312" spans="1:5" x14ac:dyDescent="0.25">
      <c r="A312" t="s">
        <v>13</v>
      </c>
      <c r="B312" s="9" t="s">
        <v>40</v>
      </c>
      <c r="C312" s="1">
        <v>42675</v>
      </c>
      <c r="D312" t="s">
        <v>39</v>
      </c>
      <c r="E312">
        <v>1.9530000000000001</v>
      </c>
    </row>
    <row r="313" spans="1:5" x14ac:dyDescent="0.25">
      <c r="A313" t="s">
        <v>13</v>
      </c>
      <c r="B313" s="9" t="s">
        <v>40</v>
      </c>
      <c r="C313" s="1">
        <v>42705</v>
      </c>
      <c r="D313" t="s">
        <v>39</v>
      </c>
      <c r="E313">
        <v>1.923</v>
      </c>
    </row>
    <row r="314" spans="1:5" x14ac:dyDescent="0.25">
      <c r="A314" t="s">
        <v>13</v>
      </c>
      <c r="B314" s="9" t="s">
        <v>40</v>
      </c>
      <c r="C314" s="1">
        <v>42736</v>
      </c>
      <c r="D314" t="s">
        <v>39</v>
      </c>
      <c r="E314">
        <v>1.8680000000000001</v>
      </c>
    </row>
    <row r="315" spans="1:5" x14ac:dyDescent="0.25">
      <c r="A315" t="s">
        <v>13</v>
      </c>
      <c r="B315" s="9" t="s">
        <v>40</v>
      </c>
      <c r="C315" s="1">
        <v>42767</v>
      </c>
      <c r="D315" t="s">
        <v>39</v>
      </c>
      <c r="E315">
        <v>1.835</v>
      </c>
    </row>
    <row r="316" spans="1:5" x14ac:dyDescent="0.25">
      <c r="A316" t="s">
        <v>13</v>
      </c>
      <c r="B316" s="9" t="s">
        <v>40</v>
      </c>
      <c r="C316" s="1">
        <v>42795</v>
      </c>
      <c r="D316" t="s">
        <v>39</v>
      </c>
    </row>
    <row r="317" spans="1:5" x14ac:dyDescent="0.25">
      <c r="A317" t="s">
        <v>13</v>
      </c>
      <c r="B317" s="9" t="s">
        <v>40</v>
      </c>
      <c r="C317" s="1">
        <v>42826</v>
      </c>
      <c r="D317" t="s">
        <v>39</v>
      </c>
      <c r="E317" s="29">
        <v>1.8917999999999999</v>
      </c>
    </row>
    <row r="318" spans="1:5" x14ac:dyDescent="0.25">
      <c r="A318" t="s">
        <v>13</v>
      </c>
      <c r="B318" s="9" t="s">
        <v>40</v>
      </c>
      <c r="C318" s="1">
        <v>42856</v>
      </c>
      <c r="D318" t="s">
        <v>39</v>
      </c>
      <c r="E318" s="29">
        <v>1.8359000000000001</v>
      </c>
    </row>
    <row r="319" spans="1:5" x14ac:dyDescent="0.25">
      <c r="A319" t="s">
        <v>13</v>
      </c>
      <c r="B319" s="9" t="s">
        <v>40</v>
      </c>
      <c r="C319" s="1">
        <v>42887</v>
      </c>
      <c r="D319" t="s">
        <v>39</v>
      </c>
      <c r="E319" s="29">
        <v>1.9120999999999999</v>
      </c>
    </row>
    <row r="320" spans="1:5" x14ac:dyDescent="0.25">
      <c r="A320" t="s">
        <v>13</v>
      </c>
      <c r="B320" s="9" t="s">
        <v>40</v>
      </c>
      <c r="C320" s="1">
        <v>42917</v>
      </c>
      <c r="D320" t="s">
        <v>39</v>
      </c>
      <c r="E320" s="29">
        <v>1.8329</v>
      </c>
    </row>
    <row r="321" spans="1:6" x14ac:dyDescent="0.25">
      <c r="A321" t="s">
        <v>13</v>
      </c>
      <c r="B321" s="9" t="s">
        <v>40</v>
      </c>
      <c r="C321" s="1">
        <v>42948</v>
      </c>
      <c r="D321" t="s">
        <v>39</v>
      </c>
      <c r="E321" s="29">
        <v>1.8149</v>
      </c>
    </row>
    <row r="322" spans="1:6" x14ac:dyDescent="0.25">
      <c r="A322" t="s">
        <v>13</v>
      </c>
      <c r="B322" s="9" t="s">
        <v>40</v>
      </c>
      <c r="C322" s="1">
        <v>42979</v>
      </c>
      <c r="D322" t="s">
        <v>39</v>
      </c>
      <c r="E322" s="29">
        <v>1.8423</v>
      </c>
    </row>
    <row r="323" spans="1:6" x14ac:dyDescent="0.25">
      <c r="A323" t="s">
        <v>13</v>
      </c>
      <c r="B323" s="9" t="s">
        <v>40</v>
      </c>
      <c r="C323" s="1">
        <v>43009</v>
      </c>
      <c r="D323" t="s">
        <v>39</v>
      </c>
      <c r="E323" s="29">
        <v>1.8102</v>
      </c>
    </row>
    <row r="324" spans="1:6" x14ac:dyDescent="0.25">
      <c r="A324" t="s">
        <v>13</v>
      </c>
      <c r="B324" s="9" t="s">
        <v>40</v>
      </c>
      <c r="C324" s="1">
        <v>43040</v>
      </c>
      <c r="D324" t="s">
        <v>39</v>
      </c>
      <c r="E324" s="29">
        <v>1.8894</v>
      </c>
    </row>
    <row r="325" spans="1:6" x14ac:dyDescent="0.25">
      <c r="A325" t="s">
        <v>13</v>
      </c>
      <c r="B325" s="9" t="s">
        <v>40</v>
      </c>
      <c r="C325" s="1">
        <v>43070</v>
      </c>
      <c r="D325" t="s">
        <v>39</v>
      </c>
      <c r="E325" s="29">
        <v>1.8625</v>
      </c>
    </row>
    <row r="326" spans="1:6" x14ac:dyDescent="0.25">
      <c r="A326" t="s">
        <v>13</v>
      </c>
      <c r="B326" s="9" t="s">
        <v>40</v>
      </c>
      <c r="C326" s="1">
        <v>43101</v>
      </c>
      <c r="D326" t="s">
        <v>39</v>
      </c>
      <c r="E326" s="29">
        <v>1.8794999999999999</v>
      </c>
    </row>
    <row r="327" spans="1:6" x14ac:dyDescent="0.25">
      <c r="A327" t="s">
        <v>13</v>
      </c>
      <c r="B327" s="9" t="s">
        <v>40</v>
      </c>
      <c r="C327" s="1">
        <v>43132</v>
      </c>
      <c r="D327" t="s">
        <v>39</v>
      </c>
      <c r="E327" s="29">
        <v>1.8814</v>
      </c>
    </row>
    <row r="328" spans="1:6" x14ac:dyDescent="0.25">
      <c r="A328" t="s">
        <v>13</v>
      </c>
      <c r="B328" s="9" t="s">
        <v>40</v>
      </c>
      <c r="C328" s="1">
        <v>43160</v>
      </c>
      <c r="D328" t="s">
        <v>39</v>
      </c>
      <c r="E328" s="29">
        <v>1.9561999999999999</v>
      </c>
    </row>
    <row r="329" spans="1:6" x14ac:dyDescent="0.25">
      <c r="A329" t="s">
        <v>13</v>
      </c>
      <c r="B329" s="9" t="s">
        <v>40</v>
      </c>
      <c r="C329" s="1">
        <v>43191</v>
      </c>
      <c r="D329" t="s">
        <v>39</v>
      </c>
      <c r="E329" s="29">
        <v>1.8862000000000001</v>
      </c>
    </row>
    <row r="330" spans="1:6" x14ac:dyDescent="0.25">
      <c r="A330" t="s">
        <v>13</v>
      </c>
      <c r="B330" s="9" t="s">
        <v>40</v>
      </c>
      <c r="C330" s="1">
        <v>43221</v>
      </c>
      <c r="D330" t="s">
        <v>39</v>
      </c>
      <c r="E330" s="29">
        <v>1.9085000000000001</v>
      </c>
    </row>
    <row r="331" spans="1:6" x14ac:dyDescent="0.25">
      <c r="A331" t="s">
        <v>13</v>
      </c>
      <c r="B331" s="9" t="s">
        <v>40</v>
      </c>
      <c r="C331" s="1">
        <v>43252</v>
      </c>
      <c r="D331" t="s">
        <v>39</v>
      </c>
      <c r="E331" s="29">
        <v>1.8872</v>
      </c>
    </row>
    <row r="332" spans="1:6" x14ac:dyDescent="0.25">
      <c r="A332" t="s">
        <v>15</v>
      </c>
      <c r="C332" s="1">
        <v>42370</v>
      </c>
      <c r="D332" t="s">
        <v>41</v>
      </c>
      <c r="F332" s="19">
        <v>14.63</v>
      </c>
    </row>
    <row r="333" spans="1:6" x14ac:dyDescent="0.25">
      <c r="A333" t="s">
        <v>15</v>
      </c>
      <c r="C333" s="1">
        <v>42401</v>
      </c>
      <c r="D333" t="s">
        <v>41</v>
      </c>
      <c r="F333" s="19">
        <v>15.42</v>
      </c>
    </row>
    <row r="334" spans="1:6" x14ac:dyDescent="0.25">
      <c r="A334" t="s">
        <v>15</v>
      </c>
      <c r="C334" s="1">
        <v>42430</v>
      </c>
      <c r="D334" t="s">
        <v>41</v>
      </c>
      <c r="F334" s="19">
        <v>12.9</v>
      </c>
    </row>
    <row r="335" spans="1:6" x14ac:dyDescent="0.25">
      <c r="A335" t="s">
        <v>15</v>
      </c>
      <c r="C335" s="1">
        <v>42461</v>
      </c>
      <c r="D335" t="s">
        <v>41</v>
      </c>
      <c r="F335" s="19">
        <v>11.94</v>
      </c>
    </row>
    <row r="336" spans="1:6" x14ac:dyDescent="0.25">
      <c r="A336" t="s">
        <v>15</v>
      </c>
      <c r="C336" s="1">
        <v>42491</v>
      </c>
      <c r="D336" t="s">
        <v>41</v>
      </c>
      <c r="F336" s="19">
        <v>11</v>
      </c>
    </row>
    <row r="337" spans="1:6" x14ac:dyDescent="0.25">
      <c r="A337" t="s">
        <v>15</v>
      </c>
      <c r="C337" s="1">
        <v>42522</v>
      </c>
      <c r="D337" t="s">
        <v>41</v>
      </c>
      <c r="F337" s="19">
        <v>10.4</v>
      </c>
    </row>
    <row r="338" spans="1:6" x14ac:dyDescent="0.25">
      <c r="A338" t="s">
        <v>15</v>
      </c>
      <c r="C338" s="1">
        <v>42552</v>
      </c>
      <c r="D338" t="s">
        <v>41</v>
      </c>
      <c r="F338" s="19">
        <v>9.42</v>
      </c>
    </row>
    <row r="339" spans="1:6" x14ac:dyDescent="0.25">
      <c r="A339" t="s">
        <v>15</v>
      </c>
      <c r="C339" s="1">
        <v>42583</v>
      </c>
      <c r="D339" t="s">
        <v>41</v>
      </c>
      <c r="F339" s="19">
        <v>8.42</v>
      </c>
    </row>
    <row r="340" spans="1:6" x14ac:dyDescent="0.25">
      <c r="A340" t="s">
        <v>15</v>
      </c>
      <c r="C340" s="1">
        <v>42614</v>
      </c>
      <c r="D340" t="s">
        <v>41</v>
      </c>
      <c r="F340" s="19">
        <v>3.47</v>
      </c>
    </row>
    <row r="341" spans="1:6" x14ac:dyDescent="0.25">
      <c r="A341" t="s">
        <v>15</v>
      </c>
      <c r="C341" s="1">
        <v>42644</v>
      </c>
      <c r="D341" t="s">
        <v>41</v>
      </c>
      <c r="F341" s="19">
        <v>1.2</v>
      </c>
    </row>
    <row r="342" spans="1:6" x14ac:dyDescent="0.25">
      <c r="A342" t="s">
        <v>15</v>
      </c>
      <c r="C342" s="1">
        <v>42675</v>
      </c>
      <c r="D342" t="s">
        <v>41</v>
      </c>
    </row>
    <row r="343" spans="1:6" x14ac:dyDescent="0.25">
      <c r="A343" t="s">
        <v>15</v>
      </c>
      <c r="C343" s="1">
        <v>42705</v>
      </c>
      <c r="D343" t="s">
        <v>41</v>
      </c>
    </row>
    <row r="344" spans="1:6" x14ac:dyDescent="0.25">
      <c r="A344" t="s">
        <v>15</v>
      </c>
      <c r="C344" s="1">
        <v>42736</v>
      </c>
      <c r="D344" t="s">
        <v>41</v>
      </c>
    </row>
    <row r="345" spans="1:6" x14ac:dyDescent="0.25">
      <c r="A345" t="s">
        <v>15</v>
      </c>
      <c r="C345" s="1">
        <v>42767</v>
      </c>
      <c r="D345" t="s">
        <v>41</v>
      </c>
    </row>
    <row r="346" spans="1:6" x14ac:dyDescent="0.25">
      <c r="A346" t="s">
        <v>15</v>
      </c>
      <c r="C346" s="1">
        <v>42795</v>
      </c>
      <c r="D346" t="s">
        <v>41</v>
      </c>
      <c r="E346" s="4">
        <v>4.3E-3</v>
      </c>
    </row>
    <row r="347" spans="1:6" x14ac:dyDescent="0.25">
      <c r="A347" t="s">
        <v>15</v>
      </c>
      <c r="C347" s="1">
        <v>42826</v>
      </c>
      <c r="D347" t="s">
        <v>41</v>
      </c>
      <c r="E347" s="4">
        <v>4.4000000000000003E-3</v>
      </c>
    </row>
    <row r="348" spans="1:6" x14ac:dyDescent="0.25">
      <c r="A348" t="s">
        <v>15</v>
      </c>
      <c r="C348" s="1">
        <v>42856</v>
      </c>
      <c r="D348" t="s">
        <v>41</v>
      </c>
      <c r="E348" s="4">
        <v>4.3E-3</v>
      </c>
    </row>
    <row r="349" spans="1:6" x14ac:dyDescent="0.25">
      <c r="A349" t="s">
        <v>15</v>
      </c>
      <c r="C349" s="1">
        <v>42887</v>
      </c>
      <c r="D349" t="s">
        <v>41</v>
      </c>
      <c r="E349" s="4">
        <v>3.5999999999999999E-3</v>
      </c>
    </row>
    <row r="350" spans="1:6" x14ac:dyDescent="0.25">
      <c r="A350" t="s">
        <v>15</v>
      </c>
      <c r="C350" s="1">
        <v>42917</v>
      </c>
      <c r="D350" t="s">
        <v>41</v>
      </c>
      <c r="E350" s="4">
        <v>9.4999999999999998E-3</v>
      </c>
    </row>
    <row r="351" spans="1:6" x14ac:dyDescent="0.25">
      <c r="A351" t="s">
        <v>15</v>
      </c>
      <c r="C351" s="1">
        <v>42948</v>
      </c>
      <c r="D351" t="s">
        <v>41</v>
      </c>
      <c r="E351" s="4">
        <v>8.6E-3</v>
      </c>
    </row>
    <row r="352" spans="1:6" x14ac:dyDescent="0.25">
      <c r="A352" t="s">
        <v>15</v>
      </c>
      <c r="C352" s="1">
        <v>42979</v>
      </c>
      <c r="D352" t="s">
        <v>41</v>
      </c>
      <c r="E352" s="4">
        <v>5.5999999999999999E-3</v>
      </c>
      <c r="F352" s="4"/>
    </row>
    <row r="353" spans="1:5" x14ac:dyDescent="0.25">
      <c r="A353" t="s">
        <v>15</v>
      </c>
      <c r="C353" s="1">
        <v>43009</v>
      </c>
      <c r="D353" t="s">
        <v>41</v>
      </c>
      <c r="E353" s="4">
        <v>2.8999999999999998E-3</v>
      </c>
    </row>
    <row r="354" spans="1:5" x14ac:dyDescent="0.25">
      <c r="A354" t="s">
        <v>15</v>
      </c>
      <c r="C354" s="1">
        <v>43040</v>
      </c>
      <c r="D354" t="s">
        <v>41</v>
      </c>
      <c r="E354" s="4">
        <v>3.0000000000000001E-3</v>
      </c>
    </row>
    <row r="355" spans="1:5" x14ac:dyDescent="0.25">
      <c r="A355" t="s">
        <v>15</v>
      </c>
      <c r="C355" s="1">
        <v>43070</v>
      </c>
      <c r="D355" t="s">
        <v>41</v>
      </c>
      <c r="E355" s="4">
        <v>3.0000000000000001E-3</v>
      </c>
    </row>
    <row r="356" spans="1:5" x14ac:dyDescent="0.25">
      <c r="A356" t="s">
        <v>15</v>
      </c>
      <c r="C356" s="1">
        <v>43101</v>
      </c>
      <c r="D356" t="s">
        <v>41</v>
      </c>
      <c r="E356" s="4">
        <v>2.8999999999999998E-3</v>
      </c>
    </row>
    <row r="357" spans="1:5" x14ac:dyDescent="0.25">
      <c r="A357" t="s">
        <v>15</v>
      </c>
      <c r="C357" s="1">
        <v>43132</v>
      </c>
      <c r="D357" t="s">
        <v>41</v>
      </c>
      <c r="E357" s="4">
        <v>3.0999999999999999E-3</v>
      </c>
    </row>
    <row r="358" spans="1:5" x14ac:dyDescent="0.25">
      <c r="A358" t="s">
        <v>15</v>
      </c>
      <c r="C358" s="1">
        <v>43160</v>
      </c>
      <c r="D358" t="s">
        <v>41</v>
      </c>
      <c r="E358" s="4">
        <v>8.3999999999999995E-3</v>
      </c>
    </row>
    <row r="359" spans="1:5" x14ac:dyDescent="0.25">
      <c r="A359" t="s">
        <v>15</v>
      </c>
      <c r="C359" s="1">
        <v>43191</v>
      </c>
      <c r="D359" t="s">
        <v>41</v>
      </c>
      <c r="E359" s="4">
        <v>4.7999999999999996E-3</v>
      </c>
    </row>
    <row r="360" spans="1:5" x14ac:dyDescent="0.25">
      <c r="A360" t="s">
        <v>15</v>
      </c>
      <c r="C360" s="1">
        <v>43221</v>
      </c>
      <c r="D360" t="s">
        <v>41</v>
      </c>
      <c r="E360" s="4">
        <v>4.7000000000000002E-3</v>
      </c>
    </row>
    <row r="361" spans="1:5" x14ac:dyDescent="0.25">
      <c r="A361" t="s">
        <v>15</v>
      </c>
      <c r="C361" s="1">
        <v>43252</v>
      </c>
      <c r="D361" t="s">
        <v>41</v>
      </c>
      <c r="E361" s="4">
        <v>4.7999999999999996E-3</v>
      </c>
    </row>
    <row r="362" spans="1:5" x14ac:dyDescent="0.25">
      <c r="A362" t="s">
        <v>16</v>
      </c>
      <c r="C362" s="1">
        <v>42370</v>
      </c>
      <c r="D362" t="s">
        <v>47</v>
      </c>
    </row>
    <row r="363" spans="1:5" x14ac:dyDescent="0.25">
      <c r="A363" t="s">
        <v>16</v>
      </c>
      <c r="C363" s="1">
        <v>42401</v>
      </c>
      <c r="D363" t="s">
        <v>47</v>
      </c>
    </row>
    <row r="364" spans="1:5" x14ac:dyDescent="0.25">
      <c r="A364" t="s">
        <v>16</v>
      </c>
      <c r="C364" s="1">
        <v>42430</v>
      </c>
      <c r="D364" t="s">
        <v>47</v>
      </c>
    </row>
    <row r="365" spans="1:5" x14ac:dyDescent="0.25">
      <c r="A365" t="s">
        <v>16</v>
      </c>
      <c r="C365" s="1">
        <v>42461</v>
      </c>
      <c r="D365" t="s">
        <v>47</v>
      </c>
      <c r="E365" s="10">
        <v>1649</v>
      </c>
    </row>
    <row r="366" spans="1:5" x14ac:dyDescent="0.25">
      <c r="A366" t="s">
        <v>16</v>
      </c>
      <c r="C366" s="1">
        <v>42491</v>
      </c>
      <c r="D366" t="s">
        <v>47</v>
      </c>
      <c r="E366">
        <v>1584</v>
      </c>
    </row>
    <row r="367" spans="1:5" x14ac:dyDescent="0.25">
      <c r="A367" t="s">
        <v>16</v>
      </c>
      <c r="C367" s="1">
        <v>42522</v>
      </c>
      <c r="D367" t="s">
        <v>47</v>
      </c>
      <c r="E367">
        <v>1659</v>
      </c>
    </row>
    <row r="368" spans="1:5" x14ac:dyDescent="0.25">
      <c r="A368" t="s">
        <v>16</v>
      </c>
      <c r="C368" s="1">
        <v>42552</v>
      </c>
      <c r="D368" t="s">
        <v>47</v>
      </c>
      <c r="E368">
        <v>1618</v>
      </c>
    </row>
    <row r="369" spans="1:5" x14ac:dyDescent="0.25">
      <c r="A369" t="s">
        <v>16</v>
      </c>
      <c r="C369" s="1">
        <v>42583</v>
      </c>
      <c r="D369" t="s">
        <v>47</v>
      </c>
      <c r="E369">
        <v>1403</v>
      </c>
    </row>
    <row r="370" spans="1:5" x14ac:dyDescent="0.25">
      <c r="A370" t="s">
        <v>16</v>
      </c>
      <c r="C370" s="1">
        <v>42614</v>
      </c>
      <c r="D370" t="s">
        <v>47</v>
      </c>
      <c r="E370">
        <v>1246</v>
      </c>
    </row>
    <row r="371" spans="1:5" x14ac:dyDescent="0.25">
      <c r="A371" t="s">
        <v>16</v>
      </c>
      <c r="C371" s="1">
        <v>42644</v>
      </c>
      <c r="D371" t="s">
        <v>47</v>
      </c>
      <c r="E371">
        <v>1588</v>
      </c>
    </row>
    <row r="372" spans="1:5" x14ac:dyDescent="0.25">
      <c r="A372" t="s">
        <v>16</v>
      </c>
      <c r="C372" s="1">
        <v>42675</v>
      </c>
      <c r="D372" t="s">
        <v>47</v>
      </c>
      <c r="E372">
        <v>1520</v>
      </c>
    </row>
    <row r="373" spans="1:5" x14ac:dyDescent="0.25">
      <c r="A373" t="s">
        <v>16</v>
      </c>
      <c r="C373" s="1">
        <v>42705</v>
      </c>
      <c r="D373" t="s">
        <v>47</v>
      </c>
      <c r="E373">
        <v>1676</v>
      </c>
    </row>
    <row r="374" spans="1:5" x14ac:dyDescent="0.25">
      <c r="A374" t="s">
        <v>16</v>
      </c>
      <c r="C374" s="1">
        <v>42736</v>
      </c>
      <c r="D374" t="s">
        <v>47</v>
      </c>
      <c r="E374">
        <v>1445</v>
      </c>
    </row>
    <row r="375" spans="1:5" x14ac:dyDescent="0.25">
      <c r="A375" t="s">
        <v>16</v>
      </c>
      <c r="C375" s="1">
        <v>42767</v>
      </c>
      <c r="D375" t="s">
        <v>47</v>
      </c>
      <c r="E375">
        <v>1295</v>
      </c>
    </row>
    <row r="376" spans="1:5" x14ac:dyDescent="0.25">
      <c r="A376" t="s">
        <v>16</v>
      </c>
      <c r="C376" s="1">
        <v>42795</v>
      </c>
      <c r="D376" t="s">
        <v>47</v>
      </c>
      <c r="E376">
        <v>1416</v>
      </c>
    </row>
    <row r="377" spans="1:5" x14ac:dyDescent="0.25">
      <c r="A377" t="s">
        <v>16</v>
      </c>
      <c r="C377" s="1">
        <v>42826</v>
      </c>
      <c r="D377" t="s">
        <v>47</v>
      </c>
      <c r="E377">
        <v>1140</v>
      </c>
    </row>
    <row r="378" spans="1:5" x14ac:dyDescent="0.25">
      <c r="A378" t="s">
        <v>16</v>
      </c>
      <c r="C378" s="1">
        <v>42856</v>
      </c>
      <c r="D378" t="s">
        <v>47</v>
      </c>
      <c r="E378">
        <v>988</v>
      </c>
    </row>
    <row r="379" spans="1:5" x14ac:dyDescent="0.25">
      <c r="A379" t="s">
        <v>16</v>
      </c>
      <c r="C379" s="1">
        <v>42887</v>
      </c>
      <c r="D379" t="s">
        <v>47</v>
      </c>
      <c r="E379">
        <v>1048</v>
      </c>
    </row>
    <row r="380" spans="1:5" x14ac:dyDescent="0.25">
      <c r="A380" t="s">
        <v>16</v>
      </c>
      <c r="C380" s="1">
        <v>42917</v>
      </c>
      <c r="D380" t="s">
        <v>47</v>
      </c>
      <c r="E380">
        <v>988</v>
      </c>
    </row>
    <row r="381" spans="1:5" x14ac:dyDescent="0.25">
      <c r="A381" t="s">
        <v>16</v>
      </c>
      <c r="C381" s="1">
        <v>42948</v>
      </c>
      <c r="D381" t="s">
        <v>47</v>
      </c>
      <c r="E381">
        <v>947</v>
      </c>
    </row>
    <row r="382" spans="1:5" x14ac:dyDescent="0.25">
      <c r="A382" t="s">
        <v>16</v>
      </c>
      <c r="C382" s="1">
        <v>42979</v>
      </c>
      <c r="D382" t="s">
        <v>47</v>
      </c>
      <c r="E382">
        <v>978</v>
      </c>
    </row>
    <row r="383" spans="1:5" x14ac:dyDescent="0.25">
      <c r="A383" t="s">
        <v>16</v>
      </c>
      <c r="C383" s="1">
        <v>43009</v>
      </c>
      <c r="D383" t="s">
        <v>47</v>
      </c>
      <c r="E383">
        <v>1004</v>
      </c>
    </row>
    <row r="384" spans="1:5" x14ac:dyDescent="0.25">
      <c r="A384" t="s">
        <v>16</v>
      </c>
      <c r="C384" s="1">
        <v>43040</v>
      </c>
      <c r="D384" t="s">
        <v>47</v>
      </c>
      <c r="E384">
        <v>1332</v>
      </c>
    </row>
    <row r="385" spans="1:5" x14ac:dyDescent="0.25">
      <c r="A385" t="s">
        <v>16</v>
      </c>
      <c r="C385" s="1">
        <v>43070</v>
      </c>
      <c r="D385" t="s">
        <v>47</v>
      </c>
      <c r="E385">
        <v>1069</v>
      </c>
    </row>
    <row r="386" spans="1:5" x14ac:dyDescent="0.25">
      <c r="A386" t="s">
        <v>16</v>
      </c>
      <c r="C386" s="1">
        <v>43101</v>
      </c>
      <c r="D386" t="s">
        <v>47</v>
      </c>
      <c r="E386">
        <v>1288</v>
      </c>
    </row>
    <row r="387" spans="1:5" x14ac:dyDescent="0.25">
      <c r="A387" t="s">
        <v>16</v>
      </c>
      <c r="C387" s="1">
        <v>43132</v>
      </c>
      <c r="D387" t="s">
        <v>47</v>
      </c>
      <c r="E387">
        <v>1087</v>
      </c>
    </row>
    <row r="388" spans="1:5" x14ac:dyDescent="0.25">
      <c r="A388" t="s">
        <v>16</v>
      </c>
      <c r="C388" s="1">
        <v>43160</v>
      </c>
      <c r="D388" t="s">
        <v>47</v>
      </c>
      <c r="E388">
        <v>1308</v>
      </c>
    </row>
    <row r="389" spans="1:5" x14ac:dyDescent="0.25">
      <c r="A389" t="s">
        <v>16</v>
      </c>
      <c r="C389" s="1">
        <v>43191</v>
      </c>
      <c r="D389" t="s">
        <v>47</v>
      </c>
      <c r="E389">
        <v>1229</v>
      </c>
    </row>
    <row r="390" spans="1:5" x14ac:dyDescent="0.25">
      <c r="A390" t="s">
        <v>16</v>
      </c>
      <c r="C390" s="1">
        <v>43221</v>
      </c>
      <c r="D390" t="s">
        <v>47</v>
      </c>
      <c r="E390">
        <v>1157</v>
      </c>
    </row>
    <row r="391" spans="1:5" x14ac:dyDescent="0.25">
      <c r="A391" t="s">
        <v>16</v>
      </c>
      <c r="C391" s="1">
        <v>43252</v>
      </c>
      <c r="D391" t="s">
        <v>47</v>
      </c>
      <c r="E391">
        <v>1058</v>
      </c>
    </row>
    <row r="392" spans="1:5" x14ac:dyDescent="0.25">
      <c r="A392" t="s">
        <v>17</v>
      </c>
      <c r="B392" s="9" t="s">
        <v>50</v>
      </c>
      <c r="C392" s="1">
        <v>42370</v>
      </c>
      <c r="D392" t="s">
        <v>51</v>
      </c>
      <c r="E392" s="5">
        <v>0.12</v>
      </c>
    </row>
    <row r="393" spans="1:5" x14ac:dyDescent="0.25">
      <c r="A393" t="s">
        <v>17</v>
      </c>
      <c r="B393" s="9" t="s">
        <v>50</v>
      </c>
      <c r="C393" s="1">
        <v>42401</v>
      </c>
      <c r="D393" t="s">
        <v>51</v>
      </c>
      <c r="E393" s="5">
        <v>0.12</v>
      </c>
    </row>
    <row r="394" spans="1:5" x14ac:dyDescent="0.25">
      <c r="A394" t="s">
        <v>17</v>
      </c>
      <c r="B394" s="9" t="s">
        <v>50</v>
      </c>
      <c r="C394" s="1">
        <v>42430</v>
      </c>
      <c r="D394" t="s">
        <v>51</v>
      </c>
      <c r="E394" s="5">
        <v>0.22</v>
      </c>
    </row>
    <row r="395" spans="1:5" x14ac:dyDescent="0.25">
      <c r="A395" t="s">
        <v>17</v>
      </c>
      <c r="B395" s="9" t="s">
        <v>50</v>
      </c>
      <c r="C395" s="1">
        <v>42461</v>
      </c>
      <c r="D395" t="s">
        <v>51</v>
      </c>
      <c r="E395" s="5">
        <v>0.22</v>
      </c>
    </row>
    <row r="396" spans="1:5" x14ac:dyDescent="0.25">
      <c r="A396" t="s">
        <v>17</v>
      </c>
      <c r="B396" s="9" t="s">
        <v>50</v>
      </c>
      <c r="C396" s="1">
        <v>42491</v>
      </c>
      <c r="D396" t="s">
        <v>51</v>
      </c>
      <c r="E396" s="5">
        <v>0.45</v>
      </c>
    </row>
    <row r="397" spans="1:5" x14ac:dyDescent="0.25">
      <c r="A397" t="s">
        <v>17</v>
      </c>
      <c r="B397" s="9" t="s">
        <v>50</v>
      </c>
      <c r="C397" s="1">
        <v>42522</v>
      </c>
      <c r="D397" t="s">
        <v>51</v>
      </c>
      <c r="E397" s="5">
        <v>0.53</v>
      </c>
    </row>
    <row r="398" spans="1:5" x14ac:dyDescent="0.25">
      <c r="A398" t="s">
        <v>17</v>
      </c>
      <c r="B398" s="9" t="s">
        <v>50</v>
      </c>
      <c r="C398" s="1">
        <v>42552</v>
      </c>
      <c r="D398" t="s">
        <v>51</v>
      </c>
      <c r="E398" s="5">
        <v>0.56999999999999995</v>
      </c>
    </row>
    <row r="399" spans="1:5" x14ac:dyDescent="0.25">
      <c r="A399" t="s">
        <v>17</v>
      </c>
      <c r="B399" s="9" t="s">
        <v>50</v>
      </c>
      <c r="C399" s="1">
        <v>42583</v>
      </c>
      <c r="D399" t="s">
        <v>51</v>
      </c>
      <c r="E399" s="5">
        <v>0.64</v>
      </c>
    </row>
    <row r="400" spans="1:5" x14ac:dyDescent="0.25">
      <c r="A400" t="s">
        <v>17</v>
      </c>
      <c r="B400" s="9" t="s">
        <v>50</v>
      </c>
      <c r="C400" s="1">
        <v>42614</v>
      </c>
      <c r="D400" t="s">
        <v>51</v>
      </c>
      <c r="E400" s="5">
        <v>0.67</v>
      </c>
    </row>
    <row r="401" spans="1:7" x14ac:dyDescent="0.25">
      <c r="A401" t="s">
        <v>17</v>
      </c>
      <c r="B401" s="9" t="s">
        <v>50</v>
      </c>
      <c r="C401" s="1">
        <v>42644</v>
      </c>
      <c r="D401" t="s">
        <v>51</v>
      </c>
      <c r="E401" s="5">
        <v>0.71</v>
      </c>
      <c r="G401" s="5"/>
    </row>
    <row r="402" spans="1:7" x14ac:dyDescent="0.25">
      <c r="A402" t="s">
        <v>17</v>
      </c>
      <c r="B402" s="9" t="s">
        <v>50</v>
      </c>
      <c r="C402" s="1">
        <v>42675</v>
      </c>
      <c r="D402" t="s">
        <v>51</v>
      </c>
      <c r="E402" s="5">
        <v>0.65</v>
      </c>
    </row>
    <row r="403" spans="1:7" x14ac:dyDescent="0.25">
      <c r="A403" t="s">
        <v>17</v>
      </c>
      <c r="B403" s="9" t="s">
        <v>50</v>
      </c>
      <c r="C403" s="1">
        <v>42705</v>
      </c>
      <c r="D403" t="s">
        <v>51</v>
      </c>
    </row>
    <row r="404" spans="1:7" x14ac:dyDescent="0.25">
      <c r="A404" t="s">
        <v>17</v>
      </c>
      <c r="B404" s="9" t="s">
        <v>59</v>
      </c>
      <c r="C404" s="1">
        <v>42736</v>
      </c>
      <c r="D404" t="s">
        <v>51</v>
      </c>
      <c r="E404" s="12">
        <v>0.70279999999999998</v>
      </c>
    </row>
    <row r="405" spans="1:7" x14ac:dyDescent="0.25">
      <c r="A405" t="s">
        <v>17</v>
      </c>
      <c r="B405" s="9" t="s">
        <v>59</v>
      </c>
      <c r="C405" s="1">
        <v>42767</v>
      </c>
      <c r="D405" t="s">
        <v>51</v>
      </c>
      <c r="E405" s="12">
        <v>0.62419999999999998</v>
      </c>
    </row>
    <row r="406" spans="1:7" x14ac:dyDescent="0.25">
      <c r="A406" t="s">
        <v>17</v>
      </c>
      <c r="B406" s="9" t="s">
        <v>59</v>
      </c>
      <c r="C406" s="1">
        <v>42795</v>
      </c>
      <c r="D406" t="s">
        <v>51</v>
      </c>
      <c r="E406" s="12">
        <v>0.63360000000000005</v>
      </c>
    </row>
    <row r="407" spans="1:7" x14ac:dyDescent="0.25">
      <c r="A407" t="s">
        <v>17</v>
      </c>
      <c r="B407" s="9" t="s">
        <v>59</v>
      </c>
      <c r="C407" s="1">
        <v>42826</v>
      </c>
      <c r="D407" t="s">
        <v>51</v>
      </c>
      <c r="E407" s="12">
        <v>0.63009999999999999</v>
      </c>
    </row>
    <row r="408" spans="1:7" x14ac:dyDescent="0.25">
      <c r="A408" t="s">
        <v>17</v>
      </c>
      <c r="B408" s="9" t="s">
        <v>59</v>
      </c>
      <c r="C408" s="1">
        <v>42856</v>
      </c>
      <c r="D408" t="s">
        <v>51</v>
      </c>
      <c r="E408" s="12">
        <v>0.63729999999999998</v>
      </c>
    </row>
    <row r="409" spans="1:7" x14ac:dyDescent="0.25">
      <c r="A409" t="s">
        <v>17</v>
      </c>
      <c r="B409" s="9" t="s">
        <v>59</v>
      </c>
      <c r="C409" s="1">
        <v>42887</v>
      </c>
      <c r="D409" t="s">
        <v>51</v>
      </c>
      <c r="E409" s="12">
        <v>0.70099999999999996</v>
      </c>
    </row>
    <row r="410" spans="1:7" x14ac:dyDescent="0.25">
      <c r="A410" t="s">
        <v>17</v>
      </c>
      <c r="B410" s="9" t="s">
        <v>59</v>
      </c>
      <c r="C410" s="1">
        <v>42917</v>
      </c>
      <c r="D410" t="s">
        <v>51</v>
      </c>
      <c r="E410" s="12">
        <v>0.69589999999999996</v>
      </c>
    </row>
    <row r="411" spans="1:7" x14ac:dyDescent="0.25">
      <c r="A411" t="s">
        <v>17</v>
      </c>
      <c r="B411" s="9" t="s">
        <v>59</v>
      </c>
      <c r="C411" s="1">
        <v>42948</v>
      </c>
      <c r="D411" t="s">
        <v>51</v>
      </c>
      <c r="E411" s="12">
        <v>0.65649999999999997</v>
      </c>
    </row>
    <row r="412" spans="1:7" x14ac:dyDescent="0.25">
      <c r="A412" t="s">
        <v>17</v>
      </c>
      <c r="B412" s="9" t="s">
        <v>59</v>
      </c>
      <c r="C412" s="1">
        <v>42979</v>
      </c>
      <c r="D412" t="s">
        <v>51</v>
      </c>
      <c r="E412" s="12">
        <v>0.64780000000000004</v>
      </c>
    </row>
    <row r="413" spans="1:7" x14ac:dyDescent="0.25">
      <c r="A413" t="s">
        <v>17</v>
      </c>
      <c r="B413" s="9" t="s">
        <v>59</v>
      </c>
      <c r="C413" s="1">
        <v>43009</v>
      </c>
      <c r="D413" t="s">
        <v>51</v>
      </c>
      <c r="E413" s="12">
        <v>0.65959999999999996</v>
      </c>
    </row>
    <row r="414" spans="1:7" x14ac:dyDescent="0.25">
      <c r="A414" t="s">
        <v>17</v>
      </c>
      <c r="B414" s="9" t="s">
        <v>59</v>
      </c>
      <c r="C414" s="1">
        <v>43040</v>
      </c>
      <c r="D414" t="s">
        <v>51</v>
      </c>
      <c r="E414" s="12">
        <v>0.65880000000000005</v>
      </c>
    </row>
    <row r="415" spans="1:7" x14ac:dyDescent="0.25">
      <c r="A415" t="s">
        <v>17</v>
      </c>
      <c r="B415" s="9" t="s">
        <v>59</v>
      </c>
      <c r="C415" s="1">
        <v>43070</v>
      </c>
      <c r="D415" t="s">
        <v>51</v>
      </c>
      <c r="E415" s="12">
        <v>0.66469999999999996</v>
      </c>
    </row>
    <row r="416" spans="1:7" x14ac:dyDescent="0.25">
      <c r="A416" t="s">
        <v>17</v>
      </c>
      <c r="B416" s="9" t="s">
        <v>59</v>
      </c>
      <c r="C416" s="1">
        <v>43101</v>
      </c>
      <c r="D416" t="s">
        <v>51</v>
      </c>
      <c r="E416" s="12">
        <v>0.66400000000000003</v>
      </c>
    </row>
    <row r="417" spans="1:6" x14ac:dyDescent="0.25">
      <c r="A417" t="s">
        <v>17</v>
      </c>
      <c r="B417" s="9" t="s">
        <v>59</v>
      </c>
      <c r="C417" s="1">
        <v>43132</v>
      </c>
      <c r="D417" t="s">
        <v>51</v>
      </c>
      <c r="E417" s="12">
        <v>0.6391</v>
      </c>
    </row>
    <row r="418" spans="1:6" x14ac:dyDescent="0.25">
      <c r="A418" t="s">
        <v>17</v>
      </c>
      <c r="B418" s="9" t="s">
        <v>59</v>
      </c>
      <c r="C418" s="1">
        <v>43160</v>
      </c>
      <c r="D418" t="s">
        <v>51</v>
      </c>
      <c r="E418" s="12">
        <v>0.46100000000000002</v>
      </c>
    </row>
    <row r="419" spans="1:6" x14ac:dyDescent="0.25">
      <c r="A419" t="s">
        <v>17</v>
      </c>
      <c r="B419" s="9" t="s">
        <v>59</v>
      </c>
      <c r="C419" s="1">
        <v>43191</v>
      </c>
      <c r="D419" t="s">
        <v>51</v>
      </c>
      <c r="E419" s="12">
        <v>0.4496</v>
      </c>
    </row>
    <row r="420" spans="1:6" x14ac:dyDescent="0.25">
      <c r="A420" t="s">
        <v>17</v>
      </c>
      <c r="B420" s="9" t="s">
        <v>59</v>
      </c>
      <c r="C420" s="1">
        <v>43221</v>
      </c>
      <c r="D420" t="s">
        <v>51</v>
      </c>
      <c r="E420" s="12">
        <v>0.43790000000000001</v>
      </c>
    </row>
    <row r="421" spans="1:6" x14ac:dyDescent="0.25">
      <c r="A421" t="s">
        <v>17</v>
      </c>
      <c r="B421" s="9" t="s">
        <v>59</v>
      </c>
      <c r="C421" s="1">
        <v>43252</v>
      </c>
      <c r="D421" t="s">
        <v>51</v>
      </c>
      <c r="E421" s="12">
        <v>0.4284</v>
      </c>
    </row>
    <row r="422" spans="1:6" x14ac:dyDescent="0.25">
      <c r="A422" t="s">
        <v>18</v>
      </c>
      <c r="B422" s="9" t="s">
        <v>92</v>
      </c>
      <c r="C422" s="1">
        <v>42370</v>
      </c>
      <c r="D422" t="s">
        <v>27</v>
      </c>
    </row>
    <row r="423" spans="1:6" x14ac:dyDescent="0.25">
      <c r="A423" t="s">
        <v>18</v>
      </c>
      <c r="B423" s="9" t="s">
        <v>92</v>
      </c>
      <c r="C423" s="1">
        <v>42401</v>
      </c>
      <c r="D423" t="s">
        <v>27</v>
      </c>
    </row>
    <row r="424" spans="1:6" x14ac:dyDescent="0.25">
      <c r="A424" t="s">
        <v>18</v>
      </c>
      <c r="B424" s="9" t="s">
        <v>92</v>
      </c>
      <c r="C424" s="1">
        <v>42430</v>
      </c>
      <c r="D424" t="s">
        <v>27</v>
      </c>
    </row>
    <row r="425" spans="1:6" x14ac:dyDescent="0.25">
      <c r="A425" t="s">
        <v>18</v>
      </c>
      <c r="B425" s="9" t="s">
        <v>92</v>
      </c>
      <c r="C425" s="1">
        <v>42461</v>
      </c>
      <c r="D425" t="s">
        <v>27</v>
      </c>
    </row>
    <row r="426" spans="1:6" x14ac:dyDescent="0.25">
      <c r="A426" t="s">
        <v>18</v>
      </c>
      <c r="B426" s="9" t="s">
        <v>92</v>
      </c>
      <c r="C426" s="1">
        <v>42491</v>
      </c>
      <c r="D426" t="s">
        <v>27</v>
      </c>
    </row>
    <row r="427" spans="1:6" x14ac:dyDescent="0.25">
      <c r="A427" t="s">
        <v>18</v>
      </c>
      <c r="B427" s="9" t="s">
        <v>92</v>
      </c>
      <c r="C427" s="1">
        <v>42522</v>
      </c>
      <c r="D427" t="s">
        <v>27</v>
      </c>
      <c r="F427" s="20">
        <v>40051</v>
      </c>
    </row>
    <row r="428" spans="1:6" x14ac:dyDescent="0.25">
      <c r="A428" t="s">
        <v>18</v>
      </c>
      <c r="B428" s="9" t="s">
        <v>92</v>
      </c>
      <c r="C428" s="1">
        <v>42552</v>
      </c>
      <c r="D428" t="s">
        <v>27</v>
      </c>
    </row>
    <row r="429" spans="1:6" x14ac:dyDescent="0.25">
      <c r="A429" t="s">
        <v>18</v>
      </c>
      <c r="B429" s="9" t="s">
        <v>92</v>
      </c>
      <c r="C429" s="1">
        <v>42583</v>
      </c>
      <c r="D429" t="s">
        <v>27</v>
      </c>
    </row>
    <row r="430" spans="1:6" x14ac:dyDescent="0.25">
      <c r="A430" t="s">
        <v>18</v>
      </c>
      <c r="B430" s="9" t="s">
        <v>92</v>
      </c>
      <c r="C430" s="1">
        <v>42614</v>
      </c>
      <c r="D430" t="s">
        <v>27</v>
      </c>
    </row>
    <row r="431" spans="1:6" x14ac:dyDescent="0.25">
      <c r="A431" t="s">
        <v>18</v>
      </c>
      <c r="B431" s="9" t="s">
        <v>92</v>
      </c>
      <c r="C431" s="1">
        <v>42644</v>
      </c>
      <c r="D431" t="s">
        <v>27</v>
      </c>
    </row>
    <row r="432" spans="1:6" x14ac:dyDescent="0.25">
      <c r="A432" t="s">
        <v>18</v>
      </c>
      <c r="B432" s="9" t="s">
        <v>92</v>
      </c>
      <c r="C432" s="1">
        <v>42675</v>
      </c>
      <c r="D432" t="s">
        <v>27</v>
      </c>
      <c r="E432">
        <v>1800</v>
      </c>
    </row>
    <row r="433" spans="1:5" x14ac:dyDescent="0.25">
      <c r="A433" t="s">
        <v>18</v>
      </c>
      <c r="B433" s="9" t="s">
        <v>92</v>
      </c>
      <c r="C433" s="1">
        <v>42705</v>
      </c>
      <c r="D433" t="s">
        <v>27</v>
      </c>
      <c r="E433">
        <v>9627</v>
      </c>
    </row>
    <row r="434" spans="1:5" x14ac:dyDescent="0.25">
      <c r="A434" t="s">
        <v>18</v>
      </c>
      <c r="B434" s="9" t="s">
        <v>92</v>
      </c>
      <c r="C434" s="1">
        <v>42736</v>
      </c>
      <c r="D434" t="s">
        <v>27</v>
      </c>
      <c r="E434">
        <v>19821</v>
      </c>
    </row>
    <row r="435" spans="1:5" x14ac:dyDescent="0.25">
      <c r="A435" t="s">
        <v>18</v>
      </c>
      <c r="B435" s="9" t="s">
        <v>92</v>
      </c>
      <c r="C435" s="1">
        <v>42767</v>
      </c>
      <c r="D435" t="s">
        <v>27</v>
      </c>
      <c r="E435">
        <v>26171</v>
      </c>
    </row>
    <row r="436" spans="1:5" x14ac:dyDescent="0.25">
      <c r="A436" t="s">
        <v>18</v>
      </c>
      <c r="B436" s="9" t="s">
        <v>92</v>
      </c>
      <c r="C436" s="1">
        <v>42795</v>
      </c>
      <c r="D436" t="s">
        <v>27</v>
      </c>
      <c r="E436" s="13">
        <v>33973</v>
      </c>
    </row>
    <row r="437" spans="1:5" x14ac:dyDescent="0.25">
      <c r="A437" t="s">
        <v>18</v>
      </c>
      <c r="B437" s="9" t="s">
        <v>92</v>
      </c>
      <c r="C437" s="1">
        <v>42826</v>
      </c>
      <c r="D437" t="s">
        <v>27</v>
      </c>
      <c r="E437">
        <v>40829</v>
      </c>
    </row>
    <row r="438" spans="1:5" x14ac:dyDescent="0.25">
      <c r="A438" t="s">
        <v>18</v>
      </c>
      <c r="B438" s="9" t="s">
        <v>92</v>
      </c>
      <c r="C438" s="1">
        <v>42856</v>
      </c>
      <c r="D438" t="s">
        <v>27</v>
      </c>
      <c r="E438">
        <v>46414</v>
      </c>
    </row>
    <row r="439" spans="1:5" x14ac:dyDescent="0.25">
      <c r="A439" t="s">
        <v>18</v>
      </c>
      <c r="B439" s="9" t="s">
        <v>92</v>
      </c>
      <c r="C439" s="1">
        <v>42887</v>
      </c>
      <c r="D439" t="s">
        <v>27</v>
      </c>
      <c r="E439">
        <v>52456</v>
      </c>
    </row>
    <row r="440" spans="1:5" x14ac:dyDescent="0.25">
      <c r="A440" t="s">
        <v>18</v>
      </c>
      <c r="B440" s="9" t="s">
        <v>92</v>
      </c>
      <c r="C440" s="1">
        <v>42917</v>
      </c>
      <c r="D440" t="s">
        <v>27</v>
      </c>
      <c r="E440">
        <v>58870</v>
      </c>
    </row>
    <row r="441" spans="1:5" x14ac:dyDescent="0.25">
      <c r="A441" t="s">
        <v>18</v>
      </c>
      <c r="B441" s="9" t="s">
        <v>92</v>
      </c>
      <c r="C441" s="1">
        <v>42948</v>
      </c>
      <c r="D441" t="s">
        <v>27</v>
      </c>
      <c r="E441">
        <v>64350</v>
      </c>
    </row>
    <row r="442" spans="1:5" x14ac:dyDescent="0.25">
      <c r="A442" t="s">
        <v>18</v>
      </c>
      <c r="B442" s="9" t="s">
        <v>92</v>
      </c>
      <c r="C442" s="1">
        <v>42979</v>
      </c>
      <c r="D442" t="s">
        <v>27</v>
      </c>
      <c r="E442">
        <v>78789</v>
      </c>
    </row>
    <row r="443" spans="1:5" x14ac:dyDescent="0.25">
      <c r="A443" t="s">
        <v>18</v>
      </c>
      <c r="B443" s="9" t="s">
        <v>92</v>
      </c>
      <c r="C443" s="1">
        <v>43009</v>
      </c>
      <c r="D443" t="s">
        <v>27</v>
      </c>
      <c r="E443">
        <v>78113</v>
      </c>
    </row>
    <row r="444" spans="1:5" x14ac:dyDescent="0.25">
      <c r="A444" t="s">
        <v>18</v>
      </c>
      <c r="B444" s="9" t="s">
        <v>92</v>
      </c>
      <c r="C444" s="1">
        <v>43040</v>
      </c>
      <c r="D444" t="s">
        <v>27</v>
      </c>
      <c r="E444">
        <v>83898</v>
      </c>
    </row>
    <row r="445" spans="1:5" x14ac:dyDescent="0.25">
      <c r="A445" t="s">
        <v>18</v>
      </c>
      <c r="B445" s="9" t="s">
        <v>92</v>
      </c>
      <c r="C445" s="1">
        <v>43070</v>
      </c>
      <c r="D445" t="s">
        <v>27</v>
      </c>
      <c r="E445">
        <v>88993</v>
      </c>
    </row>
    <row r="446" spans="1:5" x14ac:dyDescent="0.25">
      <c r="A446" t="s">
        <v>18</v>
      </c>
      <c r="B446" s="9" t="s">
        <v>92</v>
      </c>
      <c r="C446" s="1">
        <v>43101</v>
      </c>
      <c r="D446" t="s">
        <v>27</v>
      </c>
      <c r="E446">
        <v>95151</v>
      </c>
    </row>
    <row r="447" spans="1:5" x14ac:dyDescent="0.25">
      <c r="A447" t="s">
        <v>18</v>
      </c>
      <c r="B447" s="9" t="s">
        <v>92</v>
      </c>
      <c r="C447" s="1">
        <v>43132</v>
      </c>
      <c r="D447" t="s">
        <v>27</v>
      </c>
      <c r="E447">
        <v>100586</v>
      </c>
    </row>
    <row r="448" spans="1:5" x14ac:dyDescent="0.25">
      <c r="A448" t="s">
        <v>18</v>
      </c>
      <c r="B448" s="9" t="s">
        <v>92</v>
      </c>
      <c r="C448" s="1">
        <v>43160</v>
      </c>
      <c r="D448" t="s">
        <v>27</v>
      </c>
      <c r="E448">
        <v>106340</v>
      </c>
    </row>
    <row r="449" spans="1:5" x14ac:dyDescent="0.25">
      <c r="A449" t="s">
        <v>18</v>
      </c>
      <c r="B449" s="9" t="s">
        <v>92</v>
      </c>
      <c r="C449" s="1">
        <v>43191</v>
      </c>
      <c r="D449" t="s">
        <v>27</v>
      </c>
      <c r="E449">
        <v>111559</v>
      </c>
    </row>
    <row r="450" spans="1:5" x14ac:dyDescent="0.25">
      <c r="A450" t="s">
        <v>18</v>
      </c>
      <c r="B450" s="9" t="s">
        <v>92</v>
      </c>
      <c r="C450" s="1">
        <v>43221</v>
      </c>
      <c r="D450" t="s">
        <v>27</v>
      </c>
      <c r="E450">
        <v>116568</v>
      </c>
    </row>
    <row r="451" spans="1:5" x14ac:dyDescent="0.25">
      <c r="A451" t="s">
        <v>18</v>
      </c>
      <c r="B451" s="9" t="s">
        <v>92</v>
      </c>
      <c r="C451" s="1">
        <v>43252</v>
      </c>
      <c r="D451" t="s">
        <v>27</v>
      </c>
      <c r="E451">
        <v>121358</v>
      </c>
    </row>
    <row r="452" spans="1:5" x14ac:dyDescent="0.25">
      <c r="A452" t="s">
        <v>19</v>
      </c>
      <c r="B452" s="9" t="s">
        <v>43</v>
      </c>
      <c r="C452" s="1">
        <v>42370</v>
      </c>
      <c r="D452" t="s">
        <v>60</v>
      </c>
    </row>
    <row r="453" spans="1:5" x14ac:dyDescent="0.25">
      <c r="A453" t="s">
        <v>19</v>
      </c>
      <c r="B453" s="9" t="s">
        <v>43</v>
      </c>
      <c r="C453" s="1">
        <v>42401</v>
      </c>
      <c r="D453" t="s">
        <v>60</v>
      </c>
    </row>
    <row r="454" spans="1:5" x14ac:dyDescent="0.25">
      <c r="A454" t="s">
        <v>19</v>
      </c>
      <c r="B454" s="9" t="s">
        <v>43</v>
      </c>
      <c r="C454" s="1">
        <v>42430</v>
      </c>
      <c r="D454" t="s">
        <v>60</v>
      </c>
    </row>
    <row r="455" spans="1:5" x14ac:dyDescent="0.25">
      <c r="A455" t="s">
        <v>19</v>
      </c>
      <c r="B455" s="9" t="s">
        <v>43</v>
      </c>
      <c r="C455" s="1">
        <v>42461</v>
      </c>
      <c r="D455" t="s">
        <v>60</v>
      </c>
      <c r="E455">
        <v>2912</v>
      </c>
    </row>
    <row r="456" spans="1:5" x14ac:dyDescent="0.25">
      <c r="A456" t="s">
        <v>19</v>
      </c>
      <c r="B456" s="9" t="s">
        <v>43</v>
      </c>
      <c r="C456" s="1">
        <v>42491</v>
      </c>
      <c r="D456" t="s">
        <v>60</v>
      </c>
      <c r="E456">
        <v>2876</v>
      </c>
    </row>
    <row r="457" spans="1:5" x14ac:dyDescent="0.25">
      <c r="A457" t="s">
        <v>19</v>
      </c>
      <c r="B457" s="9" t="s">
        <v>43</v>
      </c>
      <c r="C457" s="1">
        <v>42522</v>
      </c>
      <c r="D457" t="s">
        <v>60</v>
      </c>
      <c r="E457">
        <v>3013</v>
      </c>
    </row>
    <row r="458" spans="1:5" x14ac:dyDescent="0.25">
      <c r="A458" t="s">
        <v>19</v>
      </c>
      <c r="B458" s="9" t="s">
        <v>43</v>
      </c>
      <c r="C458" s="1">
        <v>42552</v>
      </c>
      <c r="D458" t="s">
        <v>60</v>
      </c>
      <c r="E458">
        <v>2623</v>
      </c>
    </row>
    <row r="459" spans="1:5" x14ac:dyDescent="0.25">
      <c r="A459" t="s">
        <v>19</v>
      </c>
      <c r="B459" s="9" t="s">
        <v>43</v>
      </c>
      <c r="C459" s="1">
        <v>42583</v>
      </c>
      <c r="D459" t="s">
        <v>60</v>
      </c>
      <c r="E459">
        <v>3066</v>
      </c>
    </row>
    <row r="460" spans="1:5" x14ac:dyDescent="0.25">
      <c r="A460" t="s">
        <v>19</v>
      </c>
      <c r="B460" s="9" t="s">
        <v>43</v>
      </c>
      <c r="C460" s="1">
        <v>42614</v>
      </c>
      <c r="D460" t="s">
        <v>60</v>
      </c>
      <c r="E460">
        <v>2768</v>
      </c>
    </row>
    <row r="461" spans="1:5" x14ac:dyDescent="0.25">
      <c r="A461" t="s">
        <v>19</v>
      </c>
      <c r="B461" s="9" t="s">
        <v>43</v>
      </c>
      <c r="C461" s="1">
        <v>42644</v>
      </c>
      <c r="D461" t="s">
        <v>60</v>
      </c>
      <c r="E461">
        <v>2842</v>
      </c>
    </row>
    <row r="462" spans="1:5" x14ac:dyDescent="0.25">
      <c r="A462" t="s">
        <v>19</v>
      </c>
      <c r="B462" s="9" t="s">
        <v>43</v>
      </c>
      <c r="C462" s="1">
        <v>42675</v>
      </c>
      <c r="D462" t="s">
        <v>60</v>
      </c>
      <c r="E462">
        <v>2957</v>
      </c>
    </row>
    <row r="463" spans="1:5" x14ac:dyDescent="0.25">
      <c r="A463" t="s">
        <v>19</v>
      </c>
      <c r="B463" s="9" t="s">
        <v>43</v>
      </c>
      <c r="C463" s="1">
        <v>42705</v>
      </c>
      <c r="D463" t="s">
        <v>60</v>
      </c>
      <c r="E463">
        <v>2706</v>
      </c>
    </row>
    <row r="464" spans="1:5" x14ac:dyDescent="0.25">
      <c r="A464" t="s">
        <v>19</v>
      </c>
      <c r="B464" s="9" t="s">
        <v>43</v>
      </c>
      <c r="C464" s="1">
        <v>42736</v>
      </c>
      <c r="D464" t="s">
        <v>60</v>
      </c>
      <c r="E464">
        <v>2932</v>
      </c>
    </row>
    <row r="465" spans="1:5" x14ac:dyDescent="0.25">
      <c r="A465" t="s">
        <v>19</v>
      </c>
      <c r="B465" s="9" t="s">
        <v>43</v>
      </c>
      <c r="C465" s="1">
        <v>42767</v>
      </c>
      <c r="D465" t="s">
        <v>60</v>
      </c>
      <c r="E465">
        <v>2777</v>
      </c>
    </row>
    <row r="466" spans="1:5" x14ac:dyDescent="0.25">
      <c r="A466" t="s">
        <v>19</v>
      </c>
      <c r="B466" s="9" t="s">
        <v>43</v>
      </c>
      <c r="C466" s="1">
        <v>42795</v>
      </c>
      <c r="D466" t="s">
        <v>60</v>
      </c>
      <c r="E466">
        <v>3069</v>
      </c>
    </row>
    <row r="467" spans="1:5" x14ac:dyDescent="0.25">
      <c r="A467" t="s">
        <v>19</v>
      </c>
      <c r="B467" s="9" t="s">
        <v>43</v>
      </c>
      <c r="C467" s="1">
        <v>42826</v>
      </c>
      <c r="D467" t="s">
        <v>60</v>
      </c>
      <c r="E467">
        <v>2673</v>
      </c>
    </row>
    <row r="468" spans="1:5" x14ac:dyDescent="0.25">
      <c r="A468" t="s">
        <v>19</v>
      </c>
      <c r="B468" s="9" t="s">
        <v>43</v>
      </c>
      <c r="C468" s="1">
        <v>42856</v>
      </c>
      <c r="D468" t="s">
        <v>60</v>
      </c>
      <c r="E468">
        <v>3037</v>
      </c>
    </row>
    <row r="469" spans="1:5" x14ac:dyDescent="0.25">
      <c r="A469" t="s">
        <v>19</v>
      </c>
      <c r="B469" s="9" t="s">
        <v>43</v>
      </c>
      <c r="C469" s="1">
        <v>42887</v>
      </c>
      <c r="D469" t="s">
        <v>60</v>
      </c>
      <c r="E469">
        <v>3088</v>
      </c>
    </row>
    <row r="470" spans="1:5" x14ac:dyDescent="0.25">
      <c r="A470" t="s">
        <v>19</v>
      </c>
      <c r="B470" s="9" t="s">
        <v>43</v>
      </c>
      <c r="C470" s="1">
        <v>42917</v>
      </c>
      <c r="D470" t="s">
        <v>60</v>
      </c>
      <c r="E470">
        <v>2670</v>
      </c>
    </row>
    <row r="471" spans="1:5" x14ac:dyDescent="0.25">
      <c r="A471" t="s">
        <v>19</v>
      </c>
      <c r="B471" s="9" t="s">
        <v>43</v>
      </c>
      <c r="C471" s="1">
        <v>42948</v>
      </c>
      <c r="D471" t="s">
        <v>60</v>
      </c>
      <c r="E471">
        <v>3016</v>
      </c>
    </row>
    <row r="472" spans="1:5" x14ac:dyDescent="0.25">
      <c r="A472" t="s">
        <v>19</v>
      </c>
      <c r="B472" s="9" t="s">
        <v>43</v>
      </c>
      <c r="C472" s="1">
        <v>42979</v>
      </c>
      <c r="D472" t="s">
        <v>60</v>
      </c>
      <c r="E472">
        <v>2746</v>
      </c>
    </row>
    <row r="473" spans="1:5" x14ac:dyDescent="0.25">
      <c r="A473" t="s">
        <v>19</v>
      </c>
      <c r="B473" s="9" t="s">
        <v>43</v>
      </c>
      <c r="C473" s="1">
        <v>43009</v>
      </c>
      <c r="D473" t="s">
        <v>60</v>
      </c>
      <c r="E473">
        <v>3054</v>
      </c>
    </row>
    <row r="474" spans="1:5" x14ac:dyDescent="0.25">
      <c r="A474" t="s">
        <v>19</v>
      </c>
      <c r="B474" s="9" t="s">
        <v>43</v>
      </c>
      <c r="C474" s="1">
        <v>43040</v>
      </c>
      <c r="D474" t="s">
        <v>60</v>
      </c>
      <c r="E474">
        <v>2904</v>
      </c>
    </row>
    <row r="475" spans="1:5" x14ac:dyDescent="0.25">
      <c r="A475" t="s">
        <v>19</v>
      </c>
      <c r="B475" s="9" t="s">
        <v>43</v>
      </c>
      <c r="C475" s="1">
        <v>43070</v>
      </c>
      <c r="D475" t="s">
        <v>60</v>
      </c>
      <c r="E475">
        <v>2710</v>
      </c>
    </row>
    <row r="476" spans="1:5" x14ac:dyDescent="0.25">
      <c r="A476" t="s">
        <v>19</v>
      </c>
      <c r="B476" s="9" t="s">
        <v>43</v>
      </c>
      <c r="C476" s="1">
        <v>43101</v>
      </c>
      <c r="D476" t="s">
        <v>60</v>
      </c>
      <c r="E476">
        <v>3013</v>
      </c>
    </row>
    <row r="477" spans="1:5" x14ac:dyDescent="0.25">
      <c r="A477" t="s">
        <v>19</v>
      </c>
      <c r="B477" s="9" t="s">
        <v>43</v>
      </c>
      <c r="C477" s="1">
        <v>43132</v>
      </c>
      <c r="D477" t="s">
        <v>60</v>
      </c>
      <c r="E477">
        <v>2742</v>
      </c>
    </row>
    <row r="478" spans="1:5" x14ac:dyDescent="0.25">
      <c r="A478" t="s">
        <v>19</v>
      </c>
      <c r="B478" s="9" t="s">
        <v>43</v>
      </c>
      <c r="C478" s="1">
        <v>43160</v>
      </c>
      <c r="D478" t="s">
        <v>60</v>
      </c>
      <c r="E478">
        <v>2802</v>
      </c>
    </row>
    <row r="479" spans="1:5" x14ac:dyDescent="0.25">
      <c r="A479" t="s">
        <v>19</v>
      </c>
      <c r="B479" s="9" t="s">
        <v>43</v>
      </c>
      <c r="C479" s="1">
        <v>43191</v>
      </c>
      <c r="D479" t="s">
        <v>60</v>
      </c>
      <c r="E479">
        <v>2832</v>
      </c>
    </row>
    <row r="480" spans="1:5" x14ac:dyDescent="0.25">
      <c r="A480" t="s">
        <v>19</v>
      </c>
      <c r="B480" s="9" t="s">
        <v>43</v>
      </c>
      <c r="C480" s="1">
        <v>43221</v>
      </c>
      <c r="D480" t="s">
        <v>60</v>
      </c>
      <c r="E480">
        <v>3058</v>
      </c>
    </row>
    <row r="481" spans="1:5" x14ac:dyDescent="0.25">
      <c r="A481" t="s">
        <v>19</v>
      </c>
      <c r="B481" s="9" t="s">
        <v>43</v>
      </c>
      <c r="C481" s="1">
        <v>43252</v>
      </c>
      <c r="D481" t="s">
        <v>60</v>
      </c>
      <c r="E481">
        <v>2943</v>
      </c>
    </row>
    <row r="482" spans="1:5" x14ac:dyDescent="0.25">
      <c r="A482" s="11" t="s">
        <v>20</v>
      </c>
      <c r="C482" s="1">
        <v>42370</v>
      </c>
      <c r="D482" t="s">
        <v>34</v>
      </c>
      <c r="E482">
        <v>8</v>
      </c>
    </row>
    <row r="483" spans="1:5" x14ac:dyDescent="0.25">
      <c r="A483" s="11" t="s">
        <v>20</v>
      </c>
      <c r="C483" s="1">
        <v>42401</v>
      </c>
      <c r="D483" t="s">
        <v>34</v>
      </c>
      <c r="E483">
        <v>12</v>
      </c>
    </row>
    <row r="484" spans="1:5" x14ac:dyDescent="0.25">
      <c r="A484" s="11" t="s">
        <v>20</v>
      </c>
      <c r="C484" s="1">
        <v>42430</v>
      </c>
      <c r="D484" t="s">
        <v>34</v>
      </c>
      <c r="E484">
        <v>14</v>
      </c>
    </row>
    <row r="485" spans="1:5" x14ac:dyDescent="0.25">
      <c r="A485" s="11" t="s">
        <v>20</v>
      </c>
      <c r="C485" s="1">
        <v>42461</v>
      </c>
      <c r="D485" t="s">
        <v>34</v>
      </c>
      <c r="E485">
        <v>8</v>
      </c>
    </row>
    <row r="486" spans="1:5" x14ac:dyDescent="0.25">
      <c r="A486" s="11" t="s">
        <v>20</v>
      </c>
      <c r="C486" s="1">
        <v>42491</v>
      </c>
      <c r="D486" t="s">
        <v>34</v>
      </c>
      <c r="E486">
        <v>10</v>
      </c>
    </row>
    <row r="487" spans="1:5" x14ac:dyDescent="0.25">
      <c r="A487" s="11" t="s">
        <v>20</v>
      </c>
      <c r="C487" s="1">
        <v>42522</v>
      </c>
      <c r="D487" t="s">
        <v>34</v>
      </c>
      <c r="E487">
        <v>12</v>
      </c>
    </row>
    <row r="488" spans="1:5" x14ac:dyDescent="0.25">
      <c r="A488" s="11" t="s">
        <v>20</v>
      </c>
      <c r="C488" s="1">
        <v>42552</v>
      </c>
      <c r="D488" t="s">
        <v>34</v>
      </c>
      <c r="E488">
        <v>12</v>
      </c>
    </row>
    <row r="489" spans="1:5" x14ac:dyDescent="0.25">
      <c r="A489" s="11" t="s">
        <v>20</v>
      </c>
      <c r="C489" s="1">
        <v>42583</v>
      </c>
      <c r="D489" t="s">
        <v>34</v>
      </c>
      <c r="E489">
        <v>10</v>
      </c>
    </row>
    <row r="490" spans="1:5" x14ac:dyDescent="0.25">
      <c r="A490" s="11" t="s">
        <v>20</v>
      </c>
      <c r="C490" s="1">
        <v>42614</v>
      </c>
      <c r="D490" t="s">
        <v>34</v>
      </c>
      <c r="E490">
        <v>6</v>
      </c>
    </row>
    <row r="491" spans="1:5" x14ac:dyDescent="0.25">
      <c r="A491" s="11" t="s">
        <v>20</v>
      </c>
      <c r="C491" s="1">
        <v>42644</v>
      </c>
      <c r="D491" t="s">
        <v>34</v>
      </c>
      <c r="E491">
        <v>11</v>
      </c>
    </row>
    <row r="492" spans="1:5" x14ac:dyDescent="0.25">
      <c r="A492" s="11" t="s">
        <v>20</v>
      </c>
      <c r="C492" s="1">
        <v>42675</v>
      </c>
      <c r="D492" t="s">
        <v>34</v>
      </c>
      <c r="E492">
        <v>13</v>
      </c>
    </row>
    <row r="493" spans="1:5" x14ac:dyDescent="0.25">
      <c r="A493" s="11" t="s">
        <v>20</v>
      </c>
      <c r="C493" s="1">
        <v>42705</v>
      </c>
      <c r="D493" t="s">
        <v>34</v>
      </c>
      <c r="E493">
        <v>13</v>
      </c>
    </row>
    <row r="494" spans="1:5" x14ac:dyDescent="0.25">
      <c r="A494" s="11" t="s">
        <v>20</v>
      </c>
      <c r="C494" s="1">
        <v>42736</v>
      </c>
      <c r="D494" t="s">
        <v>34</v>
      </c>
      <c r="E494">
        <v>13</v>
      </c>
    </row>
    <row r="495" spans="1:5" x14ac:dyDescent="0.25">
      <c r="A495" s="11" t="s">
        <v>20</v>
      </c>
      <c r="C495" s="1">
        <v>42767</v>
      </c>
      <c r="D495" t="s">
        <v>34</v>
      </c>
      <c r="E495">
        <v>13</v>
      </c>
    </row>
    <row r="496" spans="1:5" x14ac:dyDescent="0.25">
      <c r="A496" s="11" t="s">
        <v>20</v>
      </c>
      <c r="C496" s="1">
        <v>42795</v>
      </c>
      <c r="D496" t="s">
        <v>34</v>
      </c>
      <c r="E496">
        <v>15</v>
      </c>
    </row>
    <row r="497" spans="1:5" x14ac:dyDescent="0.25">
      <c r="A497" s="11" t="s">
        <v>20</v>
      </c>
      <c r="C497" s="1">
        <v>42826</v>
      </c>
      <c r="D497" t="s">
        <v>34</v>
      </c>
      <c r="E497">
        <v>13</v>
      </c>
    </row>
    <row r="498" spans="1:5" x14ac:dyDescent="0.25">
      <c r="A498" s="11" t="s">
        <v>20</v>
      </c>
      <c r="C498" s="1">
        <v>42856</v>
      </c>
      <c r="D498" t="s">
        <v>34</v>
      </c>
      <c r="E498">
        <v>15</v>
      </c>
    </row>
    <row r="499" spans="1:5" x14ac:dyDescent="0.25">
      <c r="A499" s="11" t="s">
        <v>20</v>
      </c>
      <c r="C499" s="1">
        <v>42887</v>
      </c>
      <c r="D499" t="s">
        <v>34</v>
      </c>
      <c r="E499">
        <v>19</v>
      </c>
    </row>
    <row r="500" spans="1:5" x14ac:dyDescent="0.25">
      <c r="A500" s="11" t="s">
        <v>20</v>
      </c>
      <c r="C500" s="1">
        <v>42917</v>
      </c>
      <c r="D500" t="s">
        <v>34</v>
      </c>
      <c r="E500">
        <v>13</v>
      </c>
    </row>
    <row r="501" spans="1:5" x14ac:dyDescent="0.25">
      <c r="A501" s="11" t="s">
        <v>20</v>
      </c>
      <c r="C501" s="1">
        <v>42948</v>
      </c>
      <c r="D501" t="s">
        <v>34</v>
      </c>
      <c r="E501">
        <v>12</v>
      </c>
    </row>
    <row r="502" spans="1:5" x14ac:dyDescent="0.25">
      <c r="A502" s="11" t="s">
        <v>20</v>
      </c>
      <c r="C502" s="1">
        <v>42979</v>
      </c>
      <c r="D502" t="s">
        <v>34</v>
      </c>
      <c r="E502">
        <v>15</v>
      </c>
    </row>
    <row r="503" spans="1:5" x14ac:dyDescent="0.25">
      <c r="A503" s="11" t="s">
        <v>20</v>
      </c>
      <c r="C503" s="1">
        <v>43009</v>
      </c>
      <c r="D503" t="s">
        <v>34</v>
      </c>
      <c r="E503">
        <v>14</v>
      </c>
    </row>
    <row r="504" spans="1:5" x14ac:dyDescent="0.25">
      <c r="A504" s="11" t="s">
        <v>20</v>
      </c>
      <c r="C504" s="1">
        <v>43040</v>
      </c>
      <c r="D504" t="s">
        <v>34</v>
      </c>
      <c r="E504">
        <v>13</v>
      </c>
    </row>
    <row r="505" spans="1:5" x14ac:dyDescent="0.25">
      <c r="A505" s="11" t="s">
        <v>20</v>
      </c>
      <c r="C505" s="1">
        <v>43070</v>
      </c>
      <c r="D505" t="s">
        <v>34</v>
      </c>
      <c r="E505">
        <v>13</v>
      </c>
    </row>
    <row r="506" spans="1:5" x14ac:dyDescent="0.25">
      <c r="A506" s="11" t="s">
        <v>20</v>
      </c>
      <c r="C506" s="1">
        <v>43101</v>
      </c>
      <c r="D506" t="s">
        <v>34</v>
      </c>
      <c r="E506">
        <v>18</v>
      </c>
    </row>
    <row r="507" spans="1:5" x14ac:dyDescent="0.25">
      <c r="A507" s="11" t="s">
        <v>20</v>
      </c>
      <c r="C507" s="1">
        <v>43132</v>
      </c>
      <c r="D507" t="s">
        <v>34</v>
      </c>
      <c r="E507">
        <v>19</v>
      </c>
    </row>
    <row r="508" spans="1:5" x14ac:dyDescent="0.25">
      <c r="A508" s="11" t="s">
        <v>20</v>
      </c>
      <c r="C508" s="1">
        <v>43160</v>
      </c>
      <c r="D508" t="s">
        <v>34</v>
      </c>
      <c r="E508">
        <v>20</v>
      </c>
    </row>
    <row r="509" spans="1:5" x14ac:dyDescent="0.25">
      <c r="A509" s="11" t="s">
        <v>20</v>
      </c>
      <c r="C509" s="1">
        <v>43191</v>
      </c>
      <c r="D509" t="s">
        <v>34</v>
      </c>
      <c r="E509">
        <v>11</v>
      </c>
    </row>
    <row r="510" spans="1:5" x14ac:dyDescent="0.25">
      <c r="A510" s="11" t="s">
        <v>20</v>
      </c>
      <c r="C510" s="1">
        <v>43221</v>
      </c>
      <c r="D510" t="s">
        <v>34</v>
      </c>
      <c r="E510">
        <v>12</v>
      </c>
    </row>
    <row r="511" spans="1:5" x14ac:dyDescent="0.25">
      <c r="A511" s="11" t="s">
        <v>20</v>
      </c>
      <c r="C511" s="1">
        <v>43252</v>
      </c>
      <c r="D511" t="s">
        <v>34</v>
      </c>
      <c r="E511">
        <v>13</v>
      </c>
    </row>
    <row r="512" spans="1:5" x14ac:dyDescent="0.25">
      <c r="A512" s="11" t="s">
        <v>21</v>
      </c>
      <c r="B512" s="9" t="s">
        <v>127</v>
      </c>
      <c r="C512" s="1">
        <v>42370</v>
      </c>
      <c r="D512" t="s">
        <v>52</v>
      </c>
    </row>
    <row r="513" spans="1:7" x14ac:dyDescent="0.25">
      <c r="A513" s="11" t="s">
        <v>21</v>
      </c>
      <c r="B513" s="9" t="s">
        <v>127</v>
      </c>
      <c r="C513" s="1">
        <v>42401</v>
      </c>
      <c r="D513" t="s">
        <v>52</v>
      </c>
    </row>
    <row r="514" spans="1:7" x14ac:dyDescent="0.25">
      <c r="A514" s="11" t="s">
        <v>21</v>
      </c>
      <c r="B514" s="9" t="s">
        <v>127</v>
      </c>
      <c r="C514" s="1">
        <v>42430</v>
      </c>
      <c r="D514" t="s">
        <v>52</v>
      </c>
    </row>
    <row r="515" spans="1:7" x14ac:dyDescent="0.25">
      <c r="A515" s="11" t="s">
        <v>21</v>
      </c>
      <c r="B515" s="9" t="s">
        <v>127</v>
      </c>
      <c r="C515" s="1">
        <v>42461</v>
      </c>
      <c r="D515" t="s">
        <v>52</v>
      </c>
    </row>
    <row r="516" spans="1:7" x14ac:dyDescent="0.25">
      <c r="A516" s="11" t="s">
        <v>21</v>
      </c>
      <c r="B516" s="9" t="s">
        <v>127</v>
      </c>
      <c r="C516" s="1">
        <v>42491</v>
      </c>
      <c r="D516" t="s">
        <v>52</v>
      </c>
    </row>
    <row r="517" spans="1:7" x14ac:dyDescent="0.25">
      <c r="A517" s="11" t="s">
        <v>21</v>
      </c>
      <c r="B517" s="9" t="s">
        <v>127</v>
      </c>
      <c r="C517" s="1">
        <v>42522</v>
      </c>
      <c r="D517" t="s">
        <v>52</v>
      </c>
    </row>
    <row r="518" spans="1:7" x14ac:dyDescent="0.25">
      <c r="A518" s="11" t="s">
        <v>21</v>
      </c>
      <c r="B518" s="9" t="s">
        <v>127</v>
      </c>
      <c r="C518" s="1">
        <v>42552</v>
      </c>
      <c r="D518" t="s">
        <v>52</v>
      </c>
    </row>
    <row r="519" spans="1:7" x14ac:dyDescent="0.25">
      <c r="A519" s="11" t="s">
        <v>21</v>
      </c>
      <c r="B519" s="9" t="s">
        <v>127</v>
      </c>
      <c r="C519" s="1">
        <v>42583</v>
      </c>
      <c r="D519" t="s">
        <v>52</v>
      </c>
    </row>
    <row r="520" spans="1:7" x14ac:dyDescent="0.25">
      <c r="A520" s="11" t="s">
        <v>21</v>
      </c>
      <c r="B520" s="9" t="s">
        <v>127</v>
      </c>
      <c r="C520" s="1">
        <v>42614</v>
      </c>
      <c r="D520" t="s">
        <v>52</v>
      </c>
      <c r="E520" s="13">
        <v>150</v>
      </c>
    </row>
    <row r="521" spans="1:7" x14ac:dyDescent="0.25">
      <c r="A521" s="11" t="s">
        <v>21</v>
      </c>
      <c r="B521" s="9" t="s">
        <v>127</v>
      </c>
      <c r="C521" s="1">
        <v>42644</v>
      </c>
      <c r="D521" t="s">
        <v>52</v>
      </c>
    </row>
    <row r="522" spans="1:7" x14ac:dyDescent="0.25">
      <c r="A522" s="11" t="s">
        <v>21</v>
      </c>
      <c r="B522" s="9" t="s">
        <v>127</v>
      </c>
      <c r="C522" s="1">
        <v>42675</v>
      </c>
      <c r="D522" t="s">
        <v>52</v>
      </c>
    </row>
    <row r="523" spans="1:7" x14ac:dyDescent="0.25">
      <c r="A523" s="11" t="s">
        <v>21</v>
      </c>
      <c r="B523" s="9" t="s">
        <v>127</v>
      </c>
      <c r="C523" s="1">
        <v>42705</v>
      </c>
      <c r="D523" t="s">
        <v>52</v>
      </c>
      <c r="E523" s="13">
        <v>162</v>
      </c>
    </row>
    <row r="524" spans="1:7" x14ac:dyDescent="0.25">
      <c r="A524" s="11" t="s">
        <v>21</v>
      </c>
      <c r="B524" s="9" t="s">
        <v>127</v>
      </c>
      <c r="C524" s="1">
        <v>42736</v>
      </c>
      <c r="D524" t="s">
        <v>52</v>
      </c>
    </row>
    <row r="525" spans="1:7" x14ac:dyDescent="0.25">
      <c r="A525" s="11" t="s">
        <v>21</v>
      </c>
      <c r="B525" s="9" t="s">
        <v>127</v>
      </c>
      <c r="C525" s="1">
        <v>42767</v>
      </c>
      <c r="D525" t="s">
        <v>52</v>
      </c>
    </row>
    <row r="526" spans="1:7" x14ac:dyDescent="0.25">
      <c r="A526" s="11" t="s">
        <v>21</v>
      </c>
      <c r="B526" s="9" t="s">
        <v>127</v>
      </c>
      <c r="C526" s="1">
        <v>42795</v>
      </c>
      <c r="D526" t="s">
        <v>52</v>
      </c>
      <c r="E526" s="13">
        <v>144</v>
      </c>
    </row>
    <row r="527" spans="1:7" x14ac:dyDescent="0.25">
      <c r="A527" s="11" t="s">
        <v>21</v>
      </c>
      <c r="B527" s="9" t="s">
        <v>127</v>
      </c>
      <c r="C527" s="1">
        <v>42826</v>
      </c>
      <c r="D527" t="s">
        <v>52</v>
      </c>
      <c r="E527" s="18">
        <v>146</v>
      </c>
      <c r="F527" s="18"/>
      <c r="G527" s="14"/>
    </row>
    <row r="528" spans="1:7" x14ac:dyDescent="0.25">
      <c r="A528" s="11" t="s">
        <v>21</v>
      </c>
      <c r="B528" s="9" t="s">
        <v>127</v>
      </c>
      <c r="C528" s="1">
        <v>42856</v>
      </c>
      <c r="D528" t="s">
        <v>52</v>
      </c>
      <c r="E528">
        <v>154</v>
      </c>
      <c r="G528" s="14"/>
    </row>
    <row r="529" spans="1:7" x14ac:dyDescent="0.25">
      <c r="A529" s="11" t="s">
        <v>21</v>
      </c>
      <c r="B529" s="9" t="s">
        <v>127</v>
      </c>
      <c r="C529" s="1">
        <v>42887</v>
      </c>
      <c r="D529" t="s">
        <v>52</v>
      </c>
      <c r="E529">
        <v>164</v>
      </c>
      <c r="G529" s="14"/>
    </row>
    <row r="530" spans="1:7" x14ac:dyDescent="0.25">
      <c r="A530" s="11" t="s">
        <v>21</v>
      </c>
      <c r="B530" s="9" t="s">
        <v>127</v>
      </c>
      <c r="C530" s="1">
        <v>42917</v>
      </c>
      <c r="D530" t="s">
        <v>52</v>
      </c>
      <c r="E530">
        <v>179</v>
      </c>
      <c r="G530" s="14"/>
    </row>
    <row r="531" spans="1:7" x14ac:dyDescent="0.25">
      <c r="A531" s="11" t="s">
        <v>21</v>
      </c>
      <c r="B531" s="9" t="s">
        <v>127</v>
      </c>
      <c r="C531" s="1">
        <v>42948</v>
      </c>
      <c r="D531" t="s">
        <v>52</v>
      </c>
      <c r="E531">
        <v>173</v>
      </c>
      <c r="G531" s="14"/>
    </row>
    <row r="532" spans="1:7" x14ac:dyDescent="0.25">
      <c r="A532" s="11" t="s">
        <v>21</v>
      </c>
      <c r="B532" s="9" t="s">
        <v>127</v>
      </c>
      <c r="C532" s="1">
        <v>42979</v>
      </c>
      <c r="D532" t="s">
        <v>52</v>
      </c>
      <c r="E532">
        <v>176</v>
      </c>
      <c r="G532" s="14"/>
    </row>
    <row r="533" spans="1:7" x14ac:dyDescent="0.25">
      <c r="A533" s="11" t="s">
        <v>21</v>
      </c>
      <c r="B533" s="9" t="s">
        <v>127</v>
      </c>
      <c r="C533" s="1">
        <v>43009</v>
      </c>
      <c r="D533" t="s">
        <v>52</v>
      </c>
      <c r="E533">
        <v>160</v>
      </c>
      <c r="G533" s="14"/>
    </row>
    <row r="534" spans="1:7" x14ac:dyDescent="0.25">
      <c r="A534" s="11" t="s">
        <v>21</v>
      </c>
      <c r="B534" s="9" t="s">
        <v>127</v>
      </c>
      <c r="C534" s="1">
        <v>43040</v>
      </c>
      <c r="D534" t="s">
        <v>52</v>
      </c>
      <c r="E534">
        <v>158</v>
      </c>
      <c r="G534" s="14"/>
    </row>
    <row r="535" spans="1:7" x14ac:dyDescent="0.25">
      <c r="A535" s="11" t="s">
        <v>21</v>
      </c>
      <c r="B535" s="9" t="s">
        <v>127</v>
      </c>
      <c r="C535" s="1">
        <v>43070</v>
      </c>
      <c r="D535" t="s">
        <v>52</v>
      </c>
      <c r="E535">
        <v>147</v>
      </c>
      <c r="G535" s="14"/>
    </row>
    <row r="536" spans="1:7" x14ac:dyDescent="0.25">
      <c r="A536" s="11" t="s">
        <v>21</v>
      </c>
      <c r="B536" s="9" t="s">
        <v>127</v>
      </c>
      <c r="C536" s="1">
        <v>43101</v>
      </c>
      <c r="D536" t="s">
        <v>52</v>
      </c>
      <c r="E536">
        <v>148</v>
      </c>
      <c r="G536" s="14"/>
    </row>
    <row r="537" spans="1:7" x14ac:dyDescent="0.25">
      <c r="A537" s="11" t="s">
        <v>21</v>
      </c>
      <c r="B537" s="9" t="s">
        <v>127</v>
      </c>
      <c r="C537" s="1">
        <v>43132</v>
      </c>
      <c r="D537" t="s">
        <v>52</v>
      </c>
      <c r="E537">
        <v>147</v>
      </c>
      <c r="G537" s="14"/>
    </row>
    <row r="538" spans="1:7" x14ac:dyDescent="0.25">
      <c r="A538" s="11" t="s">
        <v>21</v>
      </c>
      <c r="B538" s="9" t="s">
        <v>127</v>
      </c>
      <c r="C538" s="1">
        <v>43160</v>
      </c>
      <c r="D538" t="s">
        <v>52</v>
      </c>
      <c r="E538">
        <v>153</v>
      </c>
      <c r="G538" s="14"/>
    </row>
    <row r="539" spans="1:7" x14ac:dyDescent="0.25">
      <c r="A539" s="11" t="s">
        <v>21</v>
      </c>
      <c r="B539" s="9" t="s">
        <v>127</v>
      </c>
      <c r="C539" s="1">
        <v>43191</v>
      </c>
      <c r="D539" t="s">
        <v>52</v>
      </c>
      <c r="E539">
        <v>155</v>
      </c>
      <c r="G539" s="14"/>
    </row>
    <row r="540" spans="1:7" x14ac:dyDescent="0.25">
      <c r="A540" s="11" t="s">
        <v>21</v>
      </c>
      <c r="B540" s="9" t="s">
        <v>127</v>
      </c>
      <c r="C540" s="1">
        <v>43221</v>
      </c>
      <c r="D540" t="s">
        <v>52</v>
      </c>
      <c r="E540">
        <v>151</v>
      </c>
      <c r="G540" s="14"/>
    </row>
    <row r="541" spans="1:7" x14ac:dyDescent="0.25">
      <c r="A541" s="11" t="s">
        <v>21</v>
      </c>
      <c r="B541" s="9" t="s">
        <v>127</v>
      </c>
      <c r="C541" s="1">
        <v>43252</v>
      </c>
      <c r="D541" t="s">
        <v>52</v>
      </c>
      <c r="E541">
        <v>161</v>
      </c>
      <c r="G541" s="14"/>
    </row>
    <row r="542" spans="1:7" x14ac:dyDescent="0.25">
      <c r="A542" s="11" t="s">
        <v>22</v>
      </c>
      <c r="C542" s="1">
        <v>42370</v>
      </c>
      <c r="D542" t="s">
        <v>54</v>
      </c>
    </row>
    <row r="543" spans="1:7" x14ac:dyDescent="0.25">
      <c r="A543" s="11" t="s">
        <v>22</v>
      </c>
      <c r="C543" s="1">
        <v>42401</v>
      </c>
      <c r="D543" t="s">
        <v>54</v>
      </c>
    </row>
    <row r="544" spans="1:7" x14ac:dyDescent="0.25">
      <c r="A544" s="11" t="s">
        <v>22</v>
      </c>
      <c r="C544" s="1">
        <v>42430</v>
      </c>
      <c r="D544" t="s">
        <v>54</v>
      </c>
    </row>
    <row r="545" spans="1:4" x14ac:dyDescent="0.25">
      <c r="A545" s="11" t="s">
        <v>22</v>
      </c>
      <c r="C545" s="1">
        <v>42461</v>
      </c>
      <c r="D545" t="s">
        <v>54</v>
      </c>
    </row>
    <row r="546" spans="1:4" x14ac:dyDescent="0.25">
      <c r="A546" s="11" t="s">
        <v>22</v>
      </c>
      <c r="C546" s="1">
        <v>42491</v>
      </c>
      <c r="D546" t="s">
        <v>54</v>
      </c>
    </row>
    <row r="547" spans="1:4" x14ac:dyDescent="0.25">
      <c r="A547" s="11" t="s">
        <v>22</v>
      </c>
      <c r="C547" s="1">
        <v>42522</v>
      </c>
      <c r="D547" t="s">
        <v>54</v>
      </c>
    </row>
    <row r="548" spans="1:4" x14ac:dyDescent="0.25">
      <c r="A548" s="11" t="s">
        <v>22</v>
      </c>
      <c r="C548" s="1">
        <v>42552</v>
      </c>
      <c r="D548" t="s">
        <v>54</v>
      </c>
    </row>
    <row r="549" spans="1:4" x14ac:dyDescent="0.25">
      <c r="A549" s="11" t="s">
        <v>22</v>
      </c>
      <c r="C549" s="1">
        <v>42583</v>
      </c>
      <c r="D549" t="s">
        <v>54</v>
      </c>
    </row>
    <row r="550" spans="1:4" x14ac:dyDescent="0.25">
      <c r="A550" s="11" t="s">
        <v>22</v>
      </c>
      <c r="C550" s="1">
        <v>42614</v>
      </c>
      <c r="D550" t="s">
        <v>54</v>
      </c>
    </row>
    <row r="551" spans="1:4" x14ac:dyDescent="0.25">
      <c r="A551" s="11" t="s">
        <v>22</v>
      </c>
      <c r="C551" s="1">
        <v>42644</v>
      </c>
      <c r="D551" t="s">
        <v>54</v>
      </c>
    </row>
    <row r="552" spans="1:4" x14ac:dyDescent="0.25">
      <c r="A552" s="11" t="s">
        <v>22</v>
      </c>
      <c r="C552" s="1">
        <v>42675</v>
      </c>
      <c r="D552" t="s">
        <v>54</v>
      </c>
    </row>
    <row r="553" spans="1:4" x14ac:dyDescent="0.25">
      <c r="A553" s="11" t="s">
        <v>22</v>
      </c>
      <c r="C553" s="1">
        <v>42705</v>
      </c>
      <c r="D553" t="s">
        <v>54</v>
      </c>
    </row>
    <row r="554" spans="1:4" x14ac:dyDescent="0.25">
      <c r="A554" s="11" t="s">
        <v>22</v>
      </c>
      <c r="C554" s="1">
        <v>42736</v>
      </c>
      <c r="D554" t="s">
        <v>54</v>
      </c>
    </row>
    <row r="555" spans="1:4" x14ac:dyDescent="0.25">
      <c r="A555" s="11" t="s">
        <v>22</v>
      </c>
      <c r="C555" s="1">
        <v>42767</v>
      </c>
      <c r="D555" t="s">
        <v>54</v>
      </c>
    </row>
    <row r="556" spans="1:4" x14ac:dyDescent="0.25">
      <c r="A556" s="11" t="s">
        <v>22</v>
      </c>
      <c r="C556" s="1">
        <v>42795</v>
      </c>
      <c r="D556" t="s">
        <v>54</v>
      </c>
    </row>
    <row r="557" spans="1:4" x14ac:dyDescent="0.25">
      <c r="A557" s="11" t="s">
        <v>22</v>
      </c>
      <c r="C557" s="1">
        <v>42826</v>
      </c>
      <c r="D557" t="s">
        <v>54</v>
      </c>
    </row>
    <row r="558" spans="1:4" x14ac:dyDescent="0.25">
      <c r="A558" s="11" t="s">
        <v>22</v>
      </c>
      <c r="C558" s="1">
        <v>42856</v>
      </c>
      <c r="D558" t="s">
        <v>54</v>
      </c>
    </row>
    <row r="559" spans="1:4" x14ac:dyDescent="0.25">
      <c r="A559" s="11" t="s">
        <v>22</v>
      </c>
      <c r="C559" s="1">
        <v>42887</v>
      </c>
      <c r="D559" t="s">
        <v>54</v>
      </c>
    </row>
    <row r="560" spans="1:4" x14ac:dyDescent="0.25">
      <c r="A560" s="11" t="s">
        <v>22</v>
      </c>
      <c r="C560" s="1">
        <v>42917</v>
      </c>
      <c r="D560" t="s">
        <v>54</v>
      </c>
    </row>
    <row r="561" spans="1:4" x14ac:dyDescent="0.25">
      <c r="A561" s="11" t="s">
        <v>22</v>
      </c>
      <c r="C561" s="1">
        <v>42948</v>
      </c>
      <c r="D561" t="s">
        <v>54</v>
      </c>
    </row>
    <row r="562" spans="1:4" x14ac:dyDescent="0.25">
      <c r="A562" s="11" t="s">
        <v>22</v>
      </c>
      <c r="C562" s="1">
        <v>42979</v>
      </c>
      <c r="D562" t="s">
        <v>54</v>
      </c>
    </row>
    <row r="563" spans="1:4" x14ac:dyDescent="0.25">
      <c r="A563" s="11" t="s">
        <v>22</v>
      </c>
      <c r="C563" s="1">
        <v>43009</v>
      </c>
      <c r="D563" t="s">
        <v>54</v>
      </c>
    </row>
    <row r="564" spans="1:4" x14ac:dyDescent="0.25">
      <c r="A564" s="11" t="s">
        <v>22</v>
      </c>
      <c r="C564" s="1">
        <v>43040</v>
      </c>
      <c r="D564" t="s">
        <v>54</v>
      </c>
    </row>
    <row r="565" spans="1:4" x14ac:dyDescent="0.25">
      <c r="A565" s="11" t="s">
        <v>22</v>
      </c>
      <c r="C565" s="1">
        <v>43070</v>
      </c>
      <c r="D565" t="s">
        <v>54</v>
      </c>
    </row>
    <row r="566" spans="1:4" x14ac:dyDescent="0.25">
      <c r="A566" s="11" t="s">
        <v>22</v>
      </c>
      <c r="C566" s="1">
        <v>43101</v>
      </c>
      <c r="D566" t="s">
        <v>54</v>
      </c>
    </row>
    <row r="567" spans="1:4" x14ac:dyDescent="0.25">
      <c r="A567" s="11" t="s">
        <v>22</v>
      </c>
      <c r="C567" s="1">
        <v>43132</v>
      </c>
      <c r="D567" t="s">
        <v>54</v>
      </c>
    </row>
    <row r="568" spans="1:4" x14ac:dyDescent="0.25">
      <c r="A568" s="11" t="s">
        <v>22</v>
      </c>
      <c r="C568" s="1">
        <v>43160</v>
      </c>
      <c r="D568" t="s">
        <v>54</v>
      </c>
    </row>
    <row r="569" spans="1:4" x14ac:dyDescent="0.25">
      <c r="A569" s="11" t="s">
        <v>22</v>
      </c>
      <c r="C569" s="1">
        <v>43191</v>
      </c>
      <c r="D569" t="s">
        <v>54</v>
      </c>
    </row>
    <row r="570" spans="1:4" x14ac:dyDescent="0.25">
      <c r="A570" s="11" t="s">
        <v>22</v>
      </c>
      <c r="C570" s="1">
        <v>43221</v>
      </c>
      <c r="D570" t="s">
        <v>54</v>
      </c>
    </row>
    <row r="571" spans="1:4" x14ac:dyDescent="0.25">
      <c r="A571" s="11" t="s">
        <v>22</v>
      </c>
      <c r="C571" s="1">
        <v>43252</v>
      </c>
      <c r="D571" t="s">
        <v>54</v>
      </c>
    </row>
    <row r="572" spans="1:4" x14ac:dyDescent="0.25">
      <c r="A572" s="11" t="s">
        <v>23</v>
      </c>
      <c r="C572" s="1">
        <v>42370</v>
      </c>
      <c r="D572" t="s">
        <v>54</v>
      </c>
    </row>
    <row r="573" spans="1:4" x14ac:dyDescent="0.25">
      <c r="A573" s="11" t="s">
        <v>23</v>
      </c>
      <c r="C573" s="1">
        <v>42401</v>
      </c>
      <c r="D573" t="s">
        <v>54</v>
      </c>
    </row>
    <row r="574" spans="1:4" x14ac:dyDescent="0.25">
      <c r="A574" s="11" t="s">
        <v>23</v>
      </c>
      <c r="C574" s="1">
        <v>42430</v>
      </c>
      <c r="D574" t="s">
        <v>54</v>
      </c>
    </row>
    <row r="575" spans="1:4" x14ac:dyDescent="0.25">
      <c r="A575" s="11" t="s">
        <v>23</v>
      </c>
      <c r="C575" s="1">
        <v>42461</v>
      </c>
      <c r="D575" t="s">
        <v>54</v>
      </c>
    </row>
    <row r="576" spans="1:4" x14ac:dyDescent="0.25">
      <c r="A576" s="11" t="s">
        <v>23</v>
      </c>
      <c r="C576" s="1">
        <v>42491</v>
      </c>
      <c r="D576" t="s">
        <v>54</v>
      </c>
    </row>
    <row r="577" spans="1:4" x14ac:dyDescent="0.25">
      <c r="A577" s="11" t="s">
        <v>23</v>
      </c>
      <c r="C577" s="1">
        <v>42522</v>
      </c>
      <c r="D577" t="s">
        <v>54</v>
      </c>
    </row>
    <row r="578" spans="1:4" x14ac:dyDescent="0.25">
      <c r="A578" s="11" t="s">
        <v>23</v>
      </c>
      <c r="C578" s="1">
        <v>42552</v>
      </c>
      <c r="D578" t="s">
        <v>54</v>
      </c>
    </row>
    <row r="579" spans="1:4" x14ac:dyDescent="0.25">
      <c r="A579" s="11" t="s">
        <v>23</v>
      </c>
      <c r="C579" s="1">
        <v>42583</v>
      </c>
      <c r="D579" t="s">
        <v>54</v>
      </c>
    </row>
    <row r="580" spans="1:4" x14ac:dyDescent="0.25">
      <c r="A580" s="11" t="s">
        <v>23</v>
      </c>
      <c r="C580" s="1">
        <v>42614</v>
      </c>
      <c r="D580" t="s">
        <v>54</v>
      </c>
    </row>
    <row r="581" spans="1:4" x14ac:dyDescent="0.25">
      <c r="A581" s="11" t="s">
        <v>23</v>
      </c>
      <c r="C581" s="1">
        <v>42644</v>
      </c>
      <c r="D581" t="s">
        <v>54</v>
      </c>
    </row>
    <row r="582" spans="1:4" x14ac:dyDescent="0.25">
      <c r="A582" s="11" t="s">
        <v>23</v>
      </c>
      <c r="C582" s="1">
        <v>42675</v>
      </c>
      <c r="D582" t="s">
        <v>54</v>
      </c>
    </row>
    <row r="583" spans="1:4" x14ac:dyDescent="0.25">
      <c r="A583" s="11" t="s">
        <v>23</v>
      </c>
      <c r="C583" s="1">
        <v>42705</v>
      </c>
      <c r="D583" t="s">
        <v>54</v>
      </c>
    </row>
    <row r="584" spans="1:4" x14ac:dyDescent="0.25">
      <c r="A584" s="11" t="s">
        <v>23</v>
      </c>
      <c r="C584" s="1">
        <v>42736</v>
      </c>
      <c r="D584" t="s">
        <v>54</v>
      </c>
    </row>
    <row r="585" spans="1:4" x14ac:dyDescent="0.25">
      <c r="A585" s="11" t="s">
        <v>23</v>
      </c>
      <c r="C585" s="1">
        <v>42767</v>
      </c>
      <c r="D585" t="s">
        <v>54</v>
      </c>
    </row>
    <row r="586" spans="1:4" x14ac:dyDescent="0.25">
      <c r="A586" s="11" t="s">
        <v>23</v>
      </c>
      <c r="C586" s="1">
        <v>42795</v>
      </c>
      <c r="D586" t="s">
        <v>54</v>
      </c>
    </row>
    <row r="587" spans="1:4" x14ac:dyDescent="0.25">
      <c r="A587" s="11" t="s">
        <v>23</v>
      </c>
      <c r="C587" s="1">
        <v>42826</v>
      </c>
      <c r="D587" t="s">
        <v>54</v>
      </c>
    </row>
    <row r="588" spans="1:4" x14ac:dyDescent="0.25">
      <c r="A588" s="11" t="s">
        <v>23</v>
      </c>
      <c r="C588" s="1">
        <v>42856</v>
      </c>
      <c r="D588" t="s">
        <v>54</v>
      </c>
    </row>
    <row r="589" spans="1:4" x14ac:dyDescent="0.25">
      <c r="A589" s="11" t="s">
        <v>23</v>
      </c>
      <c r="C589" s="1">
        <v>42887</v>
      </c>
      <c r="D589" t="s">
        <v>54</v>
      </c>
    </row>
    <row r="590" spans="1:4" x14ac:dyDescent="0.25">
      <c r="A590" s="11" t="s">
        <v>23</v>
      </c>
      <c r="C590" s="1">
        <v>42917</v>
      </c>
      <c r="D590" t="s">
        <v>54</v>
      </c>
    </row>
    <row r="591" spans="1:4" x14ac:dyDescent="0.25">
      <c r="A591" s="11" t="s">
        <v>23</v>
      </c>
      <c r="C591" s="1">
        <v>42948</v>
      </c>
      <c r="D591" t="s">
        <v>54</v>
      </c>
    </row>
    <row r="592" spans="1:4" x14ac:dyDescent="0.25">
      <c r="A592" s="11" t="s">
        <v>23</v>
      </c>
      <c r="C592" s="1">
        <v>42979</v>
      </c>
      <c r="D592" t="s">
        <v>54</v>
      </c>
    </row>
    <row r="593" spans="1:5" x14ac:dyDescent="0.25">
      <c r="A593" s="11" t="s">
        <v>23</v>
      </c>
      <c r="C593" s="1">
        <v>43009</v>
      </c>
      <c r="D593" t="s">
        <v>54</v>
      </c>
    </row>
    <row r="594" spans="1:5" x14ac:dyDescent="0.25">
      <c r="A594" s="11" t="s">
        <v>23</v>
      </c>
      <c r="C594" s="1">
        <v>43040</v>
      </c>
      <c r="D594" t="s">
        <v>54</v>
      </c>
    </row>
    <row r="595" spans="1:5" x14ac:dyDescent="0.25">
      <c r="A595" s="11" t="s">
        <v>23</v>
      </c>
      <c r="C595" s="1">
        <v>43070</v>
      </c>
      <c r="D595" t="s">
        <v>54</v>
      </c>
    </row>
    <row r="596" spans="1:5" x14ac:dyDescent="0.25">
      <c r="A596" s="11" t="s">
        <v>23</v>
      </c>
      <c r="C596" s="1">
        <v>43101</v>
      </c>
      <c r="D596" t="s">
        <v>54</v>
      </c>
    </row>
    <row r="597" spans="1:5" x14ac:dyDescent="0.25">
      <c r="A597" s="11" t="s">
        <v>23</v>
      </c>
      <c r="C597" s="1">
        <v>43132</v>
      </c>
      <c r="D597" t="s">
        <v>54</v>
      </c>
    </row>
    <row r="598" spans="1:5" x14ac:dyDescent="0.25">
      <c r="A598" s="11" t="s">
        <v>23</v>
      </c>
      <c r="C598" s="1">
        <v>43160</v>
      </c>
      <c r="D598" t="s">
        <v>54</v>
      </c>
    </row>
    <row r="599" spans="1:5" x14ac:dyDescent="0.25">
      <c r="A599" s="11" t="s">
        <v>23</v>
      </c>
      <c r="C599" s="1">
        <v>43191</v>
      </c>
      <c r="D599" t="s">
        <v>54</v>
      </c>
    </row>
    <row r="600" spans="1:5" x14ac:dyDescent="0.25">
      <c r="A600" s="11" t="s">
        <v>23</v>
      </c>
      <c r="C600" s="1">
        <v>43221</v>
      </c>
      <c r="D600" t="s">
        <v>54</v>
      </c>
    </row>
    <row r="601" spans="1:5" x14ac:dyDescent="0.25">
      <c r="A601" s="11" t="s">
        <v>23</v>
      </c>
      <c r="C601" s="1">
        <v>43252</v>
      </c>
      <c r="D601" t="s">
        <v>54</v>
      </c>
    </row>
    <row r="602" spans="1:5" x14ac:dyDescent="0.25">
      <c r="A602" s="11" t="s">
        <v>24</v>
      </c>
      <c r="C602" s="1">
        <v>42370</v>
      </c>
      <c r="D602" t="s">
        <v>29</v>
      </c>
    </row>
    <row r="603" spans="1:5" x14ac:dyDescent="0.25">
      <c r="A603" s="11" t="s">
        <v>24</v>
      </c>
      <c r="C603" s="1">
        <v>42401</v>
      </c>
      <c r="D603" t="s">
        <v>29</v>
      </c>
    </row>
    <row r="604" spans="1:5" x14ac:dyDescent="0.25">
      <c r="A604" s="11" t="s">
        <v>24</v>
      </c>
      <c r="C604" s="1">
        <v>42430</v>
      </c>
      <c r="D604" t="s">
        <v>29</v>
      </c>
    </row>
    <row r="605" spans="1:5" x14ac:dyDescent="0.25">
      <c r="A605" s="11" t="s">
        <v>24</v>
      </c>
      <c r="C605" s="1">
        <v>42461</v>
      </c>
      <c r="D605" t="s">
        <v>29</v>
      </c>
      <c r="E605">
        <v>145</v>
      </c>
    </row>
    <row r="606" spans="1:5" x14ac:dyDescent="0.25">
      <c r="A606" s="11" t="s">
        <v>24</v>
      </c>
      <c r="C606" s="1">
        <v>42491</v>
      </c>
      <c r="D606" t="s">
        <v>29</v>
      </c>
      <c r="E606">
        <v>169</v>
      </c>
    </row>
    <row r="607" spans="1:5" x14ac:dyDescent="0.25">
      <c r="A607" s="11" t="s">
        <v>24</v>
      </c>
      <c r="C607" s="1">
        <v>42522</v>
      </c>
      <c r="D607" t="s">
        <v>29</v>
      </c>
      <c r="E607">
        <v>161</v>
      </c>
    </row>
    <row r="608" spans="1:5" x14ac:dyDescent="0.25">
      <c r="A608" s="11" t="s">
        <v>24</v>
      </c>
      <c r="C608" s="1">
        <v>42552</v>
      </c>
      <c r="D608" t="s">
        <v>29</v>
      </c>
      <c r="E608">
        <v>154</v>
      </c>
    </row>
    <row r="609" spans="1:5" x14ac:dyDescent="0.25">
      <c r="A609" s="11" t="s">
        <v>24</v>
      </c>
      <c r="C609" s="1">
        <v>42583</v>
      </c>
      <c r="D609" t="s">
        <v>29</v>
      </c>
      <c r="E609">
        <v>157</v>
      </c>
    </row>
    <row r="610" spans="1:5" x14ac:dyDescent="0.25">
      <c r="A610" s="11" t="s">
        <v>24</v>
      </c>
      <c r="C610" s="1">
        <v>42614</v>
      </c>
      <c r="D610" t="s">
        <v>29</v>
      </c>
      <c r="E610">
        <v>169</v>
      </c>
    </row>
    <row r="611" spans="1:5" x14ac:dyDescent="0.25">
      <c r="A611" s="11" t="s">
        <v>24</v>
      </c>
      <c r="C611" s="1">
        <v>42644</v>
      </c>
      <c r="D611" t="s">
        <v>29</v>
      </c>
      <c r="E611">
        <v>159</v>
      </c>
    </row>
    <row r="612" spans="1:5" x14ac:dyDescent="0.25">
      <c r="A612" s="11" t="s">
        <v>24</v>
      </c>
      <c r="C612" s="1">
        <v>42675</v>
      </c>
      <c r="D612" t="s">
        <v>29</v>
      </c>
      <c r="E612">
        <v>154</v>
      </c>
    </row>
    <row r="613" spans="1:5" x14ac:dyDescent="0.25">
      <c r="A613" s="11" t="s">
        <v>24</v>
      </c>
      <c r="C613" s="1">
        <v>42705</v>
      </c>
      <c r="D613" t="s">
        <v>29</v>
      </c>
    </row>
    <row r="614" spans="1:5" x14ac:dyDescent="0.25">
      <c r="A614" s="11" t="s">
        <v>24</v>
      </c>
      <c r="C614" s="1">
        <v>42736</v>
      </c>
      <c r="D614" t="s">
        <v>29</v>
      </c>
    </row>
    <row r="615" spans="1:5" x14ac:dyDescent="0.25">
      <c r="A615" s="11" t="s">
        <v>24</v>
      </c>
      <c r="C615" s="1">
        <v>42767</v>
      </c>
      <c r="D615" t="s">
        <v>29</v>
      </c>
    </row>
    <row r="616" spans="1:5" x14ac:dyDescent="0.25">
      <c r="A616" s="11" t="s">
        <v>24</v>
      </c>
      <c r="C616" s="1">
        <v>42795</v>
      </c>
      <c r="D616" t="s">
        <v>29</v>
      </c>
    </row>
    <row r="617" spans="1:5" x14ac:dyDescent="0.25">
      <c r="A617" s="11" t="s">
        <v>24</v>
      </c>
      <c r="C617" s="1">
        <v>42826</v>
      </c>
      <c r="D617" t="s">
        <v>29</v>
      </c>
      <c r="E617">
        <v>143</v>
      </c>
    </row>
    <row r="618" spans="1:5" x14ac:dyDescent="0.25">
      <c r="A618" s="11" t="s">
        <v>24</v>
      </c>
      <c r="C618" s="1">
        <v>42856</v>
      </c>
      <c r="D618" t="s">
        <v>29</v>
      </c>
      <c r="E618">
        <v>155</v>
      </c>
    </row>
    <row r="619" spans="1:5" x14ac:dyDescent="0.25">
      <c r="A619" s="11" t="s">
        <v>24</v>
      </c>
      <c r="C619" s="1">
        <v>42887</v>
      </c>
      <c r="D619" t="s">
        <v>29</v>
      </c>
      <c r="E619">
        <v>132</v>
      </c>
    </row>
    <row r="620" spans="1:5" x14ac:dyDescent="0.25">
      <c r="A620" s="11" t="s">
        <v>24</v>
      </c>
      <c r="C620" s="1">
        <v>42917</v>
      </c>
      <c r="D620" t="s">
        <v>29</v>
      </c>
      <c r="E620">
        <v>137</v>
      </c>
    </row>
    <row r="621" spans="1:5" x14ac:dyDescent="0.25">
      <c r="A621" s="11" t="s">
        <v>24</v>
      </c>
      <c r="C621" s="1">
        <v>42948</v>
      </c>
      <c r="D621" t="s">
        <v>29</v>
      </c>
      <c r="E621">
        <v>152</v>
      </c>
    </row>
    <row r="622" spans="1:5" x14ac:dyDescent="0.25">
      <c r="A622" s="11" t="s">
        <v>24</v>
      </c>
      <c r="C622" s="1">
        <v>42979</v>
      </c>
      <c r="D622" t="s">
        <v>29</v>
      </c>
      <c r="E622">
        <v>170</v>
      </c>
    </row>
    <row r="623" spans="1:5" x14ac:dyDescent="0.25">
      <c r="A623" s="11" t="s">
        <v>24</v>
      </c>
      <c r="C623" s="1">
        <v>43009</v>
      </c>
      <c r="D623" t="s">
        <v>29</v>
      </c>
      <c r="E623">
        <v>158</v>
      </c>
    </row>
    <row r="624" spans="1:5" x14ac:dyDescent="0.25">
      <c r="A624" s="11" t="s">
        <v>24</v>
      </c>
      <c r="C624" s="1">
        <v>43040</v>
      </c>
      <c r="D624" t="s">
        <v>29</v>
      </c>
      <c r="E624">
        <v>147</v>
      </c>
    </row>
    <row r="625" spans="1:5" x14ac:dyDescent="0.25">
      <c r="A625" s="11" t="s">
        <v>24</v>
      </c>
      <c r="C625" s="1">
        <v>43070</v>
      </c>
      <c r="D625" t="s">
        <v>29</v>
      </c>
      <c r="E625">
        <v>172</v>
      </c>
    </row>
    <row r="626" spans="1:5" x14ac:dyDescent="0.25">
      <c r="A626" s="11" t="s">
        <v>24</v>
      </c>
      <c r="C626" s="1">
        <v>43101</v>
      </c>
      <c r="D626" t="s">
        <v>29</v>
      </c>
      <c r="E626">
        <v>166</v>
      </c>
    </row>
    <row r="627" spans="1:5" x14ac:dyDescent="0.25">
      <c r="A627" s="11" t="s">
        <v>24</v>
      </c>
      <c r="C627" s="1">
        <v>43132</v>
      </c>
      <c r="D627" t="s">
        <v>29</v>
      </c>
      <c r="E627">
        <v>135</v>
      </c>
    </row>
    <row r="628" spans="1:5" x14ac:dyDescent="0.25">
      <c r="A628" s="11" t="s">
        <v>24</v>
      </c>
      <c r="C628" s="1">
        <v>43160</v>
      </c>
      <c r="D628" t="s">
        <v>29</v>
      </c>
      <c r="E628">
        <v>156</v>
      </c>
    </row>
    <row r="629" spans="1:5" x14ac:dyDescent="0.25">
      <c r="A629" s="11" t="s">
        <v>24</v>
      </c>
      <c r="C629" s="1">
        <v>43191</v>
      </c>
      <c r="D629" t="s">
        <v>29</v>
      </c>
      <c r="E629">
        <v>143</v>
      </c>
    </row>
    <row r="630" spans="1:5" x14ac:dyDescent="0.25">
      <c r="A630" s="11" t="s">
        <v>24</v>
      </c>
      <c r="C630" s="1">
        <v>43221</v>
      </c>
      <c r="D630" t="s">
        <v>29</v>
      </c>
      <c r="E630">
        <v>169</v>
      </c>
    </row>
    <row r="631" spans="1:5" x14ac:dyDescent="0.25">
      <c r="A631" s="11" t="s">
        <v>24</v>
      </c>
      <c r="C631" s="1">
        <v>43252</v>
      </c>
      <c r="D631" t="s">
        <v>29</v>
      </c>
      <c r="E631">
        <v>181</v>
      </c>
    </row>
    <row r="632" spans="1:5" ht="30" x14ac:dyDescent="0.25">
      <c r="A632" s="11" t="s">
        <v>30</v>
      </c>
      <c r="B632" s="15" t="s">
        <v>62</v>
      </c>
      <c r="C632" s="1">
        <v>42370</v>
      </c>
      <c r="D632" t="s">
        <v>31</v>
      </c>
      <c r="E632" s="16">
        <v>2781</v>
      </c>
    </row>
    <row r="633" spans="1:5" ht="30" x14ac:dyDescent="0.25">
      <c r="A633" s="11" t="s">
        <v>30</v>
      </c>
      <c r="B633" s="15" t="s">
        <v>62</v>
      </c>
      <c r="C633" s="1">
        <v>42401</v>
      </c>
      <c r="D633" t="s">
        <v>31</v>
      </c>
      <c r="E633" s="16">
        <v>2770</v>
      </c>
    </row>
    <row r="634" spans="1:5" ht="30" x14ac:dyDescent="0.25">
      <c r="A634" s="11" t="s">
        <v>30</v>
      </c>
      <c r="B634" s="15" t="s">
        <v>62</v>
      </c>
      <c r="C634" s="1">
        <v>42430</v>
      </c>
      <c r="D634" t="s">
        <v>31</v>
      </c>
      <c r="E634" s="16">
        <v>2960</v>
      </c>
    </row>
    <row r="635" spans="1:5" ht="30" x14ac:dyDescent="0.25">
      <c r="A635" s="11" t="s">
        <v>30</v>
      </c>
      <c r="B635" s="15" t="s">
        <v>62</v>
      </c>
      <c r="C635" s="1">
        <v>42461</v>
      </c>
      <c r="D635" t="s">
        <v>31</v>
      </c>
      <c r="E635" s="16">
        <v>2861</v>
      </c>
    </row>
    <row r="636" spans="1:5" ht="30" x14ac:dyDescent="0.25">
      <c r="A636" s="11" t="s">
        <v>30</v>
      </c>
      <c r="B636" s="15" t="s">
        <v>62</v>
      </c>
      <c r="C636" s="1">
        <v>42491</v>
      </c>
      <c r="D636" t="s">
        <v>31</v>
      </c>
      <c r="E636" s="16">
        <v>2640</v>
      </c>
    </row>
    <row r="637" spans="1:5" ht="30" x14ac:dyDescent="0.25">
      <c r="A637" s="11" t="s">
        <v>30</v>
      </c>
      <c r="B637" s="15" t="s">
        <v>62</v>
      </c>
      <c r="C637" s="1">
        <v>42522</v>
      </c>
      <c r="D637" t="s">
        <v>31</v>
      </c>
      <c r="E637" s="16">
        <v>2837</v>
      </c>
    </row>
    <row r="638" spans="1:5" ht="30" x14ac:dyDescent="0.25">
      <c r="A638" s="11" t="s">
        <v>30</v>
      </c>
      <c r="B638" s="15" t="s">
        <v>62</v>
      </c>
      <c r="C638" s="1">
        <v>42552</v>
      </c>
      <c r="D638" t="s">
        <v>31</v>
      </c>
      <c r="E638" s="16">
        <v>2547</v>
      </c>
    </row>
    <row r="639" spans="1:5" ht="30" x14ac:dyDescent="0.25">
      <c r="A639" s="11" t="s">
        <v>30</v>
      </c>
      <c r="B639" s="15" t="s">
        <v>62</v>
      </c>
      <c r="C639" s="1">
        <v>42583</v>
      </c>
      <c r="D639" t="s">
        <v>31</v>
      </c>
      <c r="E639" s="16"/>
    </row>
    <row r="640" spans="1:5" ht="30" x14ac:dyDescent="0.25">
      <c r="A640" s="11" t="s">
        <v>30</v>
      </c>
      <c r="B640" s="15" t="s">
        <v>62</v>
      </c>
      <c r="C640" s="1">
        <v>42614</v>
      </c>
      <c r="D640" t="s">
        <v>31</v>
      </c>
      <c r="E640" s="16"/>
    </row>
    <row r="641" spans="1:5" ht="30" x14ac:dyDescent="0.25">
      <c r="A641" s="11" t="s">
        <v>30</v>
      </c>
      <c r="B641" s="15" t="s">
        <v>62</v>
      </c>
      <c r="C641" s="1">
        <v>42644</v>
      </c>
      <c r="D641" t="s">
        <v>31</v>
      </c>
      <c r="E641" s="16"/>
    </row>
    <row r="642" spans="1:5" ht="30" x14ac:dyDescent="0.25">
      <c r="A642" s="11" t="s">
        <v>30</v>
      </c>
      <c r="B642" s="15" t="s">
        <v>62</v>
      </c>
      <c r="C642" s="1">
        <v>42675</v>
      </c>
      <c r="D642" t="s">
        <v>31</v>
      </c>
      <c r="E642" s="16"/>
    </row>
    <row r="643" spans="1:5" ht="30" x14ac:dyDescent="0.25">
      <c r="A643" s="11" t="s">
        <v>30</v>
      </c>
      <c r="B643" s="15" t="s">
        <v>62</v>
      </c>
      <c r="C643" s="1">
        <v>42705</v>
      </c>
      <c r="D643" t="s">
        <v>31</v>
      </c>
      <c r="E643" s="16"/>
    </row>
    <row r="644" spans="1:5" ht="30" x14ac:dyDescent="0.25">
      <c r="A644" s="11" t="s">
        <v>30</v>
      </c>
      <c r="B644" s="15" t="s">
        <v>62</v>
      </c>
      <c r="C644" s="1">
        <v>42736</v>
      </c>
      <c r="D644" t="s">
        <v>31</v>
      </c>
      <c r="E644" s="16"/>
    </row>
    <row r="645" spans="1:5" ht="30" x14ac:dyDescent="0.25">
      <c r="A645" s="11" t="s">
        <v>30</v>
      </c>
      <c r="B645" s="15" t="s">
        <v>62</v>
      </c>
      <c r="C645" s="1">
        <v>42767</v>
      </c>
      <c r="D645" t="s">
        <v>31</v>
      </c>
      <c r="E645" s="16"/>
    </row>
    <row r="646" spans="1:5" ht="30" x14ac:dyDescent="0.25">
      <c r="A646" s="11" t="s">
        <v>30</v>
      </c>
      <c r="B646" s="15" t="s">
        <v>62</v>
      </c>
      <c r="C646" s="1">
        <v>42795</v>
      </c>
      <c r="D646" t="s">
        <v>31</v>
      </c>
      <c r="E646" s="16"/>
    </row>
    <row r="647" spans="1:5" ht="30" x14ac:dyDescent="0.25">
      <c r="A647" s="11" t="s">
        <v>30</v>
      </c>
      <c r="B647" s="15" t="s">
        <v>62</v>
      </c>
      <c r="C647" s="1">
        <v>42826</v>
      </c>
      <c r="D647" t="s">
        <v>31</v>
      </c>
      <c r="E647" s="16">
        <v>6434</v>
      </c>
    </row>
    <row r="648" spans="1:5" ht="30" x14ac:dyDescent="0.25">
      <c r="A648" s="11" t="s">
        <v>30</v>
      </c>
      <c r="B648" s="15" t="s">
        <v>62</v>
      </c>
      <c r="C648" s="1">
        <v>42856</v>
      </c>
      <c r="D648" t="s">
        <v>31</v>
      </c>
      <c r="E648" s="16">
        <v>7634</v>
      </c>
    </row>
    <row r="649" spans="1:5" ht="30" x14ac:dyDescent="0.25">
      <c r="A649" s="11" t="s">
        <v>30</v>
      </c>
      <c r="B649" s="15" t="s">
        <v>62</v>
      </c>
      <c r="C649" s="1">
        <v>42887</v>
      </c>
      <c r="D649" t="s">
        <v>31</v>
      </c>
      <c r="E649" s="16">
        <v>7716</v>
      </c>
    </row>
    <row r="650" spans="1:5" ht="30" x14ac:dyDescent="0.25">
      <c r="A650" s="11" t="s">
        <v>30</v>
      </c>
      <c r="B650" s="15" t="s">
        <v>62</v>
      </c>
      <c r="C650" s="1">
        <v>42917</v>
      </c>
      <c r="D650" t="s">
        <v>31</v>
      </c>
      <c r="E650" s="16">
        <v>7304</v>
      </c>
    </row>
    <row r="651" spans="1:5" ht="30" x14ac:dyDescent="0.25">
      <c r="A651" s="11" t="s">
        <v>30</v>
      </c>
      <c r="B651" s="15" t="s">
        <v>62</v>
      </c>
      <c r="C651" s="1">
        <v>42948</v>
      </c>
      <c r="D651" t="s">
        <v>31</v>
      </c>
      <c r="E651" s="16">
        <v>7906</v>
      </c>
    </row>
    <row r="652" spans="1:5" ht="30" x14ac:dyDescent="0.25">
      <c r="A652" s="11" t="s">
        <v>30</v>
      </c>
      <c r="B652" s="15" t="s">
        <v>62</v>
      </c>
      <c r="C652" s="1">
        <v>42979</v>
      </c>
      <c r="D652" t="s">
        <v>31</v>
      </c>
      <c r="E652" s="16">
        <v>7450</v>
      </c>
    </row>
    <row r="653" spans="1:5" ht="30" x14ac:dyDescent="0.25">
      <c r="A653" s="11" t="s">
        <v>30</v>
      </c>
      <c r="B653" s="15" t="s">
        <v>62</v>
      </c>
      <c r="C653" s="1">
        <v>43009</v>
      </c>
      <c r="D653" t="s">
        <v>31</v>
      </c>
      <c r="E653" s="16">
        <v>7791</v>
      </c>
    </row>
    <row r="654" spans="1:5" ht="30" x14ac:dyDescent="0.25">
      <c r="A654" s="11" t="s">
        <v>30</v>
      </c>
      <c r="B654" s="15" t="s">
        <v>62</v>
      </c>
      <c r="C654" s="1">
        <v>43040</v>
      </c>
      <c r="D654" t="s">
        <v>31</v>
      </c>
      <c r="E654" s="16">
        <v>7875</v>
      </c>
    </row>
    <row r="655" spans="1:5" ht="30" x14ac:dyDescent="0.25">
      <c r="A655" s="11" t="s">
        <v>30</v>
      </c>
      <c r="B655" s="15" t="s">
        <v>62</v>
      </c>
      <c r="C655" s="1">
        <v>43070</v>
      </c>
      <c r="D655" t="s">
        <v>31</v>
      </c>
      <c r="E655" s="16">
        <v>7684</v>
      </c>
    </row>
    <row r="656" spans="1:5" ht="30" x14ac:dyDescent="0.25">
      <c r="A656" s="11" t="s">
        <v>30</v>
      </c>
      <c r="B656" s="15" t="s">
        <v>62</v>
      </c>
      <c r="C656" s="1">
        <v>43101</v>
      </c>
      <c r="D656" t="s">
        <v>31</v>
      </c>
      <c r="E656" s="16">
        <v>7977</v>
      </c>
    </row>
    <row r="657" spans="1:5" ht="30" x14ac:dyDescent="0.25">
      <c r="A657" s="11" t="s">
        <v>30</v>
      </c>
      <c r="B657" s="15" t="s">
        <v>62</v>
      </c>
      <c r="C657" s="1">
        <v>43132</v>
      </c>
      <c r="D657" t="s">
        <v>31</v>
      </c>
      <c r="E657" s="16">
        <v>6940</v>
      </c>
    </row>
    <row r="658" spans="1:5" ht="30" x14ac:dyDescent="0.25">
      <c r="A658" s="11" t="s">
        <v>30</v>
      </c>
      <c r="B658" s="15" t="s">
        <v>62</v>
      </c>
      <c r="C658" s="1">
        <v>43160</v>
      </c>
      <c r="D658" t="s">
        <v>31</v>
      </c>
      <c r="E658" s="16">
        <v>7812</v>
      </c>
    </row>
    <row r="659" spans="1:5" ht="30" x14ac:dyDescent="0.25">
      <c r="A659" s="11" t="s">
        <v>30</v>
      </c>
      <c r="B659" s="15" t="s">
        <v>62</v>
      </c>
      <c r="C659" s="1">
        <v>43191</v>
      </c>
      <c r="D659" t="s">
        <v>31</v>
      </c>
      <c r="E659" s="16">
        <v>7376</v>
      </c>
    </row>
    <row r="660" spans="1:5" ht="30" x14ac:dyDescent="0.25">
      <c r="A660" s="11" t="s">
        <v>30</v>
      </c>
      <c r="B660" s="15" t="s">
        <v>62</v>
      </c>
      <c r="C660" s="1">
        <v>43221</v>
      </c>
      <c r="D660" t="s">
        <v>31</v>
      </c>
      <c r="E660" s="16">
        <v>8111</v>
      </c>
    </row>
    <row r="661" spans="1:5" ht="30" x14ac:dyDescent="0.25">
      <c r="A661" s="11" t="s">
        <v>30</v>
      </c>
      <c r="B661" s="15" t="s">
        <v>62</v>
      </c>
      <c r="C661" s="1">
        <v>43252</v>
      </c>
      <c r="D661" t="s">
        <v>31</v>
      </c>
      <c r="E661" s="16">
        <v>7796</v>
      </c>
    </row>
    <row r="662" spans="1:5" x14ac:dyDescent="0.25">
      <c r="A662" s="11" t="s">
        <v>25</v>
      </c>
      <c r="B662" s="9" t="s">
        <v>63</v>
      </c>
      <c r="C662" s="1">
        <v>42370</v>
      </c>
      <c r="D662" t="s">
        <v>44</v>
      </c>
    </row>
    <row r="663" spans="1:5" x14ac:dyDescent="0.25">
      <c r="A663" s="11" t="s">
        <v>25</v>
      </c>
      <c r="B663" s="9" t="s">
        <v>63</v>
      </c>
      <c r="C663" s="1">
        <v>42401</v>
      </c>
      <c r="D663" t="s">
        <v>44</v>
      </c>
    </row>
    <row r="664" spans="1:5" x14ac:dyDescent="0.25">
      <c r="A664" s="11" t="s">
        <v>25</v>
      </c>
      <c r="B664" s="9" t="s">
        <v>63</v>
      </c>
      <c r="C664" s="1">
        <v>42430</v>
      </c>
      <c r="D664" t="s">
        <v>44</v>
      </c>
    </row>
    <row r="665" spans="1:5" x14ac:dyDescent="0.25">
      <c r="A665" s="11" t="s">
        <v>25</v>
      </c>
      <c r="B665" s="9" t="s">
        <v>63</v>
      </c>
      <c r="C665" s="1">
        <v>42461</v>
      </c>
      <c r="D665" t="s">
        <v>44</v>
      </c>
    </row>
    <row r="666" spans="1:5" x14ac:dyDescent="0.25">
      <c r="A666" s="11" t="s">
        <v>25</v>
      </c>
      <c r="B666" s="9" t="s">
        <v>63</v>
      </c>
      <c r="C666" s="1">
        <v>42491</v>
      </c>
      <c r="D666" t="s">
        <v>44</v>
      </c>
    </row>
    <row r="667" spans="1:5" x14ac:dyDescent="0.25">
      <c r="A667" s="11" t="s">
        <v>25</v>
      </c>
      <c r="B667" s="9" t="s">
        <v>63</v>
      </c>
      <c r="C667" s="1">
        <v>42522</v>
      </c>
      <c r="D667" t="s">
        <v>44</v>
      </c>
    </row>
    <row r="668" spans="1:5" x14ac:dyDescent="0.25">
      <c r="A668" s="11" t="s">
        <v>25</v>
      </c>
      <c r="B668" s="9" t="s">
        <v>63</v>
      </c>
      <c r="C668" s="1">
        <v>42552</v>
      </c>
      <c r="D668" t="s">
        <v>44</v>
      </c>
      <c r="E668">
        <v>4100</v>
      </c>
    </row>
    <row r="669" spans="1:5" x14ac:dyDescent="0.25">
      <c r="A669" s="11" t="s">
        <v>25</v>
      </c>
      <c r="B669" s="9" t="s">
        <v>63</v>
      </c>
      <c r="C669" s="1">
        <v>42583</v>
      </c>
      <c r="D669" t="s">
        <v>44</v>
      </c>
      <c r="E669">
        <v>4218</v>
      </c>
    </row>
    <row r="670" spans="1:5" x14ac:dyDescent="0.25">
      <c r="A670" s="11" t="s">
        <v>25</v>
      </c>
      <c r="B670" s="9" t="s">
        <v>63</v>
      </c>
      <c r="C670" s="1">
        <v>42614</v>
      </c>
      <c r="D670" t="s">
        <v>44</v>
      </c>
      <c r="E670">
        <v>3915</v>
      </c>
    </row>
    <row r="671" spans="1:5" x14ac:dyDescent="0.25">
      <c r="A671" s="11" t="s">
        <v>25</v>
      </c>
      <c r="B671" s="9" t="s">
        <v>63</v>
      </c>
      <c r="C671" s="1">
        <v>42644</v>
      </c>
      <c r="D671" t="s">
        <v>44</v>
      </c>
      <c r="E671">
        <v>4143</v>
      </c>
    </row>
    <row r="672" spans="1:5" x14ac:dyDescent="0.25">
      <c r="A672" s="11" t="s">
        <v>25</v>
      </c>
      <c r="B672" s="9" t="s">
        <v>63</v>
      </c>
      <c r="C672" s="1">
        <v>42675</v>
      </c>
      <c r="D672" t="s">
        <v>44</v>
      </c>
      <c r="E672">
        <v>3927</v>
      </c>
    </row>
    <row r="673" spans="1:5" x14ac:dyDescent="0.25">
      <c r="A673" s="11" t="s">
        <v>25</v>
      </c>
      <c r="B673" s="9" t="s">
        <v>63</v>
      </c>
      <c r="C673" s="1">
        <v>42705</v>
      </c>
      <c r="D673" t="s">
        <v>44</v>
      </c>
      <c r="E673">
        <v>3882</v>
      </c>
    </row>
    <row r="674" spans="1:5" x14ac:dyDescent="0.25">
      <c r="A674" s="11" t="s">
        <v>25</v>
      </c>
      <c r="B674" s="9" t="s">
        <v>63</v>
      </c>
      <c r="C674" s="1">
        <v>42736</v>
      </c>
      <c r="D674" t="s">
        <v>44</v>
      </c>
      <c r="E674">
        <v>4216</v>
      </c>
    </row>
    <row r="675" spans="1:5" x14ac:dyDescent="0.25">
      <c r="A675" s="11" t="s">
        <v>25</v>
      </c>
      <c r="B675" s="9" t="s">
        <v>63</v>
      </c>
      <c r="C675" s="1">
        <v>42767</v>
      </c>
      <c r="D675" t="s">
        <v>44</v>
      </c>
      <c r="E675">
        <v>3896</v>
      </c>
    </row>
    <row r="676" spans="1:5" x14ac:dyDescent="0.25">
      <c r="A676" s="11" t="s">
        <v>25</v>
      </c>
      <c r="B676" s="9" t="s">
        <v>63</v>
      </c>
      <c r="C676" s="1">
        <v>42795</v>
      </c>
      <c r="D676" t="s">
        <v>44</v>
      </c>
      <c r="E676">
        <v>4273</v>
      </c>
    </row>
    <row r="677" spans="1:5" x14ac:dyDescent="0.25">
      <c r="A677" s="11" t="s">
        <v>25</v>
      </c>
      <c r="B677" s="9" t="s">
        <v>63</v>
      </c>
      <c r="C677" s="1">
        <v>42826</v>
      </c>
      <c r="D677" t="s">
        <v>44</v>
      </c>
      <c r="E677">
        <v>3030</v>
      </c>
    </row>
    <row r="678" spans="1:5" x14ac:dyDescent="0.25">
      <c r="A678" s="11" t="s">
        <v>25</v>
      </c>
      <c r="B678" s="9" t="s">
        <v>63</v>
      </c>
      <c r="C678" s="1">
        <v>42856</v>
      </c>
      <c r="D678" t="s">
        <v>44</v>
      </c>
      <c r="E678">
        <v>3464</v>
      </c>
    </row>
    <row r="679" spans="1:5" x14ac:dyDescent="0.25">
      <c r="A679" s="11" t="s">
        <v>25</v>
      </c>
      <c r="B679" s="9" t="s">
        <v>63</v>
      </c>
      <c r="C679" s="1">
        <v>42887</v>
      </c>
      <c r="D679" t="s">
        <v>44</v>
      </c>
      <c r="E679">
        <v>3477</v>
      </c>
    </row>
    <row r="680" spans="1:5" x14ac:dyDescent="0.25">
      <c r="A680" s="11" t="s">
        <v>25</v>
      </c>
      <c r="B680" s="9" t="s">
        <v>63</v>
      </c>
      <c r="C680" s="1">
        <v>42917</v>
      </c>
      <c r="D680" t="s">
        <v>44</v>
      </c>
      <c r="E680">
        <v>3468</v>
      </c>
    </row>
    <row r="681" spans="1:5" x14ac:dyDescent="0.25">
      <c r="A681" s="11" t="s">
        <v>25</v>
      </c>
      <c r="B681" s="9" t="s">
        <v>63</v>
      </c>
      <c r="C681" s="1">
        <v>42948</v>
      </c>
      <c r="D681" t="s">
        <v>44</v>
      </c>
      <c r="E681">
        <v>3735</v>
      </c>
    </row>
    <row r="682" spans="1:5" x14ac:dyDescent="0.25">
      <c r="A682" s="11" t="s">
        <v>25</v>
      </c>
      <c r="B682" s="9" t="s">
        <v>63</v>
      </c>
      <c r="C682" s="1">
        <v>42979</v>
      </c>
      <c r="D682" t="s">
        <v>44</v>
      </c>
      <c r="E682">
        <v>3574</v>
      </c>
    </row>
    <row r="683" spans="1:5" x14ac:dyDescent="0.25">
      <c r="A683" s="11" t="s">
        <v>25</v>
      </c>
      <c r="B683" s="9" t="s">
        <v>63</v>
      </c>
      <c r="C683" s="1">
        <v>43009</v>
      </c>
      <c r="D683" t="s">
        <v>44</v>
      </c>
      <c r="E683">
        <v>3708</v>
      </c>
    </row>
    <row r="684" spans="1:5" x14ac:dyDescent="0.25">
      <c r="A684" s="11" t="s">
        <v>25</v>
      </c>
      <c r="B684" s="9" t="s">
        <v>63</v>
      </c>
      <c r="C684" s="1">
        <v>43040</v>
      </c>
      <c r="D684" t="s">
        <v>44</v>
      </c>
      <c r="E684">
        <v>3494</v>
      </c>
    </row>
    <row r="685" spans="1:5" x14ac:dyDescent="0.25">
      <c r="A685" s="11" t="s">
        <v>25</v>
      </c>
      <c r="B685" s="9" t="s">
        <v>63</v>
      </c>
      <c r="C685" s="1">
        <v>43070</v>
      </c>
      <c r="D685" t="s">
        <v>44</v>
      </c>
      <c r="E685">
        <v>3488</v>
      </c>
    </row>
    <row r="686" spans="1:5" x14ac:dyDescent="0.25">
      <c r="A686" s="11" t="s">
        <v>25</v>
      </c>
      <c r="B686" s="9" t="s">
        <v>63</v>
      </c>
      <c r="C686" s="1">
        <v>43101</v>
      </c>
      <c r="D686" t="s">
        <v>44</v>
      </c>
      <c r="E686">
        <v>3771</v>
      </c>
    </row>
    <row r="687" spans="1:5" x14ac:dyDescent="0.25">
      <c r="A687" s="11" t="s">
        <v>25</v>
      </c>
      <c r="B687" s="9" t="s">
        <v>63</v>
      </c>
      <c r="C687" s="1">
        <v>43132</v>
      </c>
      <c r="D687" t="s">
        <v>44</v>
      </c>
      <c r="E687">
        <v>3305</v>
      </c>
    </row>
    <row r="688" spans="1:5" x14ac:dyDescent="0.25">
      <c r="A688" s="11" t="s">
        <v>25</v>
      </c>
      <c r="B688" s="9" t="s">
        <v>63</v>
      </c>
      <c r="C688" s="1">
        <v>43160</v>
      </c>
      <c r="D688" t="s">
        <v>44</v>
      </c>
      <c r="E688">
        <v>3652</v>
      </c>
    </row>
    <row r="689" spans="1:5" x14ac:dyDescent="0.25">
      <c r="A689" s="11" t="s">
        <v>25</v>
      </c>
      <c r="B689" s="9" t="s">
        <v>63</v>
      </c>
      <c r="C689" s="1">
        <v>43191</v>
      </c>
      <c r="D689" t="s">
        <v>44</v>
      </c>
      <c r="E689">
        <v>3650</v>
      </c>
    </row>
    <row r="690" spans="1:5" x14ac:dyDescent="0.25">
      <c r="A690" s="11" t="s">
        <v>25</v>
      </c>
      <c r="B690" s="9" t="s">
        <v>63</v>
      </c>
      <c r="C690" s="1">
        <v>43221</v>
      </c>
      <c r="D690" t="s">
        <v>44</v>
      </c>
      <c r="E690">
        <v>3894</v>
      </c>
    </row>
    <row r="691" spans="1:5" x14ac:dyDescent="0.25">
      <c r="A691" s="11" t="s">
        <v>25</v>
      </c>
      <c r="B691" s="9" t="s">
        <v>63</v>
      </c>
      <c r="C691" s="1">
        <v>43252</v>
      </c>
      <c r="D691" t="s">
        <v>44</v>
      </c>
      <c r="E691">
        <v>3708</v>
      </c>
    </row>
    <row r="692" spans="1:5" x14ac:dyDescent="0.25">
      <c r="C692" s="1">
        <v>42370</v>
      </c>
      <c r="D692" t="s">
        <v>64</v>
      </c>
    </row>
    <row r="693" spans="1:5" x14ac:dyDescent="0.25">
      <c r="C693" s="1">
        <v>42401</v>
      </c>
      <c r="D693" t="s">
        <v>64</v>
      </c>
    </row>
    <row r="694" spans="1:5" x14ac:dyDescent="0.25">
      <c r="C694" s="1">
        <v>42430</v>
      </c>
      <c r="D694" t="s">
        <v>64</v>
      </c>
    </row>
    <row r="695" spans="1:5" x14ac:dyDescent="0.25">
      <c r="C695" s="1">
        <v>42461</v>
      </c>
      <c r="D695" t="s">
        <v>64</v>
      </c>
    </row>
    <row r="696" spans="1:5" x14ac:dyDescent="0.25">
      <c r="C696" s="1">
        <v>42491</v>
      </c>
      <c r="D696" t="s">
        <v>64</v>
      </c>
    </row>
    <row r="697" spans="1:5" x14ac:dyDescent="0.25">
      <c r="C697" s="1">
        <v>42522</v>
      </c>
      <c r="D697" t="s">
        <v>64</v>
      </c>
    </row>
    <row r="698" spans="1:5" x14ac:dyDescent="0.25">
      <c r="C698" s="1">
        <v>42552</v>
      </c>
      <c r="D698" t="s">
        <v>64</v>
      </c>
    </row>
    <row r="699" spans="1:5" x14ac:dyDescent="0.25">
      <c r="C699" s="1">
        <v>42583</v>
      </c>
      <c r="D699" t="s">
        <v>64</v>
      </c>
    </row>
    <row r="700" spans="1:5" x14ac:dyDescent="0.25">
      <c r="C700" s="1">
        <v>42614</v>
      </c>
      <c r="D700" t="s">
        <v>64</v>
      </c>
    </row>
    <row r="701" spans="1:5" x14ac:dyDescent="0.25">
      <c r="C701" s="1">
        <v>42644</v>
      </c>
      <c r="D701" t="s">
        <v>64</v>
      </c>
    </row>
    <row r="702" spans="1:5" x14ac:dyDescent="0.25">
      <c r="C702" s="1">
        <v>42675</v>
      </c>
      <c r="D702" t="s">
        <v>64</v>
      </c>
      <c r="E702">
        <v>12</v>
      </c>
    </row>
    <row r="703" spans="1:5" x14ac:dyDescent="0.25">
      <c r="C703" s="1">
        <v>42705</v>
      </c>
      <c r="D703" t="s">
        <v>64</v>
      </c>
      <c r="E703">
        <v>186</v>
      </c>
    </row>
    <row r="704" spans="1:5" x14ac:dyDescent="0.25">
      <c r="C704" s="1">
        <v>42736</v>
      </c>
      <c r="D704" t="s">
        <v>64</v>
      </c>
      <c r="E704">
        <v>213</v>
      </c>
    </row>
    <row r="705" spans="3:5" x14ac:dyDescent="0.25">
      <c r="C705" s="1">
        <v>42767</v>
      </c>
      <c r="D705" t="s">
        <v>64</v>
      </c>
      <c r="E705">
        <v>263</v>
      </c>
    </row>
    <row r="706" spans="3:5" x14ac:dyDescent="0.25">
      <c r="C706" s="1">
        <v>42795</v>
      </c>
      <c r="D706" t="s">
        <v>64</v>
      </c>
      <c r="E706">
        <v>432</v>
      </c>
    </row>
    <row r="707" spans="3:5" x14ac:dyDescent="0.25">
      <c r="C707" s="1">
        <v>42826</v>
      </c>
      <c r="D707" t="s">
        <v>64</v>
      </c>
      <c r="E707">
        <v>359</v>
      </c>
    </row>
    <row r="708" spans="3:5" x14ac:dyDescent="0.25">
      <c r="C708" s="1">
        <v>42856</v>
      </c>
      <c r="D708" t="s">
        <v>64</v>
      </c>
      <c r="E708">
        <v>348</v>
      </c>
    </row>
    <row r="709" spans="3:5" x14ac:dyDescent="0.25">
      <c r="C709" s="1">
        <v>42887</v>
      </c>
      <c r="D709" t="s">
        <v>64</v>
      </c>
      <c r="E709">
        <v>340</v>
      </c>
    </row>
    <row r="710" spans="3:5" x14ac:dyDescent="0.25">
      <c r="C710" s="1">
        <v>42917</v>
      </c>
      <c r="D710" t="s">
        <v>64</v>
      </c>
      <c r="E710">
        <v>288</v>
      </c>
    </row>
    <row r="711" spans="3:5" x14ac:dyDescent="0.25">
      <c r="C711" s="1">
        <v>42948</v>
      </c>
      <c r="D711" t="s">
        <v>64</v>
      </c>
      <c r="E711">
        <v>331</v>
      </c>
    </row>
    <row r="712" spans="3:5" x14ac:dyDescent="0.25">
      <c r="C712" s="1">
        <v>42979</v>
      </c>
      <c r="D712" t="s">
        <v>64</v>
      </c>
      <c r="E712">
        <v>326</v>
      </c>
    </row>
    <row r="713" spans="3:5" x14ac:dyDescent="0.25">
      <c r="C713" s="1">
        <v>43009</v>
      </c>
      <c r="D713" t="s">
        <v>64</v>
      </c>
      <c r="E713">
        <v>323</v>
      </c>
    </row>
    <row r="714" spans="3:5" x14ac:dyDescent="0.25">
      <c r="C714" s="1">
        <v>43040</v>
      </c>
      <c r="D714" t="s">
        <v>64</v>
      </c>
      <c r="E714">
        <v>329</v>
      </c>
    </row>
    <row r="715" spans="3:5" x14ac:dyDescent="0.25">
      <c r="C715" s="1">
        <v>43070</v>
      </c>
      <c r="D715" t="s">
        <v>64</v>
      </c>
      <c r="E715">
        <v>312</v>
      </c>
    </row>
    <row r="716" spans="3:5" x14ac:dyDescent="0.25">
      <c r="C716" s="1">
        <v>43101</v>
      </c>
      <c r="D716" t="s">
        <v>64</v>
      </c>
      <c r="E716">
        <v>363</v>
      </c>
    </row>
    <row r="717" spans="3:5" x14ac:dyDescent="0.25">
      <c r="C717" s="1">
        <v>43132</v>
      </c>
      <c r="D717" t="s">
        <v>64</v>
      </c>
      <c r="E717">
        <v>336</v>
      </c>
    </row>
    <row r="718" spans="3:5" x14ac:dyDescent="0.25">
      <c r="C718" s="1">
        <v>43160</v>
      </c>
      <c r="D718" t="s">
        <v>64</v>
      </c>
      <c r="E718">
        <v>342</v>
      </c>
    </row>
    <row r="719" spans="3:5" x14ac:dyDescent="0.25">
      <c r="C719" s="1">
        <v>43191</v>
      </c>
      <c r="D719" t="s">
        <v>64</v>
      </c>
      <c r="E719">
        <v>285</v>
      </c>
    </row>
    <row r="720" spans="3:5" x14ac:dyDescent="0.25">
      <c r="C720" s="1">
        <v>43221</v>
      </c>
      <c r="D720" t="s">
        <v>64</v>
      </c>
      <c r="E720">
        <v>317</v>
      </c>
    </row>
    <row r="721" spans="2:5" x14ac:dyDescent="0.25">
      <c r="C721" s="1">
        <v>43252</v>
      </c>
      <c r="D721" t="s">
        <v>64</v>
      </c>
      <c r="E721">
        <v>298</v>
      </c>
    </row>
    <row r="722" spans="2:5" x14ac:dyDescent="0.25">
      <c r="B722" s="9" t="s">
        <v>83</v>
      </c>
      <c r="C722" s="1">
        <v>42370</v>
      </c>
      <c r="D722" s="17" t="s">
        <v>65</v>
      </c>
    </row>
    <row r="723" spans="2:5" x14ac:dyDescent="0.25">
      <c r="B723" s="9" t="s">
        <v>83</v>
      </c>
      <c r="C723" s="1">
        <v>42401</v>
      </c>
      <c r="D723" s="17" t="s">
        <v>65</v>
      </c>
    </row>
    <row r="724" spans="2:5" x14ac:dyDescent="0.25">
      <c r="B724" s="9" t="s">
        <v>83</v>
      </c>
      <c r="C724" s="1">
        <v>42430</v>
      </c>
      <c r="D724" s="17" t="s">
        <v>65</v>
      </c>
    </row>
    <row r="725" spans="2:5" x14ac:dyDescent="0.25">
      <c r="B725" s="9" t="s">
        <v>83</v>
      </c>
      <c r="C725" s="1">
        <v>42461</v>
      </c>
      <c r="D725" s="17" t="s">
        <v>65</v>
      </c>
    </row>
    <row r="726" spans="2:5" x14ac:dyDescent="0.25">
      <c r="B726" s="9" t="s">
        <v>83</v>
      </c>
      <c r="C726" s="1">
        <v>42491</v>
      </c>
      <c r="D726" s="17" t="s">
        <v>65</v>
      </c>
    </row>
    <row r="727" spans="2:5" x14ac:dyDescent="0.25">
      <c r="B727" s="9" t="s">
        <v>83</v>
      </c>
      <c r="C727" s="1">
        <v>42522</v>
      </c>
      <c r="D727" s="17" t="s">
        <v>65</v>
      </c>
    </row>
    <row r="728" spans="2:5" x14ac:dyDescent="0.25">
      <c r="B728" s="9" t="s">
        <v>83</v>
      </c>
      <c r="C728" s="1">
        <v>42552</v>
      </c>
      <c r="D728" s="17" t="s">
        <v>65</v>
      </c>
    </row>
    <row r="729" spans="2:5" x14ac:dyDescent="0.25">
      <c r="B729" s="9" t="s">
        <v>83</v>
      </c>
      <c r="C729" s="1">
        <v>42583</v>
      </c>
      <c r="D729" s="17" t="s">
        <v>65</v>
      </c>
    </row>
    <row r="730" spans="2:5" x14ac:dyDescent="0.25">
      <c r="B730" s="9" t="s">
        <v>83</v>
      </c>
      <c r="C730" s="1">
        <v>42614</v>
      </c>
      <c r="D730" s="17" t="s">
        <v>65</v>
      </c>
    </row>
    <row r="731" spans="2:5" x14ac:dyDescent="0.25">
      <c r="B731" s="9" t="s">
        <v>83</v>
      </c>
      <c r="C731" s="1">
        <v>42644</v>
      </c>
      <c r="D731" s="17" t="s">
        <v>65</v>
      </c>
    </row>
    <row r="732" spans="2:5" x14ac:dyDescent="0.25">
      <c r="B732" s="9" t="s">
        <v>83</v>
      </c>
      <c r="C732" s="1">
        <v>42675</v>
      </c>
      <c r="D732" s="17" t="s">
        <v>65</v>
      </c>
    </row>
    <row r="733" spans="2:5" x14ac:dyDescent="0.25">
      <c r="B733" s="9" t="s">
        <v>83</v>
      </c>
      <c r="C733" s="1">
        <v>42705</v>
      </c>
      <c r="D733" s="17" t="s">
        <v>65</v>
      </c>
    </row>
    <row r="734" spans="2:5" x14ac:dyDescent="0.25">
      <c r="B734" s="9" t="s">
        <v>83</v>
      </c>
      <c r="C734" s="1">
        <v>42736</v>
      </c>
      <c r="D734" s="17" t="s">
        <v>65</v>
      </c>
    </row>
    <row r="735" spans="2:5" x14ac:dyDescent="0.25">
      <c r="B735" s="9" t="s">
        <v>83</v>
      </c>
      <c r="C735" s="1">
        <v>42767</v>
      </c>
      <c r="D735" s="17" t="s">
        <v>65</v>
      </c>
    </row>
    <row r="736" spans="2:5" x14ac:dyDescent="0.25">
      <c r="B736" s="9" t="s">
        <v>83</v>
      </c>
      <c r="C736" s="1">
        <v>42795</v>
      </c>
      <c r="D736" s="17" t="s">
        <v>65</v>
      </c>
    </row>
    <row r="737" spans="2:5" x14ac:dyDescent="0.25">
      <c r="B737" s="9" t="s">
        <v>83</v>
      </c>
      <c r="C737" s="1">
        <v>42826</v>
      </c>
      <c r="D737" s="17" t="s">
        <v>65</v>
      </c>
      <c r="E737">
        <v>6.7</v>
      </c>
    </row>
    <row r="738" spans="2:5" x14ac:dyDescent="0.25">
      <c r="B738" s="9" t="s">
        <v>83</v>
      </c>
      <c r="C738" s="1">
        <v>42856</v>
      </c>
      <c r="D738" s="17" t="s">
        <v>65</v>
      </c>
      <c r="E738">
        <v>6.8</v>
      </c>
    </row>
    <row r="739" spans="2:5" x14ac:dyDescent="0.25">
      <c r="B739" s="9" t="s">
        <v>83</v>
      </c>
      <c r="C739" s="1">
        <v>42887</v>
      </c>
      <c r="D739" s="17" t="s">
        <v>65</v>
      </c>
      <c r="E739">
        <v>6.7</v>
      </c>
    </row>
    <row r="740" spans="2:5" x14ac:dyDescent="0.25">
      <c r="B740" s="9" t="s">
        <v>83</v>
      </c>
      <c r="C740" s="1">
        <v>42917</v>
      </c>
      <c r="D740" s="17" t="s">
        <v>65</v>
      </c>
      <c r="E740">
        <v>6.5</v>
      </c>
    </row>
    <row r="741" spans="2:5" x14ac:dyDescent="0.25">
      <c r="B741" s="9" t="s">
        <v>83</v>
      </c>
      <c r="C741" s="1">
        <v>42948</v>
      </c>
      <c r="D741" s="17" t="s">
        <v>65</v>
      </c>
      <c r="E741">
        <v>6.4</v>
      </c>
    </row>
    <row r="742" spans="2:5" x14ac:dyDescent="0.25">
      <c r="B742" s="9" t="s">
        <v>83</v>
      </c>
      <c r="C742" s="1">
        <v>42979</v>
      </c>
      <c r="D742" s="17" t="s">
        <v>65</v>
      </c>
      <c r="E742">
        <v>6.3</v>
      </c>
    </row>
    <row r="743" spans="2:5" x14ac:dyDescent="0.25">
      <c r="B743" s="9" t="s">
        <v>83</v>
      </c>
      <c r="C743" s="1">
        <v>43009</v>
      </c>
      <c r="D743" s="17" t="s">
        <v>65</v>
      </c>
      <c r="E743">
        <v>6.3</v>
      </c>
    </row>
    <row r="744" spans="2:5" x14ac:dyDescent="0.25">
      <c r="B744" s="9" t="s">
        <v>83</v>
      </c>
      <c r="C744" s="1">
        <v>43040</v>
      </c>
      <c r="D744" s="17" t="s">
        <v>65</v>
      </c>
      <c r="E744">
        <v>6.7</v>
      </c>
    </row>
    <row r="745" spans="2:5" x14ac:dyDescent="0.25">
      <c r="B745" s="9" t="s">
        <v>83</v>
      </c>
      <c r="C745" s="1">
        <v>43070</v>
      </c>
      <c r="D745" s="17" t="s">
        <v>65</v>
      </c>
      <c r="E745">
        <v>6.9</v>
      </c>
    </row>
    <row r="746" spans="2:5" x14ac:dyDescent="0.25">
      <c r="B746" s="9" t="s">
        <v>83</v>
      </c>
      <c r="C746" s="1">
        <v>43101</v>
      </c>
      <c r="D746" s="17" t="s">
        <v>65</v>
      </c>
      <c r="E746">
        <v>7</v>
      </c>
    </row>
    <row r="747" spans="2:5" x14ac:dyDescent="0.25">
      <c r="B747" s="9" t="s">
        <v>83</v>
      </c>
      <c r="C747" s="1">
        <v>43132</v>
      </c>
      <c r="D747" s="17" t="s">
        <v>65</v>
      </c>
      <c r="E747">
        <v>7</v>
      </c>
    </row>
    <row r="748" spans="2:5" x14ac:dyDescent="0.25">
      <c r="B748" s="9" t="s">
        <v>83</v>
      </c>
      <c r="C748" s="1">
        <v>43160</v>
      </c>
      <c r="D748" s="17" t="s">
        <v>65</v>
      </c>
      <c r="E748">
        <v>7.1</v>
      </c>
    </row>
    <row r="749" spans="2:5" x14ac:dyDescent="0.25">
      <c r="B749" s="9" t="s">
        <v>83</v>
      </c>
      <c r="C749" s="1">
        <v>43191</v>
      </c>
      <c r="D749" s="17" t="s">
        <v>65</v>
      </c>
      <c r="E749">
        <v>6.8</v>
      </c>
    </row>
    <row r="750" spans="2:5" x14ac:dyDescent="0.25">
      <c r="B750" s="9" t="s">
        <v>83</v>
      </c>
      <c r="C750" s="1">
        <v>43221</v>
      </c>
      <c r="D750" s="17" t="s">
        <v>65</v>
      </c>
      <c r="E750">
        <v>6.4</v>
      </c>
    </row>
    <row r="751" spans="2:5" x14ac:dyDescent="0.25">
      <c r="B751" s="9" t="s">
        <v>83</v>
      </c>
      <c r="C751" s="1">
        <v>43252</v>
      </c>
      <c r="D751" s="17" t="s">
        <v>65</v>
      </c>
      <c r="E751">
        <v>5.9</v>
      </c>
    </row>
    <row r="752" spans="2:5" x14ac:dyDescent="0.25">
      <c r="B752" s="9" t="s">
        <v>84</v>
      </c>
      <c r="C752" s="1">
        <v>42370</v>
      </c>
      <c r="D752" s="17" t="s">
        <v>66</v>
      </c>
      <c r="E752">
        <v>353</v>
      </c>
    </row>
    <row r="753" spans="2:5" x14ac:dyDescent="0.25">
      <c r="B753" s="9" t="s">
        <v>84</v>
      </c>
      <c r="C753" s="1">
        <v>42401</v>
      </c>
      <c r="D753" s="17" t="s">
        <v>66</v>
      </c>
      <c r="E753">
        <v>339</v>
      </c>
    </row>
    <row r="754" spans="2:5" x14ac:dyDescent="0.25">
      <c r="B754" s="9" t="s">
        <v>84</v>
      </c>
      <c r="C754" s="1">
        <v>42430</v>
      </c>
      <c r="D754" s="17" t="s">
        <v>66</v>
      </c>
      <c r="E754">
        <v>348</v>
      </c>
    </row>
    <row r="755" spans="2:5" x14ac:dyDescent="0.25">
      <c r="B755" s="9" t="s">
        <v>84</v>
      </c>
      <c r="C755" s="1">
        <v>42461</v>
      </c>
      <c r="D755" s="17" t="s">
        <v>66</v>
      </c>
      <c r="E755">
        <v>325</v>
      </c>
    </row>
    <row r="756" spans="2:5" x14ac:dyDescent="0.25">
      <c r="B756" s="9" t="s">
        <v>84</v>
      </c>
      <c r="C756" s="1">
        <v>42491</v>
      </c>
      <c r="D756" s="17" t="s">
        <v>66</v>
      </c>
      <c r="E756">
        <v>305</v>
      </c>
    </row>
    <row r="757" spans="2:5" x14ac:dyDescent="0.25">
      <c r="B757" s="9" t="s">
        <v>84</v>
      </c>
      <c r="C757" s="1">
        <v>42522</v>
      </c>
      <c r="D757" s="17" t="s">
        <v>66</v>
      </c>
      <c r="E757">
        <v>299</v>
      </c>
    </row>
    <row r="758" spans="2:5" x14ac:dyDescent="0.25">
      <c r="B758" s="9" t="s">
        <v>84</v>
      </c>
      <c r="C758" s="1">
        <v>42552</v>
      </c>
      <c r="D758" s="17" t="s">
        <v>66</v>
      </c>
      <c r="E758">
        <v>300</v>
      </c>
    </row>
    <row r="759" spans="2:5" x14ac:dyDescent="0.25">
      <c r="B759" s="9" t="s">
        <v>84</v>
      </c>
      <c r="C759" s="1">
        <v>42583</v>
      </c>
      <c r="D759" s="17" t="s">
        <v>66</v>
      </c>
      <c r="E759">
        <v>293</v>
      </c>
    </row>
    <row r="760" spans="2:5" x14ac:dyDescent="0.25">
      <c r="B760" s="9" t="s">
        <v>84</v>
      </c>
      <c r="C760" s="1">
        <v>42614</v>
      </c>
      <c r="D760" s="17" t="s">
        <v>66</v>
      </c>
      <c r="E760">
        <v>290</v>
      </c>
    </row>
    <row r="761" spans="2:5" x14ac:dyDescent="0.25">
      <c r="B761" s="9" t="s">
        <v>84</v>
      </c>
      <c r="C761" s="1">
        <v>42644</v>
      </c>
      <c r="D761" s="17" t="s">
        <v>66</v>
      </c>
      <c r="E761">
        <v>296</v>
      </c>
    </row>
    <row r="762" spans="2:5" x14ac:dyDescent="0.25">
      <c r="B762" s="9" t="s">
        <v>84</v>
      </c>
      <c r="C762" s="1">
        <v>42675</v>
      </c>
      <c r="D762" s="17" t="s">
        <v>66</v>
      </c>
      <c r="E762">
        <v>270</v>
      </c>
    </row>
    <row r="763" spans="2:5" x14ac:dyDescent="0.25">
      <c r="B763" s="9" t="s">
        <v>84</v>
      </c>
      <c r="C763" s="1">
        <v>42705</v>
      </c>
      <c r="D763" s="17" t="s">
        <v>66</v>
      </c>
      <c r="E763">
        <v>266</v>
      </c>
    </row>
    <row r="764" spans="2:5" x14ac:dyDescent="0.25">
      <c r="B764" s="9" t="s">
        <v>84</v>
      </c>
      <c r="C764" s="1">
        <v>42736</v>
      </c>
      <c r="D764" s="17" t="s">
        <v>66</v>
      </c>
      <c r="E764">
        <v>308</v>
      </c>
    </row>
    <row r="765" spans="2:5" x14ac:dyDescent="0.25">
      <c r="B765" s="9" t="s">
        <v>84</v>
      </c>
      <c r="C765" s="1">
        <v>42767</v>
      </c>
      <c r="D765" s="17" t="s">
        <v>66</v>
      </c>
      <c r="E765">
        <v>293</v>
      </c>
    </row>
    <row r="766" spans="2:5" x14ac:dyDescent="0.25">
      <c r="B766" s="9" t="s">
        <v>84</v>
      </c>
      <c r="C766" s="1">
        <v>42795</v>
      </c>
      <c r="D766" s="17" t="s">
        <v>66</v>
      </c>
      <c r="E766">
        <v>279</v>
      </c>
    </row>
    <row r="767" spans="2:5" x14ac:dyDescent="0.25">
      <c r="B767" s="9" t="s">
        <v>84</v>
      </c>
      <c r="C767" s="1">
        <v>42826</v>
      </c>
      <c r="D767" s="17" t="s">
        <v>66</v>
      </c>
      <c r="E767">
        <v>313</v>
      </c>
    </row>
    <row r="768" spans="2:5" x14ac:dyDescent="0.25">
      <c r="B768" s="9" t="s">
        <v>84</v>
      </c>
      <c r="C768" s="1">
        <v>42856</v>
      </c>
      <c r="D768" s="17" t="s">
        <v>66</v>
      </c>
      <c r="E768">
        <v>270</v>
      </c>
    </row>
    <row r="769" spans="2:5" x14ac:dyDescent="0.25">
      <c r="B769" s="9" t="s">
        <v>84</v>
      </c>
      <c r="C769" s="1">
        <v>42887</v>
      </c>
      <c r="D769" s="17" t="s">
        <v>66</v>
      </c>
      <c r="E769">
        <v>260</v>
      </c>
    </row>
    <row r="770" spans="2:5" x14ac:dyDescent="0.25">
      <c r="B770" s="9" t="s">
        <v>84</v>
      </c>
      <c r="C770" s="1">
        <v>42917</v>
      </c>
      <c r="D770" s="17" t="s">
        <v>66</v>
      </c>
      <c r="E770">
        <v>271</v>
      </c>
    </row>
    <row r="771" spans="2:5" x14ac:dyDescent="0.25">
      <c r="B771" s="9" t="s">
        <v>84</v>
      </c>
      <c r="C771" s="1">
        <v>42948</v>
      </c>
      <c r="D771" s="17" t="s">
        <v>66</v>
      </c>
      <c r="E771">
        <v>248</v>
      </c>
    </row>
    <row r="772" spans="2:5" x14ac:dyDescent="0.25">
      <c r="B772" s="9" t="s">
        <v>84</v>
      </c>
      <c r="C772" s="1">
        <v>42979</v>
      </c>
      <c r="D772" s="17" t="s">
        <v>66</v>
      </c>
      <c r="E772">
        <v>263</v>
      </c>
    </row>
    <row r="773" spans="2:5" x14ac:dyDescent="0.25">
      <c r="B773" s="9" t="s">
        <v>84</v>
      </c>
      <c r="C773" s="1">
        <v>43009</v>
      </c>
      <c r="D773" s="17" t="s">
        <v>66</v>
      </c>
      <c r="E773">
        <v>281</v>
      </c>
    </row>
    <row r="774" spans="2:5" x14ac:dyDescent="0.25">
      <c r="B774" s="9" t="s">
        <v>84</v>
      </c>
      <c r="C774" s="1">
        <v>43040</v>
      </c>
      <c r="D774" s="17" t="s">
        <v>66</v>
      </c>
      <c r="E774">
        <v>272</v>
      </c>
    </row>
    <row r="775" spans="2:5" x14ac:dyDescent="0.25">
      <c r="B775" s="9" t="s">
        <v>84</v>
      </c>
      <c r="C775" s="1">
        <v>43070</v>
      </c>
      <c r="D775" s="17" t="s">
        <v>66</v>
      </c>
      <c r="E775">
        <v>265</v>
      </c>
    </row>
    <row r="776" spans="2:5" x14ac:dyDescent="0.25">
      <c r="B776" s="9" t="s">
        <v>84</v>
      </c>
      <c r="C776" s="1">
        <v>43101</v>
      </c>
      <c r="D776" s="17" t="s">
        <v>66</v>
      </c>
      <c r="E776">
        <v>376</v>
      </c>
    </row>
    <row r="777" spans="2:5" x14ac:dyDescent="0.25">
      <c r="B777" s="9" t="s">
        <v>84</v>
      </c>
      <c r="C777" s="1">
        <v>43132</v>
      </c>
      <c r="D777" s="17" t="s">
        <v>66</v>
      </c>
      <c r="E777">
        <v>351</v>
      </c>
    </row>
    <row r="778" spans="2:5" x14ac:dyDescent="0.25">
      <c r="B778" s="9" t="s">
        <v>84</v>
      </c>
      <c r="C778" s="1">
        <v>43160</v>
      </c>
      <c r="D778" s="17" t="s">
        <v>66</v>
      </c>
      <c r="E778">
        <v>304</v>
      </c>
    </row>
    <row r="779" spans="2:5" x14ac:dyDescent="0.25">
      <c r="B779" s="9" t="s">
        <v>84</v>
      </c>
      <c r="C779" s="1">
        <v>43191</v>
      </c>
      <c r="D779" s="17" t="s">
        <v>66</v>
      </c>
      <c r="E779">
        <v>311</v>
      </c>
    </row>
    <row r="780" spans="2:5" x14ac:dyDescent="0.25">
      <c r="B780" s="9" t="s">
        <v>84</v>
      </c>
      <c r="C780" s="1">
        <v>43221</v>
      </c>
      <c r="D780" s="17" t="s">
        <v>66</v>
      </c>
      <c r="E780">
        <v>281</v>
      </c>
    </row>
    <row r="781" spans="2:5" x14ac:dyDescent="0.25">
      <c r="B781" s="9" t="s">
        <v>84</v>
      </c>
      <c r="C781" s="1">
        <v>43252</v>
      </c>
      <c r="D781" s="17" t="s">
        <v>66</v>
      </c>
      <c r="E781">
        <v>299</v>
      </c>
    </row>
    <row r="782" spans="2:5" x14ac:dyDescent="0.25">
      <c r="B782" s="9" t="s">
        <v>84</v>
      </c>
      <c r="C782" s="1">
        <v>42370</v>
      </c>
      <c r="D782" t="s">
        <v>67</v>
      </c>
      <c r="E782">
        <v>19</v>
      </c>
    </row>
    <row r="783" spans="2:5" x14ac:dyDescent="0.25">
      <c r="B783" s="9" t="s">
        <v>84</v>
      </c>
      <c r="C783" s="1">
        <v>42401</v>
      </c>
      <c r="D783" t="s">
        <v>67</v>
      </c>
      <c r="E783">
        <v>19</v>
      </c>
    </row>
    <row r="784" spans="2:5" x14ac:dyDescent="0.25">
      <c r="B784" s="9" t="s">
        <v>84</v>
      </c>
      <c r="C784" s="1">
        <v>42430</v>
      </c>
      <c r="D784" t="s">
        <v>67</v>
      </c>
      <c r="E784">
        <v>24</v>
      </c>
    </row>
    <row r="785" spans="2:5" x14ac:dyDescent="0.25">
      <c r="B785" s="9" t="s">
        <v>84</v>
      </c>
      <c r="C785" s="1">
        <v>42461</v>
      </c>
      <c r="D785" t="s">
        <v>67</v>
      </c>
      <c r="E785">
        <v>18</v>
      </c>
    </row>
    <row r="786" spans="2:5" x14ac:dyDescent="0.25">
      <c r="B786" s="9" t="s">
        <v>84</v>
      </c>
      <c r="C786" s="1">
        <v>42491</v>
      </c>
      <c r="D786" t="s">
        <v>67</v>
      </c>
      <c r="E786">
        <v>16</v>
      </c>
    </row>
    <row r="787" spans="2:5" x14ac:dyDescent="0.25">
      <c r="B787" s="9" t="s">
        <v>84</v>
      </c>
      <c r="C787" s="1">
        <v>42522</v>
      </c>
      <c r="D787" t="s">
        <v>67</v>
      </c>
      <c r="E787">
        <v>19</v>
      </c>
    </row>
    <row r="788" spans="2:5" x14ac:dyDescent="0.25">
      <c r="B788" s="9" t="s">
        <v>84</v>
      </c>
      <c r="C788" s="1">
        <v>42552</v>
      </c>
      <c r="D788" t="s">
        <v>67</v>
      </c>
      <c r="E788">
        <v>20</v>
      </c>
    </row>
    <row r="789" spans="2:5" x14ac:dyDescent="0.25">
      <c r="B789" s="9" t="s">
        <v>84</v>
      </c>
      <c r="C789" s="1">
        <v>42583</v>
      </c>
      <c r="D789" t="s">
        <v>67</v>
      </c>
      <c r="E789">
        <v>18</v>
      </c>
    </row>
    <row r="790" spans="2:5" x14ac:dyDescent="0.25">
      <c r="B790" s="9" t="s">
        <v>84</v>
      </c>
      <c r="C790" s="1">
        <v>42614</v>
      </c>
      <c r="D790" t="s">
        <v>67</v>
      </c>
      <c r="E790">
        <v>19</v>
      </c>
    </row>
    <row r="791" spans="2:5" x14ac:dyDescent="0.25">
      <c r="B791" s="9" t="s">
        <v>84</v>
      </c>
      <c r="C791" s="1">
        <v>42644</v>
      </c>
      <c r="D791" t="s">
        <v>67</v>
      </c>
      <c r="E791">
        <v>19</v>
      </c>
    </row>
    <row r="792" spans="2:5" x14ac:dyDescent="0.25">
      <c r="B792" s="9" t="s">
        <v>84</v>
      </c>
      <c r="C792" s="1">
        <v>42675</v>
      </c>
      <c r="D792" t="s">
        <v>67</v>
      </c>
      <c r="E792">
        <v>14</v>
      </c>
    </row>
    <row r="793" spans="2:5" x14ac:dyDescent="0.25">
      <c r="B793" s="9" t="s">
        <v>84</v>
      </c>
      <c r="C793" s="1">
        <v>42705</v>
      </c>
      <c r="D793" t="s">
        <v>67</v>
      </c>
      <c r="E793">
        <v>14</v>
      </c>
    </row>
    <row r="794" spans="2:5" x14ac:dyDescent="0.25">
      <c r="B794" s="9" t="s">
        <v>84</v>
      </c>
      <c r="C794" s="1">
        <v>42736</v>
      </c>
      <c r="D794" t="s">
        <v>67</v>
      </c>
      <c r="E794">
        <v>17</v>
      </c>
    </row>
    <row r="795" spans="2:5" x14ac:dyDescent="0.25">
      <c r="B795" s="9" t="s">
        <v>84</v>
      </c>
      <c r="C795" s="1">
        <v>42767</v>
      </c>
      <c r="D795" t="s">
        <v>67</v>
      </c>
      <c r="E795">
        <v>15</v>
      </c>
    </row>
    <row r="796" spans="2:5" x14ac:dyDescent="0.25">
      <c r="B796" s="9" t="s">
        <v>84</v>
      </c>
      <c r="C796" s="1">
        <v>42795</v>
      </c>
      <c r="D796" t="s">
        <v>67</v>
      </c>
      <c r="E796">
        <v>13</v>
      </c>
    </row>
    <row r="797" spans="2:5" x14ac:dyDescent="0.25">
      <c r="B797" s="9" t="s">
        <v>84</v>
      </c>
      <c r="C797" s="1">
        <v>42826</v>
      </c>
      <c r="D797" t="s">
        <v>67</v>
      </c>
      <c r="E797">
        <v>22</v>
      </c>
    </row>
    <row r="798" spans="2:5" x14ac:dyDescent="0.25">
      <c r="B798" s="9" t="s">
        <v>84</v>
      </c>
      <c r="C798" s="1">
        <v>42856</v>
      </c>
      <c r="D798" t="s">
        <v>67</v>
      </c>
      <c r="E798">
        <v>18</v>
      </c>
    </row>
    <row r="799" spans="2:5" x14ac:dyDescent="0.25">
      <c r="B799" s="9" t="s">
        <v>84</v>
      </c>
      <c r="C799" s="1">
        <v>42887</v>
      </c>
      <c r="D799" t="s">
        <v>67</v>
      </c>
      <c r="E799">
        <v>15</v>
      </c>
    </row>
    <row r="800" spans="2:5" x14ac:dyDescent="0.25">
      <c r="B800" s="9" t="s">
        <v>84</v>
      </c>
      <c r="C800" s="1">
        <v>42917</v>
      </c>
      <c r="D800" t="s">
        <v>67</v>
      </c>
      <c r="E800">
        <v>16</v>
      </c>
    </row>
    <row r="801" spans="2:5" x14ac:dyDescent="0.25">
      <c r="B801" s="9" t="s">
        <v>84</v>
      </c>
      <c r="C801" s="1">
        <v>42948</v>
      </c>
      <c r="D801" t="s">
        <v>67</v>
      </c>
      <c r="E801">
        <v>15</v>
      </c>
    </row>
    <row r="802" spans="2:5" x14ac:dyDescent="0.25">
      <c r="B802" s="9" t="s">
        <v>84</v>
      </c>
      <c r="C802" s="1">
        <v>42979</v>
      </c>
      <c r="D802" t="s">
        <v>67</v>
      </c>
      <c r="E802">
        <v>13</v>
      </c>
    </row>
    <row r="803" spans="2:5" x14ac:dyDescent="0.25">
      <c r="B803" s="9" t="s">
        <v>84</v>
      </c>
      <c r="C803" s="1">
        <v>43009</v>
      </c>
      <c r="D803" t="s">
        <v>67</v>
      </c>
      <c r="E803">
        <v>13</v>
      </c>
    </row>
    <row r="804" spans="2:5" x14ac:dyDescent="0.25">
      <c r="B804" s="9" t="s">
        <v>84</v>
      </c>
      <c r="C804" s="1">
        <v>43040</v>
      </c>
      <c r="D804" t="s">
        <v>67</v>
      </c>
      <c r="E804">
        <v>13</v>
      </c>
    </row>
    <row r="805" spans="2:5" x14ac:dyDescent="0.25">
      <c r="B805" s="9" t="s">
        <v>84</v>
      </c>
      <c r="C805" s="1">
        <v>43070</v>
      </c>
      <c r="D805" t="s">
        <v>67</v>
      </c>
      <c r="E805">
        <v>12</v>
      </c>
    </row>
    <row r="806" spans="2:5" x14ac:dyDescent="0.25">
      <c r="B806" s="9" t="s">
        <v>84</v>
      </c>
      <c r="C806" s="1">
        <v>43101</v>
      </c>
      <c r="D806" t="s">
        <v>67</v>
      </c>
      <c r="E806">
        <v>17</v>
      </c>
    </row>
    <row r="807" spans="2:5" x14ac:dyDescent="0.25">
      <c r="B807" s="9" t="s">
        <v>84</v>
      </c>
      <c r="C807" s="1">
        <v>43132</v>
      </c>
      <c r="D807" t="s">
        <v>67</v>
      </c>
      <c r="E807">
        <v>21</v>
      </c>
    </row>
    <row r="808" spans="2:5" x14ac:dyDescent="0.25">
      <c r="B808" s="9" t="s">
        <v>84</v>
      </c>
      <c r="C808" s="1">
        <v>43160</v>
      </c>
      <c r="D808" t="s">
        <v>67</v>
      </c>
      <c r="E808">
        <v>14</v>
      </c>
    </row>
    <row r="809" spans="2:5" x14ac:dyDescent="0.25">
      <c r="B809" s="9" t="s">
        <v>84</v>
      </c>
      <c r="C809" s="1">
        <v>43191</v>
      </c>
      <c r="D809" t="s">
        <v>67</v>
      </c>
      <c r="E809">
        <v>15</v>
      </c>
    </row>
    <row r="810" spans="2:5" x14ac:dyDescent="0.25">
      <c r="B810" s="9" t="s">
        <v>84</v>
      </c>
      <c r="C810" s="1">
        <v>43221</v>
      </c>
      <c r="D810" t="s">
        <v>67</v>
      </c>
      <c r="E810">
        <v>12.3</v>
      </c>
    </row>
    <row r="811" spans="2:5" x14ac:dyDescent="0.25">
      <c r="B811" s="9" t="s">
        <v>84</v>
      </c>
      <c r="C811" s="1">
        <v>43252</v>
      </c>
      <c r="D811" t="s">
        <v>67</v>
      </c>
      <c r="E811">
        <v>14</v>
      </c>
    </row>
    <row r="812" spans="2:5" x14ac:dyDescent="0.25">
      <c r="C812" s="1">
        <v>42370</v>
      </c>
      <c r="D812" s="17" t="s">
        <v>68</v>
      </c>
    </row>
    <row r="813" spans="2:5" x14ac:dyDescent="0.25">
      <c r="C813" s="1">
        <v>42401</v>
      </c>
      <c r="D813" s="17" t="s">
        <v>68</v>
      </c>
    </row>
    <row r="814" spans="2:5" x14ac:dyDescent="0.25">
      <c r="C814" s="1">
        <v>42430</v>
      </c>
      <c r="D814" s="17" t="s">
        <v>68</v>
      </c>
    </row>
    <row r="815" spans="2:5" x14ac:dyDescent="0.25">
      <c r="C815" s="1">
        <v>42461</v>
      </c>
      <c r="D815" s="17" t="s">
        <v>68</v>
      </c>
    </row>
    <row r="816" spans="2:5" x14ac:dyDescent="0.25">
      <c r="C816" s="1">
        <v>42491</v>
      </c>
      <c r="D816" s="17" t="s">
        <v>68</v>
      </c>
    </row>
    <row r="817" spans="3:5" x14ac:dyDescent="0.25">
      <c r="C817" s="1">
        <v>42522</v>
      </c>
      <c r="D817" s="17" t="s">
        <v>68</v>
      </c>
    </row>
    <row r="818" spans="3:5" x14ac:dyDescent="0.25">
      <c r="C818" s="1">
        <v>42552</v>
      </c>
      <c r="D818" s="17" t="s">
        <v>68</v>
      </c>
    </row>
    <row r="819" spans="3:5" x14ac:dyDescent="0.25">
      <c r="C819" s="1">
        <v>42583</v>
      </c>
      <c r="D819" s="17" t="s">
        <v>68</v>
      </c>
    </row>
    <row r="820" spans="3:5" x14ac:dyDescent="0.25">
      <c r="C820" s="1">
        <v>42614</v>
      </c>
      <c r="D820" s="17" t="s">
        <v>68</v>
      </c>
    </row>
    <row r="821" spans="3:5" x14ac:dyDescent="0.25">
      <c r="C821" s="1">
        <v>42644</v>
      </c>
      <c r="D821" s="17" t="s">
        <v>68</v>
      </c>
    </row>
    <row r="822" spans="3:5" x14ac:dyDescent="0.25">
      <c r="C822" s="1">
        <v>42675</v>
      </c>
      <c r="D822" s="17" t="s">
        <v>68</v>
      </c>
    </row>
    <row r="823" spans="3:5" x14ac:dyDescent="0.25">
      <c r="C823" s="1">
        <v>42705</v>
      </c>
      <c r="D823" s="17" t="s">
        <v>68</v>
      </c>
    </row>
    <row r="824" spans="3:5" x14ac:dyDescent="0.25">
      <c r="C824" s="1">
        <v>42736</v>
      </c>
      <c r="D824" s="17" t="s">
        <v>68</v>
      </c>
    </row>
    <row r="825" spans="3:5" x14ac:dyDescent="0.25">
      <c r="C825" s="1">
        <v>42767</v>
      </c>
      <c r="D825" s="17" t="s">
        <v>68</v>
      </c>
    </row>
    <row r="826" spans="3:5" x14ac:dyDescent="0.25">
      <c r="C826" s="1">
        <v>42795</v>
      </c>
      <c r="D826" s="17" t="s">
        <v>68</v>
      </c>
    </row>
    <row r="827" spans="3:5" x14ac:dyDescent="0.25">
      <c r="C827" s="1">
        <v>42826</v>
      </c>
      <c r="D827" s="17" t="s">
        <v>68</v>
      </c>
      <c r="E827">
        <v>6.9</v>
      </c>
    </row>
    <row r="828" spans="3:5" x14ac:dyDescent="0.25">
      <c r="C828" s="1">
        <v>42856</v>
      </c>
      <c r="D828" s="17" t="s">
        <v>68</v>
      </c>
      <c r="E828">
        <v>6.9</v>
      </c>
    </row>
    <row r="829" spans="3:5" x14ac:dyDescent="0.25">
      <c r="C829" s="1">
        <v>42887</v>
      </c>
      <c r="D829" s="17" t="s">
        <v>68</v>
      </c>
      <c r="E829">
        <v>6.9</v>
      </c>
    </row>
    <row r="830" spans="3:5" x14ac:dyDescent="0.25">
      <c r="C830" s="1">
        <v>42917</v>
      </c>
      <c r="D830" s="17" t="s">
        <v>68</v>
      </c>
      <c r="E830">
        <v>6.9</v>
      </c>
    </row>
    <row r="831" spans="3:5" x14ac:dyDescent="0.25">
      <c r="C831" s="1">
        <v>42948</v>
      </c>
      <c r="D831" s="17" t="s">
        <v>68</v>
      </c>
      <c r="E831">
        <v>7</v>
      </c>
    </row>
    <row r="832" spans="3:5" x14ac:dyDescent="0.25">
      <c r="C832" s="1">
        <v>42979</v>
      </c>
      <c r="D832" s="17" t="s">
        <v>68</v>
      </c>
      <c r="E832">
        <v>7</v>
      </c>
    </row>
    <row r="833" spans="3:5" x14ac:dyDescent="0.25">
      <c r="C833" s="1">
        <v>43009</v>
      </c>
      <c r="D833" s="17" t="s">
        <v>68</v>
      </c>
      <c r="E833">
        <v>7</v>
      </c>
    </row>
    <row r="834" spans="3:5" x14ac:dyDescent="0.25">
      <c r="C834" s="1">
        <v>43040</v>
      </c>
      <c r="D834" s="17" t="s">
        <v>68</v>
      </c>
      <c r="E834">
        <v>7.1</v>
      </c>
    </row>
    <row r="835" spans="3:5" x14ac:dyDescent="0.25">
      <c r="C835" s="1">
        <v>43070</v>
      </c>
      <c r="D835" s="17" t="s">
        <v>68</v>
      </c>
      <c r="E835">
        <v>7</v>
      </c>
    </row>
    <row r="836" spans="3:5" x14ac:dyDescent="0.25">
      <c r="C836" s="1">
        <v>43101</v>
      </c>
      <c r="D836" s="17" t="s">
        <v>68</v>
      </c>
      <c r="E836">
        <v>7.1</v>
      </c>
    </row>
    <row r="837" spans="3:5" x14ac:dyDescent="0.25">
      <c r="C837" s="1">
        <v>43132</v>
      </c>
      <c r="D837" s="17" t="s">
        <v>68</v>
      </c>
      <c r="E837">
        <v>7</v>
      </c>
    </row>
    <row r="838" spans="3:5" x14ac:dyDescent="0.25">
      <c r="C838" s="1">
        <v>43160</v>
      </c>
      <c r="D838" s="17" t="s">
        <v>68</v>
      </c>
      <c r="E838">
        <v>6.9</v>
      </c>
    </row>
    <row r="839" spans="3:5" x14ac:dyDescent="0.25">
      <c r="C839" s="1">
        <v>43191</v>
      </c>
      <c r="D839" s="17" t="s">
        <v>68</v>
      </c>
      <c r="E839">
        <v>7</v>
      </c>
    </row>
    <row r="840" spans="3:5" x14ac:dyDescent="0.25">
      <c r="C840" s="1">
        <v>43221</v>
      </c>
      <c r="D840" s="17" t="s">
        <v>68</v>
      </c>
      <c r="E840">
        <v>7</v>
      </c>
    </row>
    <row r="841" spans="3:5" x14ac:dyDescent="0.25">
      <c r="C841" s="1">
        <v>43252</v>
      </c>
      <c r="D841" s="17" t="s">
        <v>68</v>
      </c>
      <c r="E841">
        <v>11.4</v>
      </c>
    </row>
    <row r="842" spans="3:5" x14ac:dyDescent="0.25">
      <c r="C842" s="1">
        <v>42370</v>
      </c>
      <c r="D842" s="17" t="s">
        <v>97</v>
      </c>
    </row>
    <row r="843" spans="3:5" x14ac:dyDescent="0.25">
      <c r="C843" s="1">
        <v>42401</v>
      </c>
      <c r="D843" s="17" t="s">
        <v>97</v>
      </c>
    </row>
    <row r="844" spans="3:5" x14ac:dyDescent="0.25">
      <c r="C844" s="1">
        <v>42430</v>
      </c>
      <c r="D844" s="17" t="s">
        <v>97</v>
      </c>
    </row>
    <row r="845" spans="3:5" x14ac:dyDescent="0.25">
      <c r="C845" s="1">
        <v>42461</v>
      </c>
      <c r="D845" s="17" t="s">
        <v>97</v>
      </c>
    </row>
    <row r="846" spans="3:5" x14ac:dyDescent="0.25">
      <c r="C846" s="1">
        <v>42491</v>
      </c>
      <c r="D846" s="17" t="s">
        <v>97</v>
      </c>
    </row>
    <row r="847" spans="3:5" x14ac:dyDescent="0.25">
      <c r="C847" s="1">
        <v>42522</v>
      </c>
      <c r="D847" s="17" t="s">
        <v>97</v>
      </c>
    </row>
    <row r="848" spans="3:5" x14ac:dyDescent="0.25">
      <c r="C848" s="1">
        <v>42552</v>
      </c>
      <c r="D848" s="17" t="s">
        <v>97</v>
      </c>
    </row>
    <row r="849" spans="3:5" x14ac:dyDescent="0.25">
      <c r="C849" s="1">
        <v>42583</v>
      </c>
      <c r="D849" s="17" t="s">
        <v>97</v>
      </c>
    </row>
    <row r="850" spans="3:5" x14ac:dyDescent="0.25">
      <c r="C850" s="1">
        <v>42614</v>
      </c>
      <c r="D850" s="17" t="s">
        <v>97</v>
      </c>
    </row>
    <row r="851" spans="3:5" x14ac:dyDescent="0.25">
      <c r="C851" s="1">
        <v>42644</v>
      </c>
      <c r="D851" s="17" t="s">
        <v>97</v>
      </c>
    </row>
    <row r="852" spans="3:5" x14ac:dyDescent="0.25">
      <c r="C852" s="1">
        <v>42675</v>
      </c>
      <c r="D852" s="17" t="s">
        <v>97</v>
      </c>
      <c r="E852" s="4">
        <v>0.1973</v>
      </c>
    </row>
    <row r="853" spans="3:5" x14ac:dyDescent="0.25">
      <c r="C853" s="1">
        <v>42705</v>
      </c>
      <c r="D853" s="17" t="s">
        <v>97</v>
      </c>
      <c r="E853" s="4">
        <v>0.23730000000000001</v>
      </c>
    </row>
    <row r="854" spans="3:5" x14ac:dyDescent="0.25">
      <c r="C854" s="1">
        <v>42736</v>
      </c>
      <c r="D854" s="17" t="s">
        <v>97</v>
      </c>
      <c r="E854" s="4">
        <v>0.25869999999999999</v>
      </c>
    </row>
    <row r="855" spans="3:5" x14ac:dyDescent="0.25">
      <c r="C855" s="1">
        <v>42767</v>
      </c>
      <c r="D855" s="17" t="s">
        <v>97</v>
      </c>
      <c r="E855" s="4">
        <v>0.21840000000000001</v>
      </c>
    </row>
    <row r="856" spans="3:5" x14ac:dyDescent="0.25">
      <c r="C856" s="1">
        <v>42795</v>
      </c>
      <c r="D856" s="17" t="s">
        <v>97</v>
      </c>
      <c r="E856" s="4">
        <v>0.2341</v>
      </c>
    </row>
    <row r="857" spans="3:5" x14ac:dyDescent="0.25">
      <c r="C857" s="1">
        <v>42826</v>
      </c>
      <c r="D857" s="17" t="s">
        <v>97</v>
      </c>
      <c r="E857" s="4">
        <v>0.20039999999999999</v>
      </c>
    </row>
    <row r="858" spans="3:5" x14ac:dyDescent="0.25">
      <c r="C858" s="1">
        <v>42856</v>
      </c>
      <c r="D858" s="17" t="s">
        <v>97</v>
      </c>
      <c r="E858" s="4">
        <v>0.21060000000000001</v>
      </c>
    </row>
    <row r="859" spans="3:5" x14ac:dyDescent="0.25">
      <c r="C859" s="1">
        <v>42887</v>
      </c>
      <c r="D859" s="17" t="s">
        <v>97</v>
      </c>
      <c r="E859" s="4">
        <v>0.2082</v>
      </c>
    </row>
    <row r="860" spans="3:5" x14ac:dyDescent="0.25">
      <c r="C860" s="1">
        <v>42917</v>
      </c>
      <c r="D860" s="17" t="s">
        <v>97</v>
      </c>
      <c r="E860" s="4">
        <v>0.18970000000000001</v>
      </c>
    </row>
    <row r="861" spans="3:5" x14ac:dyDescent="0.25">
      <c r="C861" s="1">
        <v>42948</v>
      </c>
      <c r="D861" s="17" t="s">
        <v>97</v>
      </c>
      <c r="E861" s="4">
        <v>0.20269999999999999</v>
      </c>
    </row>
    <row r="862" spans="3:5" x14ac:dyDescent="0.25">
      <c r="C862" s="1">
        <v>42979</v>
      </c>
      <c r="D862" s="17" t="s">
        <v>97</v>
      </c>
      <c r="E862" s="4">
        <v>0.2046</v>
      </c>
    </row>
    <row r="863" spans="3:5" x14ac:dyDescent="0.25">
      <c r="C863" s="1">
        <v>43009</v>
      </c>
      <c r="D863" s="17" t="s">
        <v>97</v>
      </c>
      <c r="E863" s="4">
        <v>0.20830000000000001</v>
      </c>
    </row>
    <row r="864" spans="3:5" x14ac:dyDescent="0.25">
      <c r="C864" s="1">
        <v>43040</v>
      </c>
      <c r="D864" s="17" t="s">
        <v>97</v>
      </c>
      <c r="E864" s="4">
        <v>0.21240000000000001</v>
      </c>
    </row>
    <row r="865" spans="3:5" x14ac:dyDescent="0.25">
      <c r="C865" s="1">
        <v>43070</v>
      </c>
      <c r="D865" s="17" t="s">
        <v>97</v>
      </c>
      <c r="E865" s="4">
        <v>0.20030000000000001</v>
      </c>
    </row>
    <row r="866" spans="3:5" x14ac:dyDescent="0.25">
      <c r="C866" s="1">
        <v>43101</v>
      </c>
      <c r="D866" s="17" t="s">
        <v>97</v>
      </c>
      <c r="E866" s="4">
        <v>0.2079</v>
      </c>
    </row>
    <row r="867" spans="3:5" x14ac:dyDescent="0.25">
      <c r="C867" s="1">
        <v>43132</v>
      </c>
      <c r="D867" s="17" t="s">
        <v>97</v>
      </c>
      <c r="E867" s="4">
        <v>0.20280000000000001</v>
      </c>
    </row>
    <row r="868" spans="3:5" x14ac:dyDescent="0.25">
      <c r="C868" s="1">
        <v>43160</v>
      </c>
      <c r="D868" s="17" t="s">
        <v>97</v>
      </c>
      <c r="E868" s="4">
        <v>0.19769999999999999</v>
      </c>
    </row>
    <row r="869" spans="3:5" x14ac:dyDescent="0.25">
      <c r="C869" s="1">
        <v>43191</v>
      </c>
      <c r="D869" s="17" t="s">
        <v>97</v>
      </c>
      <c r="E869" s="4">
        <v>0.2172</v>
      </c>
    </row>
    <row r="870" spans="3:5" x14ac:dyDescent="0.25">
      <c r="C870" s="1">
        <v>43221</v>
      </c>
      <c r="D870" s="17" t="s">
        <v>97</v>
      </c>
      <c r="E870" s="4">
        <v>0.22</v>
      </c>
    </row>
    <row r="871" spans="3:5" x14ac:dyDescent="0.25">
      <c r="C871" s="1">
        <v>43252</v>
      </c>
      <c r="D871" s="17" t="s">
        <v>97</v>
      </c>
      <c r="E871" s="4">
        <v>0.21479999999999999</v>
      </c>
    </row>
    <row r="872" spans="3:5" x14ac:dyDescent="0.25">
      <c r="C872" s="1">
        <v>42370</v>
      </c>
      <c r="D872" s="17" t="s">
        <v>69</v>
      </c>
    </row>
    <row r="873" spans="3:5" x14ac:dyDescent="0.25">
      <c r="C873" s="1">
        <v>42401</v>
      </c>
      <c r="D873" s="17" t="s">
        <v>69</v>
      </c>
    </row>
    <row r="874" spans="3:5" x14ac:dyDescent="0.25">
      <c r="C874" s="1">
        <v>42430</v>
      </c>
      <c r="D874" s="17" t="s">
        <v>69</v>
      </c>
    </row>
    <row r="875" spans="3:5" x14ac:dyDescent="0.25">
      <c r="C875" s="1">
        <v>42461</v>
      </c>
      <c r="D875" s="17" t="s">
        <v>69</v>
      </c>
    </row>
    <row r="876" spans="3:5" x14ac:dyDescent="0.25">
      <c r="C876" s="1">
        <v>42491</v>
      </c>
      <c r="D876" s="17" t="s">
        <v>69</v>
      </c>
    </row>
    <row r="877" spans="3:5" x14ac:dyDescent="0.25">
      <c r="C877" s="1">
        <v>42522</v>
      </c>
      <c r="D877" s="17" t="s">
        <v>69</v>
      </c>
    </row>
    <row r="878" spans="3:5" x14ac:dyDescent="0.25">
      <c r="C878" s="1">
        <v>42552</v>
      </c>
      <c r="D878" s="17" t="s">
        <v>69</v>
      </c>
    </row>
    <row r="879" spans="3:5" x14ac:dyDescent="0.25">
      <c r="C879" s="1">
        <v>42583</v>
      </c>
      <c r="D879" s="17" t="s">
        <v>69</v>
      </c>
    </row>
    <row r="880" spans="3:5" x14ac:dyDescent="0.25">
      <c r="C880" s="1">
        <v>42614</v>
      </c>
      <c r="D880" s="17" t="s">
        <v>69</v>
      </c>
    </row>
    <row r="881" spans="3:5" x14ac:dyDescent="0.25">
      <c r="C881" s="1">
        <v>42644</v>
      </c>
      <c r="D881" s="17" t="s">
        <v>69</v>
      </c>
    </row>
    <row r="882" spans="3:5" x14ac:dyDescent="0.25">
      <c r="C882" s="1">
        <v>42675</v>
      </c>
      <c r="D882" s="17" t="s">
        <v>69</v>
      </c>
      <c r="E882">
        <v>933</v>
      </c>
    </row>
    <row r="883" spans="3:5" x14ac:dyDescent="0.25">
      <c r="C883" s="1">
        <v>42705</v>
      </c>
      <c r="D883" s="17" t="s">
        <v>69</v>
      </c>
      <c r="E883">
        <v>8854</v>
      </c>
    </row>
    <row r="884" spans="3:5" x14ac:dyDescent="0.25">
      <c r="C884" s="1">
        <v>42736</v>
      </c>
      <c r="D884" s="17" t="s">
        <v>69</v>
      </c>
      <c r="E884">
        <v>10829</v>
      </c>
    </row>
    <row r="885" spans="3:5" x14ac:dyDescent="0.25">
      <c r="C885" s="1">
        <v>42767</v>
      </c>
      <c r="D885" s="17" t="s">
        <v>69</v>
      </c>
      <c r="E885">
        <v>10947</v>
      </c>
    </row>
    <row r="886" spans="3:5" x14ac:dyDescent="0.25">
      <c r="C886" s="1">
        <v>42795</v>
      </c>
      <c r="D886" s="17" t="s">
        <v>69</v>
      </c>
      <c r="E886">
        <v>11871</v>
      </c>
    </row>
    <row r="887" spans="3:5" x14ac:dyDescent="0.25">
      <c r="C887" s="1">
        <v>42826</v>
      </c>
      <c r="D887" s="17" t="s">
        <v>69</v>
      </c>
      <c r="E887">
        <v>10328</v>
      </c>
    </row>
    <row r="888" spans="3:5" x14ac:dyDescent="0.25">
      <c r="C888" s="1">
        <v>42856</v>
      </c>
      <c r="D888" s="17" t="s">
        <v>69</v>
      </c>
      <c r="E888">
        <v>12140</v>
      </c>
    </row>
    <row r="889" spans="3:5" x14ac:dyDescent="0.25">
      <c r="C889" s="1">
        <v>42887</v>
      </c>
      <c r="D889" s="17" t="s">
        <v>69</v>
      </c>
      <c r="E889">
        <v>11409</v>
      </c>
    </row>
    <row r="890" spans="3:5" x14ac:dyDescent="0.25">
      <c r="C890" s="1">
        <v>42917</v>
      </c>
      <c r="D890" s="17" t="s">
        <v>69</v>
      </c>
      <c r="E890">
        <v>10931</v>
      </c>
    </row>
    <row r="891" spans="3:5" x14ac:dyDescent="0.25">
      <c r="C891" s="1">
        <v>42948</v>
      </c>
      <c r="D891" s="17" t="s">
        <v>69</v>
      </c>
      <c r="E891">
        <v>13110</v>
      </c>
    </row>
    <row r="892" spans="3:5" x14ac:dyDescent="0.25">
      <c r="C892" s="1">
        <v>42979</v>
      </c>
      <c r="D892" s="17" t="s">
        <v>69</v>
      </c>
      <c r="E892">
        <v>11774</v>
      </c>
    </row>
    <row r="893" spans="3:5" x14ac:dyDescent="0.25">
      <c r="C893" s="1">
        <v>43009</v>
      </c>
      <c r="D893" s="17" t="s">
        <v>69</v>
      </c>
      <c r="E893">
        <v>13707</v>
      </c>
    </row>
    <row r="894" spans="3:5" x14ac:dyDescent="0.25">
      <c r="C894" s="1">
        <v>43040</v>
      </c>
      <c r="D894" s="17" t="s">
        <v>69</v>
      </c>
      <c r="E894">
        <v>12628</v>
      </c>
    </row>
    <row r="895" spans="3:5" x14ac:dyDescent="0.25">
      <c r="C895" s="1">
        <v>43070</v>
      </c>
      <c r="D895" s="17" t="s">
        <v>69</v>
      </c>
      <c r="E895">
        <v>11306</v>
      </c>
    </row>
    <row r="896" spans="3:5" x14ac:dyDescent="0.25">
      <c r="C896" s="1">
        <v>43101</v>
      </c>
      <c r="D896" s="17" t="s">
        <v>69</v>
      </c>
      <c r="E896">
        <v>13099</v>
      </c>
    </row>
    <row r="897" spans="3:5" x14ac:dyDescent="0.25">
      <c r="C897" s="1">
        <v>43132</v>
      </c>
      <c r="D897" s="17" t="s">
        <v>69</v>
      </c>
      <c r="E897">
        <v>12497</v>
      </c>
    </row>
    <row r="898" spans="3:5" x14ac:dyDescent="0.25">
      <c r="C898" s="1">
        <v>43160</v>
      </c>
      <c r="D898" s="17" t="s">
        <v>69</v>
      </c>
      <c r="E898">
        <v>12513</v>
      </c>
    </row>
    <row r="899" spans="3:5" x14ac:dyDescent="0.25">
      <c r="C899" s="1">
        <v>43191</v>
      </c>
      <c r="D899" s="17" t="s">
        <v>69</v>
      </c>
      <c r="E899">
        <v>13830</v>
      </c>
    </row>
    <row r="900" spans="3:5" x14ac:dyDescent="0.25">
      <c r="C900" s="1">
        <v>43221</v>
      </c>
      <c r="D900" s="17" t="s">
        <v>69</v>
      </c>
      <c r="E900">
        <v>14572</v>
      </c>
    </row>
    <row r="901" spans="3:5" x14ac:dyDescent="0.25">
      <c r="C901" s="1">
        <v>43252</v>
      </c>
      <c r="D901" s="17" t="s">
        <v>69</v>
      </c>
      <c r="E901">
        <v>12732</v>
      </c>
    </row>
    <row r="902" spans="3:5" x14ac:dyDescent="0.25">
      <c r="C902" s="1">
        <v>42370</v>
      </c>
      <c r="D902" s="17" t="s">
        <v>70</v>
      </c>
    </row>
    <row r="903" spans="3:5" x14ac:dyDescent="0.25">
      <c r="C903" s="1">
        <v>42401</v>
      </c>
      <c r="D903" s="17" t="s">
        <v>70</v>
      </c>
    </row>
    <row r="904" spans="3:5" x14ac:dyDescent="0.25">
      <c r="C904" s="1">
        <v>42430</v>
      </c>
      <c r="D904" s="17" t="s">
        <v>70</v>
      </c>
    </row>
    <row r="905" spans="3:5" x14ac:dyDescent="0.25">
      <c r="C905" s="1">
        <v>42461</v>
      </c>
      <c r="D905" s="17" t="s">
        <v>70</v>
      </c>
    </row>
    <row r="906" spans="3:5" x14ac:dyDescent="0.25">
      <c r="C906" s="1">
        <v>42491</v>
      </c>
      <c r="D906" s="17" t="s">
        <v>70</v>
      </c>
    </row>
    <row r="907" spans="3:5" x14ac:dyDescent="0.25">
      <c r="C907" s="1">
        <v>42522</v>
      </c>
      <c r="D907" s="17" t="s">
        <v>70</v>
      </c>
    </row>
    <row r="908" spans="3:5" x14ac:dyDescent="0.25">
      <c r="C908" s="1">
        <v>42552</v>
      </c>
      <c r="D908" s="17" t="s">
        <v>70</v>
      </c>
    </row>
    <row r="909" spans="3:5" x14ac:dyDescent="0.25">
      <c r="C909" s="1">
        <v>42583</v>
      </c>
      <c r="D909" s="17" t="s">
        <v>70</v>
      </c>
    </row>
    <row r="910" spans="3:5" x14ac:dyDescent="0.25">
      <c r="C910" s="1">
        <v>42614</v>
      </c>
      <c r="D910" s="17" t="s">
        <v>70</v>
      </c>
    </row>
    <row r="911" spans="3:5" x14ac:dyDescent="0.25">
      <c r="C911" s="1">
        <v>42644</v>
      </c>
      <c r="D911" s="17" t="s">
        <v>70</v>
      </c>
    </row>
    <row r="912" spans="3:5" x14ac:dyDescent="0.25">
      <c r="C912" s="1">
        <v>42675</v>
      </c>
      <c r="D912" s="17" t="s">
        <v>70</v>
      </c>
    </row>
    <row r="913" spans="3:5" x14ac:dyDescent="0.25">
      <c r="C913" s="1">
        <v>42705</v>
      </c>
      <c r="D913" s="17" t="s">
        <v>70</v>
      </c>
    </row>
    <row r="914" spans="3:5" x14ac:dyDescent="0.25">
      <c r="C914" s="1">
        <v>42736</v>
      </c>
      <c r="D914" s="17" t="s">
        <v>70</v>
      </c>
    </row>
    <row r="915" spans="3:5" x14ac:dyDescent="0.25">
      <c r="C915" s="1">
        <v>42767</v>
      </c>
      <c r="D915" s="17" t="s">
        <v>70</v>
      </c>
    </row>
    <row r="916" spans="3:5" x14ac:dyDescent="0.25">
      <c r="C916" s="1">
        <v>42795</v>
      </c>
      <c r="D916" s="17" t="s">
        <v>70</v>
      </c>
    </row>
    <row r="917" spans="3:5" x14ac:dyDescent="0.25">
      <c r="C917" s="1">
        <v>42826</v>
      </c>
      <c r="D917" s="17" t="s">
        <v>70</v>
      </c>
      <c r="E917" s="4"/>
    </row>
    <row r="918" spans="3:5" x14ac:dyDescent="0.25">
      <c r="C918" s="1">
        <v>42856</v>
      </c>
      <c r="D918" s="17" t="s">
        <v>70</v>
      </c>
      <c r="E918" s="4"/>
    </row>
    <row r="919" spans="3:5" x14ac:dyDescent="0.25">
      <c r="C919" s="1">
        <v>42887</v>
      </c>
      <c r="D919" s="17" t="s">
        <v>70</v>
      </c>
      <c r="E919" s="4"/>
    </row>
    <row r="920" spans="3:5" x14ac:dyDescent="0.25">
      <c r="C920" s="1">
        <v>42917</v>
      </c>
      <c r="D920" s="17" t="s">
        <v>70</v>
      </c>
      <c r="E920" s="4"/>
    </row>
    <row r="921" spans="3:5" x14ac:dyDescent="0.25">
      <c r="C921" s="1">
        <v>42948</v>
      </c>
      <c r="D921" s="17" t="s">
        <v>70</v>
      </c>
      <c r="E921" s="4"/>
    </row>
    <row r="922" spans="3:5" x14ac:dyDescent="0.25">
      <c r="C922" s="1">
        <v>42979</v>
      </c>
      <c r="D922" s="17" t="s">
        <v>70</v>
      </c>
      <c r="E922" s="4"/>
    </row>
    <row r="923" spans="3:5" x14ac:dyDescent="0.25">
      <c r="C923" s="1">
        <v>43009</v>
      </c>
      <c r="D923" s="17" t="s">
        <v>70</v>
      </c>
      <c r="E923" s="4"/>
    </row>
    <row r="924" spans="3:5" x14ac:dyDescent="0.25">
      <c r="C924" s="1">
        <v>43040</v>
      </c>
      <c r="D924" s="17" t="s">
        <v>70</v>
      </c>
      <c r="E924" s="4"/>
    </row>
    <row r="925" spans="3:5" x14ac:dyDescent="0.25">
      <c r="C925" s="1">
        <v>43070</v>
      </c>
      <c r="D925" s="17" t="s">
        <v>70</v>
      </c>
      <c r="E925" s="4"/>
    </row>
    <row r="926" spans="3:5" x14ac:dyDescent="0.25">
      <c r="C926" s="1">
        <v>43101</v>
      </c>
      <c r="D926" s="17" t="s">
        <v>70</v>
      </c>
      <c r="E926" s="4"/>
    </row>
    <row r="927" spans="3:5" x14ac:dyDescent="0.25">
      <c r="C927" s="1">
        <v>43132</v>
      </c>
      <c r="D927" s="17" t="s">
        <v>70</v>
      </c>
      <c r="E927" s="4"/>
    </row>
    <row r="928" spans="3:5" x14ac:dyDescent="0.25">
      <c r="C928" s="1">
        <v>43160</v>
      </c>
      <c r="D928" s="17" t="s">
        <v>70</v>
      </c>
      <c r="E928" s="4"/>
    </row>
    <row r="929" spans="3:5" x14ac:dyDescent="0.25">
      <c r="C929" s="1">
        <v>43191</v>
      </c>
      <c r="D929" s="17" t="s">
        <v>70</v>
      </c>
      <c r="E929" s="4"/>
    </row>
    <row r="930" spans="3:5" x14ac:dyDescent="0.25">
      <c r="C930" s="1">
        <v>43221</v>
      </c>
      <c r="D930" s="17" t="s">
        <v>70</v>
      </c>
      <c r="E930" s="4"/>
    </row>
    <row r="931" spans="3:5" x14ac:dyDescent="0.25">
      <c r="C931" s="1">
        <v>43252</v>
      </c>
      <c r="D931" s="17" t="s">
        <v>70</v>
      </c>
      <c r="E931" s="4"/>
    </row>
    <row r="932" spans="3:5" x14ac:dyDescent="0.25">
      <c r="C932" s="1">
        <v>42370</v>
      </c>
      <c r="D932" s="17" t="s">
        <v>71</v>
      </c>
      <c r="E932" s="4"/>
    </row>
    <row r="933" spans="3:5" x14ac:dyDescent="0.25">
      <c r="C933" s="1">
        <v>42401</v>
      </c>
      <c r="D933" s="17" t="s">
        <v>71</v>
      </c>
      <c r="E933" s="4"/>
    </row>
    <row r="934" spans="3:5" x14ac:dyDescent="0.25">
      <c r="C934" s="1">
        <v>42430</v>
      </c>
      <c r="D934" s="17" t="s">
        <v>71</v>
      </c>
      <c r="E934" s="4"/>
    </row>
    <row r="935" spans="3:5" x14ac:dyDescent="0.25">
      <c r="C935" s="1">
        <v>42461</v>
      </c>
      <c r="D935" s="17" t="s">
        <v>71</v>
      </c>
      <c r="E935" s="4"/>
    </row>
    <row r="936" spans="3:5" x14ac:dyDescent="0.25">
      <c r="C936" s="1">
        <v>42491</v>
      </c>
      <c r="D936" s="17" t="s">
        <v>71</v>
      </c>
      <c r="E936" s="4"/>
    </row>
    <row r="937" spans="3:5" x14ac:dyDescent="0.25">
      <c r="C937" s="1">
        <v>42522</v>
      </c>
      <c r="D937" s="17" t="s">
        <v>71</v>
      </c>
    </row>
    <row r="938" spans="3:5" x14ac:dyDescent="0.25">
      <c r="C938" s="1">
        <v>42552</v>
      </c>
      <c r="D938" s="17" t="s">
        <v>71</v>
      </c>
    </row>
    <row r="939" spans="3:5" x14ac:dyDescent="0.25">
      <c r="C939" s="1">
        <v>42583</v>
      </c>
      <c r="D939" s="17" t="s">
        <v>71</v>
      </c>
    </row>
    <row r="940" spans="3:5" x14ac:dyDescent="0.25">
      <c r="C940" s="1">
        <v>42614</v>
      </c>
      <c r="D940" s="17" t="s">
        <v>71</v>
      </c>
    </row>
    <row r="941" spans="3:5" x14ac:dyDescent="0.25">
      <c r="C941" s="1">
        <v>42644</v>
      </c>
      <c r="D941" s="17" t="s">
        <v>71</v>
      </c>
    </row>
    <row r="942" spans="3:5" x14ac:dyDescent="0.25">
      <c r="C942" s="1">
        <v>42675</v>
      </c>
      <c r="D942" s="17" t="s">
        <v>71</v>
      </c>
      <c r="E942" s="4">
        <v>0.124</v>
      </c>
    </row>
    <row r="943" spans="3:5" x14ac:dyDescent="0.25">
      <c r="C943" s="1">
        <v>42705</v>
      </c>
      <c r="D943" s="17" t="s">
        <v>71</v>
      </c>
      <c r="E943" s="4">
        <v>0.1096</v>
      </c>
    </row>
    <row r="944" spans="3:5" x14ac:dyDescent="0.25">
      <c r="C944" s="1">
        <v>42736</v>
      </c>
      <c r="D944" s="17" t="s">
        <v>71</v>
      </c>
      <c r="E944" s="4">
        <v>8.8400000000000006E-2</v>
      </c>
    </row>
    <row r="945" spans="3:5" x14ac:dyDescent="0.25">
      <c r="C945" s="1">
        <v>42767</v>
      </c>
      <c r="D945" s="17" t="s">
        <v>71</v>
      </c>
      <c r="E945" s="4">
        <v>9.0499999999999997E-2</v>
      </c>
    </row>
    <row r="946" spans="3:5" x14ac:dyDescent="0.25">
      <c r="C946" s="1">
        <v>42795</v>
      </c>
      <c r="D946" s="17" t="s">
        <v>71</v>
      </c>
      <c r="E946" s="4">
        <v>9.4200000000000006E-2</v>
      </c>
    </row>
    <row r="947" spans="3:5" x14ac:dyDescent="0.25">
      <c r="C947" s="1">
        <v>42826</v>
      </c>
      <c r="D947" s="17" t="s">
        <v>71</v>
      </c>
      <c r="E947" s="4">
        <v>8.0399999999999999E-2</v>
      </c>
    </row>
    <row r="948" spans="3:5" x14ac:dyDescent="0.25">
      <c r="C948" s="1">
        <v>42856</v>
      </c>
      <c r="D948" s="17" t="s">
        <v>71</v>
      </c>
      <c r="E948" s="4">
        <v>7.0999999999999994E-2</v>
      </c>
    </row>
    <row r="949" spans="3:5" x14ac:dyDescent="0.25">
      <c r="C949" s="1">
        <v>42887</v>
      </c>
      <c r="D949" s="17" t="s">
        <v>71</v>
      </c>
      <c r="E949" s="4">
        <v>6.5299999999999997E-2</v>
      </c>
    </row>
    <row r="950" spans="3:5" x14ac:dyDescent="0.25">
      <c r="C950" s="1">
        <v>42917</v>
      </c>
      <c r="D950" s="17" t="s">
        <v>71</v>
      </c>
      <c r="E950" s="4">
        <v>6.3100000000000003E-2</v>
      </c>
    </row>
    <row r="951" spans="3:5" x14ac:dyDescent="0.25">
      <c r="C951" s="1">
        <v>42948</v>
      </c>
      <c r="D951" s="17" t="s">
        <v>71</v>
      </c>
      <c r="E951" s="4">
        <v>6.0900000000000003E-2</v>
      </c>
    </row>
    <row r="952" spans="3:5" x14ac:dyDescent="0.25">
      <c r="C952" s="1">
        <v>42979</v>
      </c>
      <c r="D952" s="17" t="s">
        <v>71</v>
      </c>
      <c r="E952" s="4">
        <v>6.2399999999999997E-2</v>
      </c>
    </row>
    <row r="953" spans="3:5" x14ac:dyDescent="0.25">
      <c r="C953" s="1">
        <v>43009</v>
      </c>
      <c r="D953" s="17" t="s">
        <v>71</v>
      </c>
      <c r="E953" s="4">
        <v>5.7500000000000002E-2</v>
      </c>
    </row>
    <row r="954" spans="3:5" x14ac:dyDescent="0.25">
      <c r="C954" s="1">
        <v>43040</v>
      </c>
      <c r="D954" s="17" t="s">
        <v>71</v>
      </c>
      <c r="E954" s="4">
        <v>5.6399999999999999E-2</v>
      </c>
    </row>
    <row r="955" spans="3:5" x14ac:dyDescent="0.25">
      <c r="C955" s="1">
        <v>43070</v>
      </c>
      <c r="D955" s="17" t="s">
        <v>71</v>
      </c>
      <c r="E955" s="4">
        <v>5.7200000000000001E-2</v>
      </c>
    </row>
    <row r="956" spans="3:5" x14ac:dyDescent="0.25">
      <c r="C956" s="1">
        <v>43101</v>
      </c>
      <c r="D956" s="17" t="s">
        <v>71</v>
      </c>
      <c r="E956" s="4">
        <v>5.8799999999999998E-2</v>
      </c>
    </row>
    <row r="957" spans="3:5" x14ac:dyDescent="0.25">
      <c r="C957" s="1">
        <v>43132</v>
      </c>
      <c r="D957" s="17" t="s">
        <v>71</v>
      </c>
      <c r="E957" s="4">
        <v>5.5399999999999998E-2</v>
      </c>
    </row>
    <row r="958" spans="3:5" x14ac:dyDescent="0.25">
      <c r="C958" s="1">
        <v>43160</v>
      </c>
      <c r="D958" s="17" t="s">
        <v>71</v>
      </c>
      <c r="E958" s="4">
        <v>5.8700000000000002E-2</v>
      </c>
    </row>
    <row r="959" spans="3:5" x14ac:dyDescent="0.25">
      <c r="C959" s="1">
        <v>43191</v>
      </c>
      <c r="D959" s="17" t="s">
        <v>71</v>
      </c>
      <c r="E959" s="4">
        <v>5.7099999999999998E-2</v>
      </c>
    </row>
    <row r="960" spans="3:5" x14ac:dyDescent="0.25">
      <c r="C960" s="1">
        <v>43221</v>
      </c>
      <c r="D960" s="17" t="s">
        <v>71</v>
      </c>
      <c r="E960" s="4">
        <v>5.9900000000000002E-2</v>
      </c>
    </row>
    <row r="961" spans="2:5" x14ac:dyDescent="0.25">
      <c r="C961" s="1">
        <v>43252</v>
      </c>
      <c r="D961" s="17" t="s">
        <v>71</v>
      </c>
      <c r="E961" s="4">
        <v>5.9499999999999997E-2</v>
      </c>
    </row>
    <row r="962" spans="2:5" x14ac:dyDescent="0.25">
      <c r="B962" s="9" t="s">
        <v>73</v>
      </c>
      <c r="C962" s="1">
        <v>42370</v>
      </c>
      <c r="D962" s="17" t="s">
        <v>72</v>
      </c>
      <c r="E962" s="4"/>
    </row>
    <row r="963" spans="2:5" x14ac:dyDescent="0.25">
      <c r="B963" s="9" t="s">
        <v>73</v>
      </c>
      <c r="C963" s="1">
        <v>42401</v>
      </c>
      <c r="D963" s="17" t="s">
        <v>72</v>
      </c>
      <c r="E963" s="4"/>
    </row>
    <row r="964" spans="2:5" x14ac:dyDescent="0.25">
      <c r="B964" s="9" t="s">
        <v>73</v>
      </c>
      <c r="C964" s="1">
        <v>42430</v>
      </c>
      <c r="D964" s="17" t="s">
        <v>72</v>
      </c>
      <c r="E964" s="4"/>
    </row>
    <row r="965" spans="2:5" x14ac:dyDescent="0.25">
      <c r="B965" s="9" t="s">
        <v>73</v>
      </c>
      <c r="C965" s="1">
        <v>42461</v>
      </c>
      <c r="D965" s="17" t="s">
        <v>72</v>
      </c>
      <c r="E965" s="4"/>
    </row>
    <row r="966" spans="2:5" x14ac:dyDescent="0.25">
      <c r="B966" s="9" t="s">
        <v>73</v>
      </c>
      <c r="C966" s="1">
        <v>42491</v>
      </c>
      <c r="D966" s="17" t="s">
        <v>72</v>
      </c>
      <c r="E966" s="4"/>
    </row>
    <row r="967" spans="2:5" x14ac:dyDescent="0.25">
      <c r="B967" s="9" t="s">
        <v>73</v>
      </c>
      <c r="C967" s="1">
        <v>42522</v>
      </c>
      <c r="D967" s="17" t="s">
        <v>72</v>
      </c>
    </row>
    <row r="968" spans="2:5" x14ac:dyDescent="0.25">
      <c r="B968" s="9" t="s">
        <v>73</v>
      </c>
      <c r="C968" s="1">
        <v>42552</v>
      </c>
      <c r="D968" s="17" t="s">
        <v>72</v>
      </c>
    </row>
    <row r="969" spans="2:5" x14ac:dyDescent="0.25">
      <c r="B969" s="9" t="s">
        <v>73</v>
      </c>
      <c r="C969" s="1">
        <v>42583</v>
      </c>
      <c r="D969" s="17" t="s">
        <v>72</v>
      </c>
    </row>
    <row r="970" spans="2:5" x14ac:dyDescent="0.25">
      <c r="B970" s="9" t="s">
        <v>73</v>
      </c>
      <c r="C970" s="1">
        <v>42614</v>
      </c>
      <c r="D970" s="17" t="s">
        <v>72</v>
      </c>
    </row>
    <row r="971" spans="2:5" x14ac:dyDescent="0.25">
      <c r="B971" s="9" t="s">
        <v>73</v>
      </c>
      <c r="C971" s="1">
        <v>42644</v>
      </c>
      <c r="D971" s="17" t="s">
        <v>72</v>
      </c>
    </row>
    <row r="972" spans="2:5" x14ac:dyDescent="0.25">
      <c r="B972" s="9" t="s">
        <v>73</v>
      </c>
      <c r="C972" s="1">
        <v>42675</v>
      </c>
      <c r="D972" s="17" t="s">
        <v>72</v>
      </c>
    </row>
    <row r="973" spans="2:5" x14ac:dyDescent="0.25">
      <c r="B973" s="9" t="s">
        <v>73</v>
      </c>
      <c r="C973" s="1">
        <v>42705</v>
      </c>
      <c r="D973" s="17" t="s">
        <v>72</v>
      </c>
    </row>
    <row r="974" spans="2:5" x14ac:dyDescent="0.25">
      <c r="B974" s="9" t="s">
        <v>73</v>
      </c>
      <c r="C974" s="1">
        <v>42736</v>
      </c>
      <c r="D974" s="17" t="s">
        <v>72</v>
      </c>
    </row>
    <row r="975" spans="2:5" x14ac:dyDescent="0.25">
      <c r="B975" s="9" t="s">
        <v>73</v>
      </c>
      <c r="C975" s="1">
        <v>42767</v>
      </c>
      <c r="D975" s="17" t="s">
        <v>72</v>
      </c>
    </row>
    <row r="976" spans="2:5" x14ac:dyDescent="0.25">
      <c r="B976" s="9" t="s">
        <v>73</v>
      </c>
      <c r="C976" s="1">
        <v>42795</v>
      </c>
      <c r="D976" s="17" t="s">
        <v>72</v>
      </c>
    </row>
    <row r="977" spans="2:5" x14ac:dyDescent="0.25">
      <c r="B977" s="9" t="s">
        <v>73</v>
      </c>
      <c r="C977" s="1">
        <v>42826</v>
      </c>
      <c r="D977" s="17" t="s">
        <v>72</v>
      </c>
      <c r="E977" s="4">
        <v>0.92500000000000004</v>
      </c>
    </row>
    <row r="978" spans="2:5" x14ac:dyDescent="0.25">
      <c r="B978" s="9" t="s">
        <v>73</v>
      </c>
      <c r="C978" s="1">
        <v>42856</v>
      </c>
      <c r="D978" s="17" t="s">
        <v>72</v>
      </c>
      <c r="E978" s="4">
        <v>0.89600000000000002</v>
      </c>
    </row>
    <row r="979" spans="2:5" x14ac:dyDescent="0.25">
      <c r="B979" s="9" t="s">
        <v>73</v>
      </c>
      <c r="C979" s="1">
        <v>42887</v>
      </c>
      <c r="D979" s="17" t="s">
        <v>72</v>
      </c>
      <c r="E979" s="4">
        <v>0.88900000000000001</v>
      </c>
    </row>
    <row r="980" spans="2:5" x14ac:dyDescent="0.25">
      <c r="B980" s="9" t="s">
        <v>73</v>
      </c>
      <c r="C980" s="1">
        <v>42917</v>
      </c>
      <c r="D980" s="17" t="s">
        <v>72</v>
      </c>
      <c r="E980" s="4">
        <v>0.89800000000000002</v>
      </c>
    </row>
    <row r="981" spans="2:5" x14ac:dyDescent="0.25">
      <c r="B981" s="9" t="s">
        <v>73</v>
      </c>
      <c r="C981" s="1">
        <v>42948</v>
      </c>
      <c r="D981" s="17" t="s">
        <v>72</v>
      </c>
      <c r="E981" s="4">
        <v>0.878</v>
      </c>
    </row>
    <row r="982" spans="2:5" x14ac:dyDescent="0.25">
      <c r="B982" s="9" t="s">
        <v>73</v>
      </c>
      <c r="C982" s="1">
        <v>42979</v>
      </c>
      <c r="D982" s="17" t="s">
        <v>72</v>
      </c>
      <c r="E982" s="4">
        <v>0.85199999999999998</v>
      </c>
    </row>
    <row r="983" spans="2:5" x14ac:dyDescent="0.25">
      <c r="B983" s="9" t="s">
        <v>73</v>
      </c>
      <c r="C983" s="1">
        <v>43009</v>
      </c>
      <c r="D983" s="17" t="s">
        <v>72</v>
      </c>
      <c r="E983" s="4">
        <v>0.86899999999999999</v>
      </c>
    </row>
    <row r="984" spans="2:5" x14ac:dyDescent="0.25">
      <c r="B984" s="9" t="s">
        <v>73</v>
      </c>
      <c r="C984" s="1">
        <v>43040</v>
      </c>
      <c r="D984" s="17" t="s">
        <v>72</v>
      </c>
      <c r="E984" s="4">
        <v>0.86699999999999999</v>
      </c>
    </row>
    <row r="985" spans="2:5" x14ac:dyDescent="0.25">
      <c r="B985" s="9" t="s">
        <v>73</v>
      </c>
      <c r="C985" s="1">
        <v>43070</v>
      </c>
      <c r="D985" s="17" t="s">
        <v>72</v>
      </c>
      <c r="E985" s="4">
        <v>0.85399999999999998</v>
      </c>
    </row>
    <row r="986" spans="2:5" x14ac:dyDescent="0.25">
      <c r="B986" s="9" t="s">
        <v>73</v>
      </c>
      <c r="C986" s="1">
        <v>43101</v>
      </c>
      <c r="D986" s="17" t="s">
        <v>72</v>
      </c>
      <c r="E986" s="4">
        <v>0.89300000000000002</v>
      </c>
    </row>
    <row r="987" spans="2:5" x14ac:dyDescent="0.25">
      <c r="B987" s="9" t="s">
        <v>73</v>
      </c>
      <c r="C987" s="1">
        <v>43132</v>
      </c>
      <c r="D987" s="17" t="s">
        <v>72</v>
      </c>
      <c r="E987" s="4">
        <v>0.88600000000000001</v>
      </c>
    </row>
    <row r="988" spans="2:5" x14ac:dyDescent="0.25">
      <c r="B988" s="9" t="s">
        <v>73</v>
      </c>
      <c r="C988" s="1">
        <v>43160</v>
      </c>
      <c r="D988" s="17" t="s">
        <v>72</v>
      </c>
      <c r="E988" s="4">
        <v>0.83599999999999997</v>
      </c>
    </row>
    <row r="989" spans="2:5" x14ac:dyDescent="0.25">
      <c r="B989" s="9" t="s">
        <v>73</v>
      </c>
      <c r="C989" s="1">
        <v>43191</v>
      </c>
      <c r="D989" s="17" t="s">
        <v>72</v>
      </c>
      <c r="E989" s="4">
        <v>0.879</v>
      </c>
    </row>
    <row r="990" spans="2:5" x14ac:dyDescent="0.25">
      <c r="B990" s="9" t="s">
        <v>73</v>
      </c>
      <c r="C990" s="1">
        <v>43221</v>
      </c>
      <c r="D990" s="17" t="s">
        <v>72</v>
      </c>
      <c r="E990" s="4">
        <v>0.86799999999999999</v>
      </c>
    </row>
    <row r="991" spans="2:5" x14ac:dyDescent="0.25">
      <c r="B991" s="9" t="s">
        <v>73</v>
      </c>
      <c r="C991" s="1">
        <v>43252</v>
      </c>
      <c r="D991" s="17" t="s">
        <v>72</v>
      </c>
      <c r="E991" s="4">
        <v>0.85499999999999998</v>
      </c>
    </row>
    <row r="992" spans="2:5" x14ac:dyDescent="0.25">
      <c r="B992" s="9" t="s">
        <v>75</v>
      </c>
      <c r="C992" s="1">
        <v>42370</v>
      </c>
      <c r="D992" s="17" t="s">
        <v>74</v>
      </c>
      <c r="E992" s="4"/>
    </row>
    <row r="993" spans="2:5" x14ac:dyDescent="0.25">
      <c r="B993" s="9" t="s">
        <v>75</v>
      </c>
      <c r="C993" s="1">
        <v>42401</v>
      </c>
      <c r="D993" s="17" t="s">
        <v>74</v>
      </c>
      <c r="E993" s="4"/>
    </row>
    <row r="994" spans="2:5" x14ac:dyDescent="0.25">
      <c r="B994" s="9" t="s">
        <v>75</v>
      </c>
      <c r="C994" s="1">
        <v>42430</v>
      </c>
      <c r="D994" s="17" t="s">
        <v>74</v>
      </c>
      <c r="E994" s="4"/>
    </row>
    <row r="995" spans="2:5" x14ac:dyDescent="0.25">
      <c r="B995" s="9" t="s">
        <v>75</v>
      </c>
      <c r="C995" s="1">
        <v>42461</v>
      </c>
      <c r="D995" s="17" t="s">
        <v>74</v>
      </c>
      <c r="E995" s="4"/>
    </row>
    <row r="996" spans="2:5" x14ac:dyDescent="0.25">
      <c r="B996" s="9" t="s">
        <v>75</v>
      </c>
      <c r="C996" s="1">
        <v>42491</v>
      </c>
      <c r="D996" s="17" t="s">
        <v>74</v>
      </c>
    </row>
    <row r="997" spans="2:5" x14ac:dyDescent="0.25">
      <c r="B997" s="9" t="s">
        <v>75</v>
      </c>
      <c r="C997" s="1">
        <v>42522</v>
      </c>
      <c r="D997" s="17" t="s">
        <v>74</v>
      </c>
    </row>
    <row r="998" spans="2:5" x14ac:dyDescent="0.25">
      <c r="B998" s="9" t="s">
        <v>75</v>
      </c>
      <c r="C998" s="1">
        <v>42552</v>
      </c>
      <c r="D998" s="17" t="s">
        <v>74</v>
      </c>
    </row>
    <row r="999" spans="2:5" x14ac:dyDescent="0.25">
      <c r="B999" s="9" t="s">
        <v>75</v>
      </c>
      <c r="C999" s="1">
        <v>42583</v>
      </c>
      <c r="D999" s="17" t="s">
        <v>74</v>
      </c>
    </row>
    <row r="1000" spans="2:5" x14ac:dyDescent="0.25">
      <c r="B1000" s="9" t="s">
        <v>75</v>
      </c>
      <c r="C1000" s="1">
        <v>42614</v>
      </c>
      <c r="D1000" s="17" t="s">
        <v>74</v>
      </c>
    </row>
    <row r="1001" spans="2:5" x14ac:dyDescent="0.25">
      <c r="B1001" s="9" t="s">
        <v>75</v>
      </c>
      <c r="C1001" s="1">
        <v>42644</v>
      </c>
      <c r="D1001" s="17" t="s">
        <v>74</v>
      </c>
    </row>
    <row r="1002" spans="2:5" x14ac:dyDescent="0.25">
      <c r="B1002" s="9" t="s">
        <v>75</v>
      </c>
      <c r="C1002" s="1">
        <v>42675</v>
      </c>
      <c r="D1002" s="17" t="s">
        <v>74</v>
      </c>
    </row>
    <row r="1003" spans="2:5" x14ac:dyDescent="0.25">
      <c r="B1003" s="9" t="s">
        <v>75</v>
      </c>
      <c r="C1003" s="1">
        <v>42705</v>
      </c>
      <c r="D1003" s="17" t="s">
        <v>74</v>
      </c>
    </row>
    <row r="1004" spans="2:5" x14ac:dyDescent="0.25">
      <c r="B1004" s="9" t="s">
        <v>75</v>
      </c>
      <c r="C1004" s="1">
        <v>42736</v>
      </c>
      <c r="D1004" s="17" t="s">
        <v>74</v>
      </c>
    </row>
    <row r="1005" spans="2:5" x14ac:dyDescent="0.25">
      <c r="B1005" s="9" t="s">
        <v>75</v>
      </c>
      <c r="C1005" s="1">
        <v>42767</v>
      </c>
      <c r="D1005" s="17" t="s">
        <v>74</v>
      </c>
    </row>
    <row r="1006" spans="2:5" x14ac:dyDescent="0.25">
      <c r="B1006" s="9" t="s">
        <v>75</v>
      </c>
      <c r="C1006" s="1">
        <v>42795</v>
      </c>
      <c r="D1006" s="17" t="s">
        <v>74</v>
      </c>
    </row>
    <row r="1007" spans="2:5" x14ac:dyDescent="0.25">
      <c r="B1007" s="9" t="s">
        <v>75</v>
      </c>
      <c r="C1007" s="1">
        <v>42826</v>
      </c>
      <c r="D1007" s="17" t="s">
        <v>74</v>
      </c>
      <c r="E1007" s="4">
        <v>0.87660000000000005</v>
      </c>
    </row>
    <row r="1008" spans="2:5" x14ac:dyDescent="0.25">
      <c r="B1008" s="9" t="s">
        <v>75</v>
      </c>
      <c r="C1008" s="1">
        <v>42856</v>
      </c>
      <c r="D1008" s="17" t="s">
        <v>74</v>
      </c>
      <c r="E1008" s="4">
        <v>0.90400000000000003</v>
      </c>
    </row>
    <row r="1009" spans="2:6" x14ac:dyDescent="0.25">
      <c r="B1009" s="9" t="s">
        <v>75</v>
      </c>
      <c r="C1009" s="1">
        <v>42887</v>
      </c>
      <c r="D1009" s="17" t="s">
        <v>74</v>
      </c>
      <c r="E1009" s="4">
        <v>0.91200000000000003</v>
      </c>
    </row>
    <row r="1010" spans="2:6" x14ac:dyDescent="0.25">
      <c r="B1010" s="9" t="s">
        <v>75</v>
      </c>
      <c r="C1010" s="1">
        <v>42917</v>
      </c>
      <c r="D1010" s="17" t="s">
        <v>74</v>
      </c>
      <c r="E1010" s="4">
        <v>0.91300000000000003</v>
      </c>
    </row>
    <row r="1011" spans="2:6" x14ac:dyDescent="0.25">
      <c r="B1011" s="9" t="s">
        <v>75</v>
      </c>
      <c r="C1011" s="1">
        <v>42948</v>
      </c>
      <c r="D1011" s="17" t="s">
        <v>74</v>
      </c>
      <c r="E1011" s="4">
        <v>0.91220000000000001</v>
      </c>
    </row>
    <row r="1012" spans="2:6" x14ac:dyDescent="0.25">
      <c r="B1012" s="9" t="s">
        <v>75</v>
      </c>
      <c r="C1012" s="1">
        <v>42979</v>
      </c>
      <c r="D1012" s="17" t="s">
        <v>74</v>
      </c>
      <c r="E1012" s="4">
        <v>0.91200000000000003</v>
      </c>
    </row>
    <row r="1013" spans="2:6" x14ac:dyDescent="0.25">
      <c r="B1013" s="9" t="s">
        <v>75</v>
      </c>
      <c r="C1013" s="1">
        <v>43009</v>
      </c>
      <c r="D1013" s="17" t="s">
        <v>74</v>
      </c>
      <c r="E1013" s="4">
        <v>0.92459999999999998</v>
      </c>
    </row>
    <row r="1014" spans="2:6" x14ac:dyDescent="0.25">
      <c r="B1014" s="9" t="s">
        <v>75</v>
      </c>
      <c r="C1014" s="1">
        <v>43040</v>
      </c>
      <c r="D1014" s="17" t="s">
        <v>74</v>
      </c>
      <c r="E1014" s="4">
        <v>0.9284</v>
      </c>
      <c r="F1014" s="4"/>
    </row>
    <row r="1015" spans="2:6" x14ac:dyDescent="0.25">
      <c r="B1015" s="9" t="s">
        <v>75</v>
      </c>
      <c r="C1015" s="1">
        <v>43070</v>
      </c>
      <c r="D1015" s="17" t="s">
        <v>74</v>
      </c>
      <c r="E1015" s="4">
        <v>0.92479999999999996</v>
      </c>
    </row>
    <row r="1016" spans="2:6" x14ac:dyDescent="0.25">
      <c r="B1016" s="9" t="s">
        <v>75</v>
      </c>
      <c r="C1016" s="1">
        <v>43101</v>
      </c>
      <c r="D1016" s="17" t="s">
        <v>74</v>
      </c>
      <c r="E1016" s="4">
        <v>0.91990000000000005</v>
      </c>
    </row>
    <row r="1017" spans="2:6" x14ac:dyDescent="0.25">
      <c r="B1017" s="9" t="s">
        <v>75</v>
      </c>
      <c r="C1017" s="1">
        <v>43132</v>
      </c>
      <c r="D1017" s="17" t="s">
        <v>74</v>
      </c>
      <c r="E1017" s="4">
        <v>0.91990000000000005</v>
      </c>
    </row>
    <row r="1018" spans="2:6" x14ac:dyDescent="0.25">
      <c r="B1018" s="9" t="s">
        <v>75</v>
      </c>
      <c r="C1018" s="1">
        <v>43160</v>
      </c>
      <c r="D1018" s="17" t="s">
        <v>74</v>
      </c>
      <c r="E1018" s="4">
        <v>0.91879999999999995</v>
      </c>
    </row>
    <row r="1019" spans="2:6" x14ac:dyDescent="0.25">
      <c r="B1019" s="9" t="s">
        <v>75</v>
      </c>
      <c r="C1019" s="1">
        <v>43191</v>
      </c>
      <c r="D1019" s="17" t="s">
        <v>74</v>
      </c>
      <c r="E1019" s="4">
        <v>0.91120000000000001</v>
      </c>
    </row>
    <row r="1020" spans="2:6" x14ac:dyDescent="0.25">
      <c r="B1020" s="9" t="s">
        <v>75</v>
      </c>
      <c r="C1020" s="1">
        <v>43221</v>
      </c>
      <c r="D1020" s="17" t="s">
        <v>74</v>
      </c>
      <c r="E1020" s="4">
        <v>0.90949999999999998</v>
      </c>
    </row>
    <row r="1021" spans="2:6" x14ac:dyDescent="0.25">
      <c r="B1021" s="9" t="s">
        <v>75</v>
      </c>
      <c r="C1021" s="1">
        <v>43252</v>
      </c>
      <c r="D1021" s="17" t="s">
        <v>74</v>
      </c>
      <c r="E1021" s="4">
        <v>0.91339999999999999</v>
      </c>
    </row>
    <row r="1022" spans="2:6" x14ac:dyDescent="0.25">
      <c r="B1022" s="9" t="s">
        <v>77</v>
      </c>
      <c r="C1022" s="1">
        <v>42370</v>
      </c>
      <c r="D1022" s="17" t="s">
        <v>76</v>
      </c>
      <c r="E1022" s="4"/>
    </row>
    <row r="1023" spans="2:6" x14ac:dyDescent="0.25">
      <c r="B1023" s="9" t="s">
        <v>77</v>
      </c>
      <c r="C1023" s="1">
        <v>42401</v>
      </c>
      <c r="D1023" s="17" t="s">
        <v>76</v>
      </c>
      <c r="E1023" s="4"/>
    </row>
    <row r="1024" spans="2:6" x14ac:dyDescent="0.25">
      <c r="B1024" s="9" t="s">
        <v>77</v>
      </c>
      <c r="C1024" s="1">
        <v>42430</v>
      </c>
      <c r="D1024" s="17" t="s">
        <v>76</v>
      </c>
      <c r="E1024" s="4"/>
    </row>
    <row r="1025" spans="2:5" x14ac:dyDescent="0.25">
      <c r="B1025" s="9" t="s">
        <v>77</v>
      </c>
      <c r="C1025" s="1">
        <v>42461</v>
      </c>
      <c r="D1025" s="17" t="s">
        <v>76</v>
      </c>
      <c r="E1025" s="4"/>
    </row>
    <row r="1026" spans="2:5" x14ac:dyDescent="0.25">
      <c r="B1026" s="9" t="s">
        <v>77</v>
      </c>
      <c r="C1026" s="1">
        <v>42491</v>
      </c>
      <c r="D1026" s="17" t="s">
        <v>76</v>
      </c>
    </row>
    <row r="1027" spans="2:5" x14ac:dyDescent="0.25">
      <c r="B1027" s="9" t="s">
        <v>77</v>
      </c>
      <c r="C1027" s="1">
        <v>42522</v>
      </c>
      <c r="D1027" s="17" t="s">
        <v>76</v>
      </c>
    </row>
    <row r="1028" spans="2:5" x14ac:dyDescent="0.25">
      <c r="B1028" s="9" t="s">
        <v>77</v>
      </c>
      <c r="C1028" s="1">
        <v>42552</v>
      </c>
      <c r="D1028" s="17" t="s">
        <v>76</v>
      </c>
    </row>
    <row r="1029" spans="2:5" x14ac:dyDescent="0.25">
      <c r="B1029" s="9" t="s">
        <v>77</v>
      </c>
      <c r="C1029" s="1">
        <v>42583</v>
      </c>
      <c r="D1029" s="17" t="s">
        <v>76</v>
      </c>
    </row>
    <row r="1030" spans="2:5" x14ac:dyDescent="0.25">
      <c r="B1030" s="9" t="s">
        <v>77</v>
      </c>
      <c r="C1030" s="1">
        <v>42614</v>
      </c>
      <c r="D1030" s="17" t="s">
        <v>76</v>
      </c>
    </row>
    <row r="1031" spans="2:5" x14ac:dyDescent="0.25">
      <c r="B1031" s="9" t="s">
        <v>77</v>
      </c>
      <c r="C1031" s="1">
        <v>42644</v>
      </c>
      <c r="D1031" s="17" t="s">
        <v>76</v>
      </c>
    </row>
    <row r="1032" spans="2:5" x14ac:dyDescent="0.25">
      <c r="B1032" s="9" t="s">
        <v>77</v>
      </c>
      <c r="C1032" s="1">
        <v>42675</v>
      </c>
      <c r="D1032" s="17" t="s">
        <v>76</v>
      </c>
    </row>
    <row r="1033" spans="2:5" x14ac:dyDescent="0.25">
      <c r="B1033" s="9" t="s">
        <v>77</v>
      </c>
      <c r="C1033" s="1">
        <v>42705</v>
      </c>
      <c r="D1033" s="17" t="s">
        <v>76</v>
      </c>
    </row>
    <row r="1034" spans="2:5" x14ac:dyDescent="0.25">
      <c r="B1034" s="9" t="s">
        <v>77</v>
      </c>
      <c r="C1034" s="1">
        <v>42736</v>
      </c>
      <c r="D1034" s="17" t="s">
        <v>76</v>
      </c>
    </row>
    <row r="1035" spans="2:5" x14ac:dyDescent="0.25">
      <c r="B1035" s="9" t="s">
        <v>77</v>
      </c>
      <c r="C1035" s="1">
        <v>42767</v>
      </c>
      <c r="D1035" s="17" t="s">
        <v>76</v>
      </c>
    </row>
    <row r="1036" spans="2:5" x14ac:dyDescent="0.25">
      <c r="B1036" s="9" t="s">
        <v>77</v>
      </c>
      <c r="C1036" s="1">
        <v>42795</v>
      </c>
      <c r="D1036" s="17" t="s">
        <v>76</v>
      </c>
    </row>
    <row r="1037" spans="2:5" x14ac:dyDescent="0.25">
      <c r="B1037" s="9" t="s">
        <v>77</v>
      </c>
      <c r="C1037" s="1">
        <v>42826</v>
      </c>
      <c r="D1037" s="17" t="s">
        <v>76</v>
      </c>
    </row>
    <row r="1038" spans="2:5" x14ac:dyDescent="0.25">
      <c r="B1038" s="9" t="s">
        <v>77</v>
      </c>
      <c r="C1038" s="1">
        <v>42856</v>
      </c>
      <c r="D1038" s="17" t="s">
        <v>76</v>
      </c>
    </row>
    <row r="1039" spans="2:5" x14ac:dyDescent="0.25">
      <c r="B1039" s="9" t="s">
        <v>77</v>
      </c>
      <c r="C1039" s="1">
        <v>42887</v>
      </c>
      <c r="D1039" s="17" t="s">
        <v>76</v>
      </c>
      <c r="E1039" s="4">
        <v>0.318</v>
      </c>
    </row>
    <row r="1040" spans="2:5" x14ac:dyDescent="0.25">
      <c r="B1040" s="9" t="s">
        <v>77</v>
      </c>
      <c r="C1040" s="1">
        <v>42917</v>
      </c>
      <c r="D1040" s="17" t="s">
        <v>76</v>
      </c>
      <c r="E1040" s="4">
        <v>0.44900000000000001</v>
      </c>
    </row>
    <row r="1041" spans="2:6" x14ac:dyDescent="0.25">
      <c r="B1041" s="9" t="s">
        <v>77</v>
      </c>
      <c r="C1041" s="1">
        <v>42948</v>
      </c>
      <c r="D1041" s="17" t="s">
        <v>76</v>
      </c>
      <c r="E1041" s="4">
        <v>0.45100000000000001</v>
      </c>
    </row>
    <row r="1042" spans="2:6" x14ac:dyDescent="0.25">
      <c r="B1042" s="9" t="s">
        <v>77</v>
      </c>
      <c r="C1042" s="1">
        <v>42979</v>
      </c>
      <c r="D1042" s="17" t="s">
        <v>76</v>
      </c>
      <c r="E1042" s="4">
        <v>0.46299999999999997</v>
      </c>
    </row>
    <row r="1043" spans="2:6" x14ac:dyDescent="0.25">
      <c r="B1043" s="9" t="s">
        <v>77</v>
      </c>
      <c r="C1043" s="1">
        <v>43009</v>
      </c>
      <c r="D1043" s="17" t="s">
        <v>76</v>
      </c>
      <c r="E1043" s="4">
        <v>0.40699999999999997</v>
      </c>
    </row>
    <row r="1044" spans="2:6" x14ac:dyDescent="0.25">
      <c r="B1044" s="9" t="s">
        <v>77</v>
      </c>
      <c r="C1044" s="1">
        <v>43040</v>
      </c>
      <c r="D1044" s="17" t="s">
        <v>76</v>
      </c>
      <c r="E1044" s="4">
        <v>0.41199999999999998</v>
      </c>
      <c r="F1044" s="4">
        <f>AVERAGE(E1067:E1081)</f>
        <v>0.34600000000000003</v>
      </c>
    </row>
    <row r="1045" spans="2:6" x14ac:dyDescent="0.25">
      <c r="B1045" s="9" t="s">
        <v>77</v>
      </c>
      <c r="C1045" s="1">
        <v>43070</v>
      </c>
      <c r="D1045" s="17" t="s">
        <v>76</v>
      </c>
      <c r="E1045" s="4">
        <v>0.28599999999999998</v>
      </c>
    </row>
    <row r="1046" spans="2:6" x14ac:dyDescent="0.25">
      <c r="B1046" s="9" t="s">
        <v>77</v>
      </c>
      <c r="C1046" s="1">
        <v>43101</v>
      </c>
      <c r="D1046" s="17" t="s">
        <v>76</v>
      </c>
      <c r="E1046" s="4">
        <v>0.58299999999999996</v>
      </c>
    </row>
    <row r="1047" spans="2:6" x14ac:dyDescent="0.25">
      <c r="B1047" s="9" t="s">
        <v>77</v>
      </c>
      <c r="C1047" s="1">
        <v>43132</v>
      </c>
      <c r="D1047" s="17" t="s">
        <v>76</v>
      </c>
      <c r="E1047" s="4">
        <v>0.39900000000000002</v>
      </c>
    </row>
    <row r="1048" spans="2:6" x14ac:dyDescent="0.25">
      <c r="B1048" s="9" t="s">
        <v>77</v>
      </c>
      <c r="C1048" s="1">
        <v>43160</v>
      </c>
      <c r="D1048" s="17" t="s">
        <v>76</v>
      </c>
      <c r="E1048" s="4">
        <v>0.378</v>
      </c>
    </row>
    <row r="1049" spans="2:6" x14ac:dyDescent="0.25">
      <c r="B1049" s="9" t="s">
        <v>77</v>
      </c>
      <c r="C1049" s="1">
        <v>43191</v>
      </c>
      <c r="D1049" s="17" t="s">
        <v>76</v>
      </c>
      <c r="E1049" s="5">
        <v>0.28000000000000003</v>
      </c>
    </row>
    <row r="1050" spans="2:6" x14ac:dyDescent="0.25">
      <c r="B1050" s="9" t="s">
        <v>77</v>
      </c>
      <c r="C1050" s="1">
        <v>43221</v>
      </c>
      <c r="D1050" s="17" t="s">
        <v>76</v>
      </c>
      <c r="E1050" s="4">
        <v>0.39200000000000002</v>
      </c>
    </row>
    <row r="1051" spans="2:6" x14ac:dyDescent="0.25">
      <c r="B1051" s="9" t="s">
        <v>77</v>
      </c>
      <c r="C1051" s="1">
        <v>43252</v>
      </c>
      <c r="D1051" s="17" t="s">
        <v>76</v>
      </c>
      <c r="E1051" s="4">
        <v>0.38900000000000001</v>
      </c>
    </row>
    <row r="1052" spans="2:6" ht="30" x14ac:dyDescent="0.25">
      <c r="B1052" s="9" t="s">
        <v>78</v>
      </c>
      <c r="C1052" s="1">
        <v>42370</v>
      </c>
      <c r="D1052" s="17" t="s">
        <v>80</v>
      </c>
      <c r="E1052" s="4"/>
    </row>
    <row r="1053" spans="2:6" ht="30" x14ac:dyDescent="0.25">
      <c r="B1053" s="9" t="s">
        <v>78</v>
      </c>
      <c r="C1053" s="1">
        <v>42401</v>
      </c>
      <c r="D1053" s="17" t="s">
        <v>80</v>
      </c>
      <c r="E1053" s="5"/>
    </row>
    <row r="1054" spans="2:6" ht="30" x14ac:dyDescent="0.25">
      <c r="B1054" s="9" t="s">
        <v>78</v>
      </c>
      <c r="C1054" s="1">
        <v>42430</v>
      </c>
      <c r="D1054" s="17" t="s">
        <v>80</v>
      </c>
      <c r="E1054" s="4"/>
    </row>
    <row r="1055" spans="2:6" ht="30" x14ac:dyDescent="0.25">
      <c r="B1055" s="9" t="s">
        <v>78</v>
      </c>
      <c r="C1055" s="1">
        <v>42461</v>
      </c>
      <c r="D1055" s="17" t="s">
        <v>80</v>
      </c>
      <c r="E1055" s="4"/>
    </row>
    <row r="1056" spans="2:6" ht="30" x14ac:dyDescent="0.25">
      <c r="B1056" s="9" t="s">
        <v>78</v>
      </c>
      <c r="C1056" s="1">
        <v>42491</v>
      </c>
      <c r="D1056" s="17" t="s">
        <v>80</v>
      </c>
    </row>
    <row r="1057" spans="2:5" ht="30" x14ac:dyDescent="0.25">
      <c r="B1057" s="9" t="s">
        <v>78</v>
      </c>
      <c r="C1057" s="1">
        <v>42522</v>
      </c>
      <c r="D1057" s="17" t="s">
        <v>80</v>
      </c>
    </row>
    <row r="1058" spans="2:5" ht="30" x14ac:dyDescent="0.25">
      <c r="B1058" s="9" t="s">
        <v>78</v>
      </c>
      <c r="C1058" s="1">
        <v>42552</v>
      </c>
      <c r="D1058" s="17" t="s">
        <v>80</v>
      </c>
    </row>
    <row r="1059" spans="2:5" ht="30" x14ac:dyDescent="0.25">
      <c r="B1059" s="9" t="s">
        <v>78</v>
      </c>
      <c r="C1059" s="1">
        <v>42583</v>
      </c>
      <c r="D1059" s="17" t="s">
        <v>80</v>
      </c>
    </row>
    <row r="1060" spans="2:5" ht="30" x14ac:dyDescent="0.25">
      <c r="B1060" s="9" t="s">
        <v>78</v>
      </c>
      <c r="C1060" s="1">
        <v>42614</v>
      </c>
      <c r="D1060" s="17" t="s">
        <v>80</v>
      </c>
    </row>
    <row r="1061" spans="2:5" ht="30" x14ac:dyDescent="0.25">
      <c r="B1061" s="9" t="s">
        <v>78</v>
      </c>
      <c r="C1061" s="1">
        <v>42644</v>
      </c>
      <c r="D1061" s="17" t="s">
        <v>80</v>
      </c>
    </row>
    <row r="1062" spans="2:5" ht="30" x14ac:dyDescent="0.25">
      <c r="B1062" s="9" t="s">
        <v>78</v>
      </c>
      <c r="C1062" s="1">
        <v>42675</v>
      </c>
      <c r="D1062" s="17" t="s">
        <v>80</v>
      </c>
    </row>
    <row r="1063" spans="2:5" ht="30" x14ac:dyDescent="0.25">
      <c r="B1063" s="9" t="s">
        <v>78</v>
      </c>
      <c r="C1063" s="1">
        <v>42705</v>
      </c>
      <c r="D1063" s="17" t="s">
        <v>80</v>
      </c>
    </row>
    <row r="1064" spans="2:5" ht="30" x14ac:dyDescent="0.25">
      <c r="B1064" s="9" t="s">
        <v>78</v>
      </c>
      <c r="C1064" s="1">
        <v>42736</v>
      </c>
      <c r="D1064" s="17" t="s">
        <v>80</v>
      </c>
    </row>
    <row r="1065" spans="2:5" ht="30" x14ac:dyDescent="0.25">
      <c r="B1065" s="9" t="s">
        <v>78</v>
      </c>
      <c r="C1065" s="1">
        <v>42767</v>
      </c>
      <c r="D1065" s="17" t="s">
        <v>80</v>
      </c>
    </row>
    <row r="1066" spans="2:5" ht="30" x14ac:dyDescent="0.25">
      <c r="B1066" s="9" t="s">
        <v>78</v>
      </c>
      <c r="C1066" s="1">
        <v>42795</v>
      </c>
      <c r="D1066" s="17" t="s">
        <v>80</v>
      </c>
    </row>
    <row r="1067" spans="2:5" ht="30" x14ac:dyDescent="0.25">
      <c r="B1067" s="9" t="s">
        <v>78</v>
      </c>
      <c r="C1067" s="1">
        <v>42826</v>
      </c>
      <c r="D1067" s="17" t="s">
        <v>80</v>
      </c>
      <c r="E1067" s="5">
        <v>0.18</v>
      </c>
    </row>
    <row r="1068" spans="2:5" ht="30" x14ac:dyDescent="0.25">
      <c r="B1068" s="9" t="s">
        <v>78</v>
      </c>
      <c r="C1068" s="1">
        <v>42856</v>
      </c>
      <c r="D1068" s="17" t="s">
        <v>80</v>
      </c>
      <c r="E1068" s="5">
        <v>0.28999999999999998</v>
      </c>
    </row>
    <row r="1069" spans="2:5" ht="30" x14ac:dyDescent="0.25">
      <c r="B1069" s="9" t="s">
        <v>78</v>
      </c>
      <c r="C1069" s="1">
        <v>42887</v>
      </c>
      <c r="D1069" s="17" t="s">
        <v>80</v>
      </c>
      <c r="E1069" s="5">
        <v>0.32</v>
      </c>
    </row>
    <row r="1070" spans="2:5" ht="30" x14ac:dyDescent="0.25">
      <c r="B1070" s="9" t="s">
        <v>78</v>
      </c>
      <c r="C1070" s="1">
        <v>42917</v>
      </c>
      <c r="D1070" s="17" t="s">
        <v>80</v>
      </c>
      <c r="E1070" s="5">
        <v>0.31</v>
      </c>
    </row>
    <row r="1071" spans="2:5" ht="30" x14ac:dyDescent="0.25">
      <c r="B1071" s="9" t="s">
        <v>78</v>
      </c>
      <c r="C1071" s="1">
        <v>42948</v>
      </c>
      <c r="D1071" s="17" t="s">
        <v>80</v>
      </c>
      <c r="E1071" s="5">
        <v>0.32</v>
      </c>
    </row>
    <row r="1072" spans="2:5" ht="30" x14ac:dyDescent="0.25">
      <c r="B1072" s="9" t="s">
        <v>78</v>
      </c>
      <c r="C1072" s="1">
        <v>42979</v>
      </c>
      <c r="D1072" s="17" t="s">
        <v>80</v>
      </c>
      <c r="E1072" s="5">
        <v>0.31</v>
      </c>
    </row>
    <row r="1073" spans="2:5" ht="30" x14ac:dyDescent="0.25">
      <c r="B1073" s="9" t="s">
        <v>78</v>
      </c>
      <c r="C1073" s="1">
        <v>43009</v>
      </c>
      <c r="D1073" s="17" t="s">
        <v>80</v>
      </c>
      <c r="E1073" s="5">
        <v>0.32</v>
      </c>
    </row>
    <row r="1074" spans="2:5" ht="30" x14ac:dyDescent="0.25">
      <c r="B1074" s="9" t="s">
        <v>78</v>
      </c>
      <c r="C1074" s="1">
        <v>43040</v>
      </c>
      <c r="D1074" s="17" t="s">
        <v>80</v>
      </c>
      <c r="E1074" s="5">
        <v>0.31</v>
      </c>
    </row>
    <row r="1075" spans="2:5" ht="30" x14ac:dyDescent="0.25">
      <c r="B1075" s="9" t="s">
        <v>78</v>
      </c>
      <c r="C1075" s="1">
        <v>43070</v>
      </c>
      <c r="D1075" s="17" t="s">
        <v>80</v>
      </c>
      <c r="E1075" s="5">
        <v>0.34</v>
      </c>
    </row>
    <row r="1076" spans="2:5" ht="30" x14ac:dyDescent="0.25">
      <c r="B1076" s="9" t="s">
        <v>78</v>
      </c>
      <c r="C1076" s="1">
        <v>43101</v>
      </c>
      <c r="D1076" s="17" t="s">
        <v>80</v>
      </c>
      <c r="E1076" s="5">
        <v>0.37</v>
      </c>
    </row>
    <row r="1077" spans="2:5" ht="30" x14ac:dyDescent="0.25">
      <c r="B1077" s="9" t="s">
        <v>78</v>
      </c>
      <c r="C1077" s="1">
        <v>43132</v>
      </c>
      <c r="D1077" s="17" t="s">
        <v>80</v>
      </c>
      <c r="E1077" s="5">
        <v>0.38</v>
      </c>
    </row>
    <row r="1078" spans="2:5" ht="30" x14ac:dyDescent="0.25">
      <c r="B1078" s="9" t="s">
        <v>78</v>
      </c>
      <c r="C1078" s="1">
        <v>43160</v>
      </c>
      <c r="D1078" s="17" t="s">
        <v>80</v>
      </c>
      <c r="E1078" s="5">
        <v>0.41</v>
      </c>
    </row>
    <row r="1079" spans="2:5" ht="30" x14ac:dyDescent="0.25">
      <c r="B1079" s="9" t="s">
        <v>78</v>
      </c>
      <c r="C1079" s="1">
        <v>43191</v>
      </c>
      <c r="D1079" s="17" t="s">
        <v>80</v>
      </c>
      <c r="E1079" s="5">
        <v>0.42</v>
      </c>
    </row>
    <row r="1080" spans="2:5" ht="30" x14ac:dyDescent="0.25">
      <c r="B1080" s="9" t="s">
        <v>78</v>
      </c>
      <c r="C1080" s="1">
        <v>43221</v>
      </c>
      <c r="D1080" s="17" t="s">
        <v>80</v>
      </c>
      <c r="E1080" s="5">
        <v>0.51</v>
      </c>
    </row>
    <row r="1081" spans="2:5" ht="30" x14ac:dyDescent="0.25">
      <c r="B1081" s="9" t="s">
        <v>78</v>
      </c>
      <c r="C1081" s="1">
        <v>43252</v>
      </c>
      <c r="D1081" s="17" t="s">
        <v>80</v>
      </c>
      <c r="E1081" s="5">
        <v>0.4</v>
      </c>
    </row>
    <row r="1083" spans="2:5" x14ac:dyDescent="0.25">
      <c r="E1083" s="5"/>
    </row>
    <row r="1084" spans="2:5" x14ac:dyDescent="0.25">
      <c r="E1084" s="5"/>
    </row>
    <row r="1085" spans="2:5" x14ac:dyDescent="0.25">
      <c r="E1085" s="5"/>
    </row>
    <row r="1086" spans="2:5" x14ac:dyDescent="0.25">
      <c r="E108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Additional Kpi</vt:lpstr>
      <vt:lpstr>Sheet 2</vt:lpstr>
      <vt:lpstr>Sheet3</vt:lpstr>
    </vt:vector>
  </TitlesOfParts>
  <Company>Thomas Jefferson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Dolan</dc:creator>
  <cp:lastModifiedBy>Aaron Zheng 2</cp:lastModifiedBy>
  <dcterms:created xsi:type="dcterms:W3CDTF">2017-06-13T14:16:29Z</dcterms:created>
  <dcterms:modified xsi:type="dcterms:W3CDTF">2018-09-10T15:13:14Z</dcterms:modified>
</cp:coreProperties>
</file>