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ollege\Desktop\Projects\Excel\Bike Sales\"/>
    </mc:Choice>
  </mc:AlternateContent>
  <xr:revisionPtr revIDLastSave="0" documentId="13_ncr:1_{83FD1C3E-CAFD-4C48-A1EE-DC4C8C090532}"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5" l="1"/>
  <c r="M4" i="5"/>
  <c r="M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3" i="5"/>
  <c r="M5"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<sst xmlns="http://schemas.openxmlformats.org/spreadsheetml/2006/main" count="16268" uniqueCount="52">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</sst>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pivotButton="1" applyNumberFormat="1"/>
    <xf numFmtId="170" fontId="0" fillId="0" borderId="0" xfId="0" applyNumberFormat="1"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_-[$$-409]* #,##0_ ;_-[$$-409]* \-#,##0\ ;_-[$$-409]* "-"??_ ;_-@_ </c:formatCode>
                <c:ptCount val="2"/>
                <c:pt idx="0">
                  <c:v>48125</c:v>
                </c:pt>
                <c:pt idx="1">
                  <c:v>46000</c:v>
                </c:pt>
              </c:numCache>
            </c:numRef>
          </c:val>
          <c:extLst>
            <c:ext xmlns:c16="http://schemas.microsoft.com/office/drawing/2014/chart" uri="{C3380CC4-5D6E-409C-BE32-E72D297353CC}">
              <c16:uniqueId val="{00000000-6707-418C-935C-E6B664CB3320}"/>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_-[$$-409]* #,##0_ ;_-[$$-409]* \-#,##0\ ;_-[$$-409]* "-"??_ ;_-@_ </c:formatCode>
                <c:ptCount val="2"/>
                <c:pt idx="0">
                  <c:v>50000</c:v>
                </c:pt>
                <c:pt idx="1">
                  <c:v>53750</c:v>
                </c:pt>
              </c:numCache>
            </c:numRef>
          </c:val>
          <c:extLst>
            <c:ext xmlns:c16="http://schemas.microsoft.com/office/drawing/2014/chart" uri="{C3380CC4-5D6E-409C-BE32-E72D297353CC}">
              <c16:uniqueId val="{00000001-6707-418C-935C-E6B664CB3320}"/>
            </c:ext>
          </c:extLst>
        </c:ser>
        <c:dLbls>
          <c:showLegendKey val="0"/>
          <c:showVal val="0"/>
          <c:showCatName val="0"/>
          <c:showSerName val="0"/>
          <c:showPercent val="0"/>
          <c:showBubbleSize val="0"/>
        </c:dLbls>
        <c:gapWidth val="219"/>
        <c:overlap val="-27"/>
        <c:axId val="817091168"/>
        <c:axId val="1010518880"/>
      </c:barChart>
      <c:catAx>
        <c:axId val="81709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18880"/>
        <c:crosses val="autoZero"/>
        <c:auto val="1"/>
        <c:lblAlgn val="ctr"/>
        <c:lblOffset val="100"/>
        <c:noMultiLvlLbl val="0"/>
      </c:catAx>
      <c:valAx>
        <c:axId val="101051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9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0B4-43C5-9D9C-4668F1E50E45}"/>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0B4-43C5-9D9C-4668F1E50E45}"/>
            </c:ext>
          </c:extLst>
        </c:ser>
        <c:dLbls>
          <c:showLegendKey val="0"/>
          <c:showVal val="0"/>
          <c:showCatName val="0"/>
          <c:showSerName val="0"/>
          <c:showPercent val="0"/>
          <c:showBubbleSize val="0"/>
        </c:dLbls>
        <c:smooth val="0"/>
        <c:axId val="1189088352"/>
        <c:axId val="1010516400"/>
      </c:lineChart>
      <c:catAx>
        <c:axId val="118908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16400"/>
        <c:crosses val="autoZero"/>
        <c:auto val="1"/>
        <c:lblAlgn val="ctr"/>
        <c:lblOffset val="100"/>
        <c:noMultiLvlLbl val="0"/>
      </c:catAx>
      <c:valAx>
        <c:axId val="10105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Table'!$A$45:$A$49</c:f>
              <c:strCache>
                <c:ptCount val="4"/>
                <c:pt idx="0">
                  <c:v>Adolescent</c:v>
                </c:pt>
                <c:pt idx="1">
                  <c:v>Invalid</c:v>
                </c:pt>
                <c:pt idx="2">
                  <c:v>Middle Age</c:v>
                </c:pt>
                <c:pt idx="3">
                  <c:v>Old</c:v>
                </c:pt>
              </c:strCache>
            </c:strRef>
          </c:cat>
          <c:val>
            <c:numRef>
              <c:f>'Pivot Table'!$B$45:$B$49</c:f>
              <c:numCache>
                <c:formatCode>General</c:formatCode>
                <c:ptCount val="4"/>
                <c:pt idx="0">
                  <c:v>6</c:v>
                </c:pt>
                <c:pt idx="1">
                  <c:v>1</c:v>
                </c:pt>
                <c:pt idx="2">
                  <c:v>25</c:v>
                </c:pt>
                <c:pt idx="3">
                  <c:v>9</c:v>
                </c:pt>
              </c:numCache>
            </c:numRef>
          </c:val>
          <c:smooth val="0"/>
          <c:extLst>
            <c:ext xmlns:c16="http://schemas.microsoft.com/office/drawing/2014/chart" uri="{C3380CC4-5D6E-409C-BE32-E72D297353CC}">
              <c16:uniqueId val="{00000000-92B4-418C-9170-65D79BEFAF2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Table'!$A$45:$A$49</c:f>
              <c:strCache>
                <c:ptCount val="4"/>
                <c:pt idx="0">
                  <c:v>Adolescent</c:v>
                </c:pt>
                <c:pt idx="1">
                  <c:v>Invalid</c:v>
                </c:pt>
                <c:pt idx="2">
                  <c:v>Middle Age</c:v>
                </c:pt>
                <c:pt idx="3">
                  <c:v>Old</c:v>
                </c:pt>
              </c:strCache>
            </c:strRef>
          </c:cat>
          <c:val>
            <c:numRef>
              <c:f>'Pivot Table'!$C$45:$C$49</c:f>
              <c:numCache>
                <c:formatCode>General</c:formatCode>
                <c:ptCount val="4"/>
                <c:pt idx="0">
                  <c:v>4</c:v>
                </c:pt>
                <c:pt idx="2">
                  <c:v>12</c:v>
                </c:pt>
                <c:pt idx="3">
                  <c:v>3</c:v>
                </c:pt>
              </c:numCache>
            </c:numRef>
          </c:val>
          <c:smooth val="0"/>
          <c:extLst>
            <c:ext xmlns:c16="http://schemas.microsoft.com/office/drawing/2014/chart" uri="{C3380CC4-5D6E-409C-BE32-E72D297353CC}">
              <c16:uniqueId val="{00000001-92B4-418C-9170-65D79BEFAF20}"/>
            </c:ext>
          </c:extLst>
        </c:ser>
        <c:dLbls>
          <c:showLegendKey val="0"/>
          <c:showVal val="0"/>
          <c:showCatName val="0"/>
          <c:showSerName val="0"/>
          <c:showPercent val="0"/>
          <c:showBubbleSize val="0"/>
        </c:dLbls>
        <c:marker val="1"/>
        <c:smooth val="0"/>
        <c:axId val="816498128"/>
        <c:axId val="1010517392"/>
      </c:lineChart>
      <c:catAx>
        <c:axId val="81649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17392"/>
        <c:crosses val="autoZero"/>
        <c:auto val="1"/>
        <c:lblAlgn val="ctr"/>
        <c:lblOffset val="100"/>
        <c:noMultiLvlLbl val="0"/>
      </c:catAx>
      <c:valAx>
        <c:axId val="101051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9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Table'!$C$7:$C$9</c:f>
              <c:numCache>
                <c:formatCode>_-[$$-409]* #,##0_ ;_-[$$-409]* \-#,##0\ ;_-[$$-409]* "-"??_ ;_-@_ </c:formatCode>
                <c:ptCount val="2"/>
                <c:pt idx="0">
                  <c:v>48125</c:v>
                </c:pt>
                <c:pt idx="1">
                  <c:v>46000</c:v>
                </c:pt>
              </c:numCache>
            </c:numRef>
          </c:val>
          <c:extLst>
            <c:ext xmlns:c16="http://schemas.microsoft.com/office/drawing/2014/chart" uri="{C3380CC4-5D6E-409C-BE32-E72D297353CC}">
              <c16:uniqueId val="{00000000-C6DC-4DA5-9B9F-4A44125CC522}"/>
            </c:ext>
          </c:extLst>
        </c:ser>
        <c:ser>
          <c:idx val="1"/>
          <c:order val="1"/>
          <c:tx>
            <c:strRef>
              <c:f>'Pivot Table'!$D$5:$D$6</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Table'!$D$7:$D$9</c:f>
              <c:numCache>
                <c:formatCode>_-[$$-409]* #,##0_ ;_-[$$-409]* \-#,##0\ ;_-[$$-409]* "-"??_ ;_-@_ </c:formatCode>
                <c:ptCount val="2"/>
                <c:pt idx="0">
                  <c:v>50000</c:v>
                </c:pt>
                <c:pt idx="1">
                  <c:v>53750</c:v>
                </c:pt>
              </c:numCache>
            </c:numRef>
          </c:val>
          <c:extLst>
            <c:ext xmlns:c16="http://schemas.microsoft.com/office/drawing/2014/chart" uri="{C3380CC4-5D6E-409C-BE32-E72D297353CC}">
              <c16:uniqueId val="{00000001-C6DC-4DA5-9B9F-4A44125CC522}"/>
            </c:ext>
          </c:extLst>
        </c:ser>
        <c:dLbls>
          <c:showLegendKey val="0"/>
          <c:showVal val="0"/>
          <c:showCatName val="0"/>
          <c:showSerName val="0"/>
          <c:showPercent val="0"/>
          <c:showBubbleSize val="0"/>
        </c:dLbls>
        <c:gapWidth val="100"/>
        <c:overlap val="-24"/>
        <c:axId val="817091168"/>
        <c:axId val="1010518880"/>
      </c:barChart>
      <c:catAx>
        <c:axId val="817091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0518880"/>
        <c:crosses val="autoZero"/>
        <c:auto val="1"/>
        <c:lblAlgn val="ctr"/>
        <c:lblOffset val="100"/>
        <c:noMultiLvlLbl val="0"/>
      </c:catAx>
      <c:valAx>
        <c:axId val="1010518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0911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FB1F-42F5-9C0F-2B77FE699631}"/>
            </c:ext>
          </c:extLst>
        </c:ser>
        <c:ser>
          <c:idx val="1"/>
          <c:order val="1"/>
          <c:tx>
            <c:strRef>
              <c:f>'Pivot Table'!$D$24:$D$25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FB1F-42F5-9C0F-2B77FE699631}"/>
            </c:ext>
          </c:extLst>
        </c:ser>
        <c:dLbls>
          <c:showLegendKey val="0"/>
          <c:showVal val="0"/>
          <c:showCatName val="0"/>
          <c:showSerName val="0"/>
          <c:showPercent val="0"/>
          <c:showBubbleSize val="0"/>
        </c:dLbls>
        <c:marker val="1"/>
        <c:smooth val="0"/>
        <c:axId val="1189088352"/>
        <c:axId val="1010516400"/>
      </c:lineChart>
      <c:catAx>
        <c:axId val="1189088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0516400"/>
        <c:crosses val="autoZero"/>
        <c:auto val="1"/>
        <c:lblAlgn val="ctr"/>
        <c:lblOffset val="100"/>
        <c:noMultiLvlLbl val="0"/>
      </c:catAx>
      <c:valAx>
        <c:axId val="1010516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0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Table'!$A$45:$A$49</c:f>
              <c:strCache>
                <c:ptCount val="4"/>
                <c:pt idx="0">
                  <c:v>Adolescent</c:v>
                </c:pt>
                <c:pt idx="1">
                  <c:v>Invalid</c:v>
                </c:pt>
                <c:pt idx="2">
                  <c:v>Middle Age</c:v>
                </c:pt>
                <c:pt idx="3">
                  <c:v>Old</c:v>
                </c:pt>
              </c:strCache>
            </c:strRef>
          </c:cat>
          <c:val>
            <c:numRef>
              <c:f>'Pivot Table'!$B$45:$B$49</c:f>
              <c:numCache>
                <c:formatCode>General</c:formatCode>
                <c:ptCount val="4"/>
                <c:pt idx="0">
                  <c:v>6</c:v>
                </c:pt>
                <c:pt idx="1">
                  <c:v>1</c:v>
                </c:pt>
                <c:pt idx="2">
                  <c:v>25</c:v>
                </c:pt>
                <c:pt idx="3">
                  <c:v>9</c:v>
                </c:pt>
              </c:numCache>
            </c:numRef>
          </c:val>
          <c:smooth val="0"/>
          <c:extLst>
            <c:ext xmlns:c16="http://schemas.microsoft.com/office/drawing/2014/chart" uri="{C3380CC4-5D6E-409C-BE32-E72D297353CC}">
              <c16:uniqueId val="{00000000-8E23-409C-9E3A-F500FC9E2A9F}"/>
            </c:ext>
          </c:extLst>
        </c:ser>
        <c:ser>
          <c:idx val="1"/>
          <c:order val="1"/>
          <c:tx>
            <c:strRef>
              <c:f>'Pivot Table'!$C$43:$C$44</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Table'!$A$45:$A$49</c:f>
              <c:strCache>
                <c:ptCount val="4"/>
                <c:pt idx="0">
                  <c:v>Adolescent</c:v>
                </c:pt>
                <c:pt idx="1">
                  <c:v>Invalid</c:v>
                </c:pt>
                <c:pt idx="2">
                  <c:v>Middle Age</c:v>
                </c:pt>
                <c:pt idx="3">
                  <c:v>Old</c:v>
                </c:pt>
              </c:strCache>
            </c:strRef>
          </c:cat>
          <c:val>
            <c:numRef>
              <c:f>'Pivot Table'!$C$45:$C$49</c:f>
              <c:numCache>
                <c:formatCode>General</c:formatCode>
                <c:ptCount val="4"/>
                <c:pt idx="0">
                  <c:v>4</c:v>
                </c:pt>
                <c:pt idx="2">
                  <c:v>12</c:v>
                </c:pt>
                <c:pt idx="3">
                  <c:v>3</c:v>
                </c:pt>
              </c:numCache>
            </c:numRef>
          </c:val>
          <c:smooth val="0"/>
          <c:extLst>
            <c:ext xmlns:c16="http://schemas.microsoft.com/office/drawing/2014/chart" uri="{C3380CC4-5D6E-409C-BE32-E72D297353CC}">
              <c16:uniqueId val="{00000001-8E23-409C-9E3A-F500FC9E2A9F}"/>
            </c:ext>
          </c:extLst>
        </c:ser>
        <c:dLbls>
          <c:showLegendKey val="0"/>
          <c:showVal val="0"/>
          <c:showCatName val="0"/>
          <c:showSerName val="0"/>
          <c:showPercent val="0"/>
          <c:showBubbleSize val="0"/>
        </c:dLbls>
        <c:marker val="1"/>
        <c:smooth val="0"/>
        <c:axId val="816498128"/>
        <c:axId val="1010517392"/>
      </c:lineChart>
      <c:catAx>
        <c:axId val="816498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0517392"/>
        <c:crosses val="autoZero"/>
        <c:auto val="1"/>
        <c:lblAlgn val="ctr"/>
        <c:lblOffset val="100"/>
        <c:noMultiLvlLbl val="0"/>
      </c:catAx>
      <c:valAx>
        <c:axId val="1010517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49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175260</xdr:colOff>
      <xdr:row>2</xdr:row>
      <xdr:rowOff>118110</xdr:rowOff>
    </xdr:from>
    <xdr:to>
      <xdr:col>13</xdr:col>
      <xdr:colOff>480060</xdr:colOff>
      <xdr:row>17</xdr:row>
      <xdr:rowOff>118110</xdr:rowOff>
    </xdr:to>
    <xdr:graphicFrame macro="">
      <xdr:nvGraphicFramePr>
        <xdr:cNvPr id="3" name="Chart 2">
          <a:extLst>
            <a:ext uri="{FF2B5EF4-FFF2-40B4-BE49-F238E27FC236}">
              <a16:creationId xmlns:a16="http://schemas.microsoft.com/office/drawing/2014/main" id="{2B61EE11-A3DC-14F0-7DB4-86847821A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22</xdr:row>
      <xdr:rowOff>110490</xdr:rowOff>
    </xdr:from>
    <xdr:to>
      <xdr:col>14</xdr:col>
      <xdr:colOff>22860</xdr:colOff>
      <xdr:row>37</xdr:row>
      <xdr:rowOff>110490</xdr:rowOff>
    </xdr:to>
    <xdr:graphicFrame macro="">
      <xdr:nvGraphicFramePr>
        <xdr:cNvPr id="4" name="Chart 3">
          <a:extLst>
            <a:ext uri="{FF2B5EF4-FFF2-40B4-BE49-F238E27FC236}">
              <a16:creationId xmlns:a16="http://schemas.microsoft.com/office/drawing/2014/main" id="{3D186FD5-69CA-CF8F-43DB-E36967B37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510540</xdr:colOff>
      <xdr:row>43</xdr:row>
      <xdr:rowOff>125730</xdr:rowOff>
    </xdr:from>
    <xdr:to>
      <xdr:col>13</xdr:col>
      <xdr:colOff>205740</xdr:colOff>
      <xdr:row>58</xdr:row>
      <xdr:rowOff>125730</xdr:rowOff>
    </xdr:to>
    <xdr:graphicFrame macro="">
      <xdr:nvGraphicFramePr>
        <xdr:cNvPr id="5" name="Chart 4">
          <a:extLst>
            <a:ext uri="{FF2B5EF4-FFF2-40B4-BE49-F238E27FC236}">
              <a16:creationId xmlns:a16="http://schemas.microsoft.com/office/drawing/2014/main" id="{88A63549-7C7E-5B0B-1282-C2175AAB6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17</xdr:row>
      <xdr:rowOff>74494</xdr:rowOff>
    </xdr:from>
    <xdr:to>
      <xdr:col>7</xdr:col>
      <xdr:colOff>0</xdr:colOff>
      <xdr:row>31</xdr:row>
      <xdr:rowOff>45720</xdr:rowOff>
    </xdr:to>
    <xdr:graphicFrame macro="">
      <xdr:nvGraphicFramePr>
        <xdr:cNvPr id="2" name="Chart 1">
          <a:extLst>
            <a:ext uri="{FF2B5EF4-FFF2-40B4-BE49-F238E27FC236}">
              <a16:creationId xmlns:a16="http://schemas.microsoft.com/office/drawing/2014/main" id="{F4C0DAAF-A018-4DAD-A9DF-F5666487A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571500</xdr:colOff>
      <xdr:row>17</xdr:row>
      <xdr:rowOff>75858</xdr:rowOff>
    </xdr:from>
    <xdr:to>
      <xdr:col>23</xdr:col>
      <xdr:colOff>0</xdr:colOff>
      <xdr:row>31</xdr:row>
      <xdr:rowOff>77769</xdr:rowOff>
    </xdr:to>
    <xdr:graphicFrame macro="">
      <xdr:nvGraphicFramePr>
        <xdr:cNvPr id="3" name="Chart 2">
          <a:extLst>
            <a:ext uri="{FF2B5EF4-FFF2-40B4-BE49-F238E27FC236}">
              <a16:creationId xmlns:a16="http://schemas.microsoft.com/office/drawing/2014/main" id="{B6358E37-1BA2-495D-AC9F-75ED813C8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491490</xdr:colOff>
      <xdr:row>17</xdr:row>
      <xdr:rowOff>76199</xdr:rowOff>
    </xdr:from>
    <xdr:to>
      <xdr:col>15</xdr:col>
      <xdr:colOff>80010</xdr:colOff>
      <xdr:row>31</xdr:row>
      <xdr:rowOff>85782</xdr:rowOff>
    </xdr:to>
    <xdr:graphicFrame macro="">
      <xdr:nvGraphicFramePr>
        <xdr:cNvPr id="4" name="Chart 3">
          <a:extLst>
            <a:ext uri="{FF2B5EF4-FFF2-40B4-BE49-F238E27FC236}">
              <a16:creationId xmlns:a16="http://schemas.microsoft.com/office/drawing/2014/main" id="{6F16595A-537B-4FDC-A6C6-277A4ACCD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381000</xdr:colOff>
      <xdr:row>9</xdr:row>
      <xdr:rowOff>121921</xdr:rowOff>
    </xdr:from>
    <xdr:to>
      <xdr:col>12</xdr:col>
      <xdr:colOff>381000</xdr:colOff>
      <xdr:row>15</xdr:row>
      <xdr:rowOff>53341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37E170-E6C2-1A10-0A50-F6C01FDFE2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67400" y="1767841"/>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7</xdr:row>
      <xdr:rowOff>76199</xdr:rowOff>
    </xdr:from>
    <xdr:to>
      <xdr:col>21</xdr:col>
      <xdr:colOff>114300</xdr:colOff>
      <xdr:row>16</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87E22B4-C015-A4A8-FA97-29BCCDC608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87100" y="1356359"/>
              <a:ext cx="1828800" cy="1684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480060</xdr:colOff>
      <xdr:row>8</xdr:row>
      <xdr:rowOff>76201</xdr:rowOff>
    </xdr:from>
    <xdr:to>
      <xdr:col>4</xdr:col>
      <xdr:colOff>480060</xdr:colOff>
      <xdr:row>15</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62845B-F84C-9B99-4B75-F88FC7100A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9660" y="1539241"/>
              <a:ext cx="182880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ege" refreshedDate="45351.523548263889" createdVersion="8" refreshedVersion="8" minRefreshableVersion="3" recordCount="1000" xr:uid="{475EDFE3-56EF-4591-8081-E35A50A7D0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322365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4ECCB-73FF-46BE-A015-8801AB5F8465}"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9" firstHeaderRow="1" firstDataRow="2" firstDataCol="1"/>
  <pivotFields count="14">
    <pivotField showAll="0"/>
    <pivotField showAll="0">
      <items count="3">
        <item x="0"/>
        <item h="1" x="1"/>
        <item t="default"/>
      </items>
    </pivotField>
    <pivotField showAll="0"/>
    <pivotField numFmtId="170"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259FD-F41E-4ADB-BF2B-AB9B8C233750}"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4:E31" firstHeaderRow="1" firstDataRow="2" firstDataCol="1"/>
  <pivotFields count="14">
    <pivotField showAll="0"/>
    <pivotField showAll="0">
      <items count="3">
        <item x="0"/>
        <item h="1" x="1"/>
        <item t="default"/>
      </items>
    </pivotField>
    <pivotField showAll="0"/>
    <pivotField numFmtId="170"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2B06B-9A37-4F45-B393-8069D4169B9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5:E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3">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FBD54E-0F81-4A96-981D-8BE58B7EA16C}" sourceName="Marital Status">
  <pivotTables>
    <pivotTable tabId="3" name="PivotTable2"/>
    <pivotTable tabId="3" name="PivotTable3"/>
    <pivotTable tabId="3" name="PivotTable4"/>
  </pivotTables>
  <data>
    <tabular pivotCacheId="3223656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5340BE-1E91-42F7-AA93-63428C8DFDA9}" sourceName="Education">
  <pivotTables>
    <pivotTable tabId="3" name="PivotTable2"/>
    <pivotTable tabId="3" name="PivotTable3"/>
    <pivotTable tabId="3" name="PivotTable4"/>
  </pivotTables>
  <data>
    <tabular pivotCacheId="32236566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9E9D47-7DF6-4D16-932B-8F93E2370FB5}" sourceName="Region">
  <pivotTables>
    <pivotTable tabId="3" name="PivotTable2"/>
    <pivotTable tabId="3" name="PivotTable3"/>
    <pivotTable tabId="3" name="PivotTable4"/>
  </pivotTables>
  <data>
    <tabular pivotCacheId="32236566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E11860-709F-4C63-930E-F1CAE476D77A}" cache="Slicer_Marital_Status" caption="Marital Status" rowHeight="234950"/>
  <slicer name="Education" xr10:uid="{BD6450EE-FCC4-4DBE-9F63-D68D1EF0E568}" cache="Slicer_Education" caption="Education" rowHeight="234950"/>
  <slicer name="Region" xr10:uid="{75E7BCED-EC77-4CEF-87E7-6AA04A30E53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2E37-C7FF-49C9-ADCB-0B40C25906A7}">
  <dimension ref="A1:N1001"/>
  <sheetViews>
    <sheetView topLeftCell="B1" workbookViewId="0">
      <pane ySplit="1" topLeftCell="A2" activePane="bottomLeft" state="frozen"/>
      <selection pane="bottomLeft" activeCell="M8" sqref="M8"/>
    </sheetView>
  </sheetViews>
  <sheetFormatPr defaultColWidth="11.88671875" defaultRowHeight="14.4" x14ac:dyDescent="0.3"/>
  <cols>
    <col min="2" max="2" width="13.77734375" customWidth="1"/>
    <col min="4" max="4" width="12.5546875" style="3" bestFit="1" customWidth="1"/>
    <col min="7" max="7" width="22.33203125" customWidth="1"/>
    <col min="8" max="8" width="20.109375" customWidth="1"/>
    <col min="10" max="10" width="20.77734375" customWidth="1"/>
    <col min="11" max="11" width="16.44140625" customWidth="1"/>
    <col min="13" max="13" width="15.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 M4",IF(L2&gt;'Working Sheet'!M631,"Middle Age 31-54",IF(L2&lt;31,"Adolescent 'Working Sheet'!B71","Invalid")))</f>
        <v>Invalid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C22C2E37-C7FF-49C9-ADCB-0B40C25906A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4420-D221-4517-9856-A21A85A4ABE4}">
  <dimension ref="A5:E49"/>
  <sheetViews>
    <sheetView topLeftCell="A49" workbookViewId="0">
      <selection activeCell="K62" sqref="K62"/>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5" spans="2:5" x14ac:dyDescent="0.3">
      <c r="B5" s="7" t="s">
        <v>43</v>
      </c>
      <c r="C5" s="7" t="s">
        <v>44</v>
      </c>
      <c r="D5" s="3"/>
      <c r="E5" s="3"/>
    </row>
    <row r="6" spans="2:5" x14ac:dyDescent="0.3">
      <c r="B6" s="7" t="s">
        <v>41</v>
      </c>
      <c r="C6" s="3" t="s">
        <v>18</v>
      </c>
      <c r="D6" s="3" t="s">
        <v>15</v>
      </c>
      <c r="E6" s="3" t="s">
        <v>42</v>
      </c>
    </row>
    <row r="7" spans="2:5" x14ac:dyDescent="0.3">
      <c r="B7" s="8" t="s">
        <v>38</v>
      </c>
      <c r="C7" s="3">
        <v>48125</v>
      </c>
      <c r="D7" s="3">
        <v>50000</v>
      </c>
      <c r="E7" s="3">
        <v>48421.052631578947</v>
      </c>
    </row>
    <row r="8" spans="2:5" x14ac:dyDescent="0.3">
      <c r="B8" s="8" t="s">
        <v>39</v>
      </c>
      <c r="C8" s="3">
        <v>46000</v>
      </c>
      <c r="D8" s="3">
        <v>53750</v>
      </c>
      <c r="E8" s="3">
        <v>49024.390243902439</v>
      </c>
    </row>
    <row r="9" spans="2:5" x14ac:dyDescent="0.3">
      <c r="B9" s="8" t="s">
        <v>42</v>
      </c>
      <c r="C9" s="3">
        <v>46829.268292682929</v>
      </c>
      <c r="D9" s="3">
        <v>53157.894736842107</v>
      </c>
      <c r="E9" s="3">
        <v>48833.333333333336</v>
      </c>
    </row>
    <row r="24" spans="2:5" x14ac:dyDescent="0.3">
      <c r="B24" s="5" t="s">
        <v>45</v>
      </c>
      <c r="C24" s="5" t="s">
        <v>44</v>
      </c>
    </row>
    <row r="25" spans="2:5" x14ac:dyDescent="0.3">
      <c r="B25" s="5" t="s">
        <v>41</v>
      </c>
      <c r="C25" t="s">
        <v>18</v>
      </c>
      <c r="D25" t="s">
        <v>15</v>
      </c>
      <c r="E25" t="s">
        <v>42</v>
      </c>
    </row>
    <row r="26" spans="2:5" x14ac:dyDescent="0.3">
      <c r="B26" s="6" t="s">
        <v>16</v>
      </c>
      <c r="C26" s="4">
        <v>2</v>
      </c>
      <c r="D26" s="4">
        <v>2</v>
      </c>
      <c r="E26" s="4">
        <v>4</v>
      </c>
    </row>
    <row r="27" spans="2:5" x14ac:dyDescent="0.3">
      <c r="B27" s="6" t="s">
        <v>26</v>
      </c>
      <c r="C27" s="4">
        <v>9</v>
      </c>
      <c r="D27" s="4">
        <v>5</v>
      </c>
      <c r="E27" s="4">
        <v>14</v>
      </c>
    </row>
    <row r="28" spans="2:5" x14ac:dyDescent="0.3">
      <c r="B28" s="6" t="s">
        <v>22</v>
      </c>
      <c r="C28" s="4">
        <v>7</v>
      </c>
      <c r="D28" s="4">
        <v>4</v>
      </c>
      <c r="E28" s="4">
        <v>11</v>
      </c>
    </row>
    <row r="29" spans="2:5" x14ac:dyDescent="0.3">
      <c r="B29" s="6" t="s">
        <v>23</v>
      </c>
      <c r="C29" s="4">
        <v>16</v>
      </c>
      <c r="D29" s="4">
        <v>6</v>
      </c>
      <c r="E29" s="4">
        <v>22</v>
      </c>
    </row>
    <row r="30" spans="2:5" x14ac:dyDescent="0.3">
      <c r="B30" s="6" t="s">
        <v>46</v>
      </c>
      <c r="C30" s="4">
        <v>7</v>
      </c>
      <c r="D30" s="4">
        <v>2</v>
      </c>
      <c r="E30" s="4">
        <v>9</v>
      </c>
    </row>
    <row r="31" spans="2:5" x14ac:dyDescent="0.3">
      <c r="B31" s="6" t="s">
        <v>42</v>
      </c>
      <c r="C31" s="4">
        <v>41</v>
      </c>
      <c r="D31" s="4">
        <v>19</v>
      </c>
      <c r="E31" s="4">
        <v>60</v>
      </c>
    </row>
    <row r="43" spans="1:4" x14ac:dyDescent="0.3">
      <c r="A43" s="5" t="s">
        <v>45</v>
      </c>
      <c r="B43" s="5" t="s">
        <v>44</v>
      </c>
    </row>
    <row r="44" spans="1:4" x14ac:dyDescent="0.3">
      <c r="A44" s="5" t="s">
        <v>41</v>
      </c>
      <c r="B44" t="s">
        <v>18</v>
      </c>
      <c r="C44" t="s">
        <v>15</v>
      </c>
      <c r="D44" t="s">
        <v>42</v>
      </c>
    </row>
    <row r="45" spans="1:4" x14ac:dyDescent="0.3">
      <c r="A45" s="6" t="s">
        <v>47</v>
      </c>
      <c r="B45" s="4">
        <v>6</v>
      </c>
      <c r="C45" s="4">
        <v>4</v>
      </c>
      <c r="D45" s="4">
        <v>10</v>
      </c>
    </row>
    <row r="46" spans="1:4" x14ac:dyDescent="0.3">
      <c r="A46" s="6" t="s">
        <v>48</v>
      </c>
      <c r="B46" s="4">
        <v>1</v>
      </c>
      <c r="C46" s="4"/>
      <c r="D46" s="4">
        <v>1</v>
      </c>
    </row>
    <row r="47" spans="1:4" x14ac:dyDescent="0.3">
      <c r="A47" s="6" t="s">
        <v>49</v>
      </c>
      <c r="B47" s="4">
        <v>25</v>
      </c>
      <c r="C47" s="4">
        <v>12</v>
      </c>
      <c r="D47" s="4">
        <v>37</v>
      </c>
    </row>
    <row r="48" spans="1:4" x14ac:dyDescent="0.3">
      <c r="A48" s="6" t="s">
        <v>50</v>
      </c>
      <c r="B48" s="4">
        <v>9</v>
      </c>
      <c r="C48" s="4">
        <v>3</v>
      </c>
      <c r="D48" s="4">
        <v>12</v>
      </c>
    </row>
    <row r="49" spans="1:4" x14ac:dyDescent="0.3">
      <c r="A49" s="6" t="s">
        <v>42</v>
      </c>
      <c r="B49" s="4">
        <v>41</v>
      </c>
      <c r="C49" s="4">
        <v>19</v>
      </c>
      <c r="D49" s="4">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9B2E7-340D-4C38-A6A1-54F7FE8DBCF4}">
  <dimension ref="A1:X7"/>
  <sheetViews>
    <sheetView showGridLines="0" tabSelected="1" topLeftCell="A2" workbookViewId="0">
      <selection activeCell="Q14" sqref="Q14"/>
    </sheetView>
  </sheetViews>
  <sheetFormatPr defaultRowHeight="14.4" x14ac:dyDescent="0.3"/>
  <sheetData>
    <row r="1" spans="1:24" x14ac:dyDescent="0.3">
      <c r="A1" s="10" t="s">
        <v>51</v>
      </c>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sheetData>
  <mergeCells count="1">
    <mergeCell ref="A1:X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Arushi Kapoor</cp:lastModifiedBy>
  <dcterms:created xsi:type="dcterms:W3CDTF">2022-03-18T02:50:57Z</dcterms:created>
  <dcterms:modified xsi:type="dcterms:W3CDTF">2024-02-29T07:28:38Z</dcterms:modified>
</cp:coreProperties>
</file>