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9270"/>
  </bookViews>
  <sheets>
    <sheet name="Avg &amp; High Premiums" sheetId="1" r:id="rId1"/>
  </sheets>
  <calcPr calcId="145621"/>
</workbook>
</file>

<file path=xl/calcChain.xml><?xml version="1.0" encoding="utf-8"?>
<calcChain xmlns="http://schemas.openxmlformats.org/spreadsheetml/2006/main">
  <c r="I54" i="1" l="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4" i="1"/>
</calcChain>
</file>

<file path=xl/sharedStrings.xml><?xml version="1.0" encoding="utf-8"?>
<sst xmlns="http://schemas.openxmlformats.org/spreadsheetml/2006/main" count="105" uniqueCount="91">
  <si>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</si>
  <si>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</si>
  <si>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</si>
  <si>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</si>
  <si>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</si>
  <si>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</si>
  <si>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</si>
  <si>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</si>
  <si>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</si>
  <si>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</si>
  <si>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</si>
  <si>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</si>
  <si>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</si>
  <si>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</si>
  <si>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</si>
  <si>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</si>
  <si>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</si>
  <si>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</si>
  <si>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</si>
  <si>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</si>
  <si>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</si>
  <si>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</si>
  <si>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</si>
  <si>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</si>
  <si>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</si>
  <si>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</si>
  <si>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</si>
  <si>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</si>
  <si>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</si>
  <si>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</si>
  <si>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</si>
  <si>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</si>
  <si>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</si>
  <si>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</si>
  <si>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</si>
  <si>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</si>
  <si>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</si>
  <si>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</si>
  <si>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</si>
  <si>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</si>
  <si>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</si>
  <si>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</si>
  <si>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</si>
  <si>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</si>
  <si>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</si>
  <si>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</si>
  <si>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</si>
  <si>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</si>
  <si>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</si>
  <si>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</si>
  <si>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</si>
  <si>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</si>
  <si>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Calculations by AARP Public Policy Institute.</t>
  </si>
  <si>
    <t>Premiums reflect 5:1 age rating. Kasier data available at: http://www.kff.org/interactive/premiums-and-tax-credits-under-the-affordable-care-act-vs-the-senate-better-care-reconciliation-act-interactive-maps/</t>
  </si>
  <si>
    <t>Premium Increase in 2020 under BRCA for 60 Year Old in Individual Market</t>
  </si>
  <si>
    <t xml:space="preserve">$20,000 </t>
  </si>
  <si>
    <t xml:space="preserve">$30,000 </t>
  </si>
  <si>
    <t xml:space="preserve">$40,000 </t>
  </si>
  <si>
    <t xml:space="preserve">$45,000 </t>
  </si>
  <si>
    <t xml:space="preserve">$50,000 </t>
  </si>
  <si>
    <t xml:space="preserve">$55,000 </t>
  </si>
  <si>
    <t xml:space="preserve">$60,000 </t>
  </si>
  <si>
    <t>$20,000 is 160% FPL</t>
  </si>
  <si>
    <t>This group would lose cost-sharing subsidies, receive lower tax credits, and face higher age-rating.</t>
  </si>
  <si>
    <t>$30,000 is 240% FPL</t>
  </si>
  <si>
    <t>$40,000 is 320% FPL</t>
  </si>
  <si>
    <t>This group would qualify for premium tax credits but the amount would be lower, and face higher age-rating.</t>
  </si>
  <si>
    <t>$45,000 is 360% FPL</t>
  </si>
  <si>
    <t>This group would lose eligibility for premium tax credits and face higher age-rating.</t>
  </si>
  <si>
    <t>$60,000 is 480% FPL</t>
  </si>
  <si>
    <t>This group never qualified for premium tax credits but would face higher age-rating.</t>
  </si>
  <si>
    <t>BACKGROUND</t>
  </si>
  <si>
    <t>$30,000 is 192% FPL</t>
  </si>
  <si>
    <t>$50,000 is 320% FPL</t>
  </si>
  <si>
    <t>$60,000 is 384% FPL</t>
  </si>
  <si>
    <t>$75,000 is 480% FPL</t>
  </si>
  <si>
    <t>All states except Alaska and Hawaii</t>
  </si>
  <si>
    <t>Average Premium Increase (less tax credits) from Current Law</t>
  </si>
  <si>
    <t>Effect of the Senate bill, as introduced on June 22, 2017, on premiums in 2020 if a 60-year old kept her current (silver plan) coverage.</t>
  </si>
  <si>
    <t xml:space="preserve">Silver and bronze plans premiums and tax credits in 2020 obtained from Kaiser Family Foundation, where 2020 tax credits are computed from lowest cost bronze plan premiums (taken as equivalent to BCRA benchmark plan). </t>
  </si>
  <si>
    <t xml:space="preserve">Premium increase is the difference a 60 year old could pay under BCRA compared to current law. Premiums (less credits) under BCRA to maintain current coverage is the difference between the silver plan premium in 2020 under BCRA </t>
  </si>
  <si>
    <t>Average premium increase averages the increase across all counties in the state. Highest premium increase reports the largest premium increase among all counties in the state .</t>
  </si>
  <si>
    <t xml:space="preserve">Assumes that states that had age-rating ratios smaller than 3:1  (i.e. New York, Vermont, Massachusetts, and the District of Columbia) would maintain their state-specific age curves under the BCRA. </t>
  </si>
  <si>
    <t>$30,000 is 208% FPL</t>
  </si>
  <si>
    <t>$20,000 is 139% FPL</t>
  </si>
  <si>
    <t>$45,000 is 313% FPL</t>
  </si>
  <si>
    <t>$55,000 is 383% FPL</t>
  </si>
  <si>
    <t>$60,000 is 418% FPL</t>
  </si>
  <si>
    <t>NA</t>
  </si>
  <si>
    <t xml:space="preserve">less the tax credits in 2020 under BCRA.  At $20,000 income in 2020, residents of Alaska would be eligible for Medicaid and residents of Minnesota and New York would be eligible for the Basic Health Program (noted as NA in this table). </t>
  </si>
  <si>
    <t xml:space="preserve">$75,000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</si>
</sst>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5"/>
      <color theme="1"/>
      <name val="Calibri"/>
      <family val="2"/>
      <scheme val="minor"/>
    </font>
    <font>
      <b/>
      <sz val="14"/>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s>
  <borders count="4">
    <border>
      <left/>
      <right/>
      <top/>
      <bottom/>
      <diagonal/>
    </border>
    <border>
      <left/>
      <right style="thin">
        <color auto="1"/>
      </right>
      <top/>
      <bottom/>
      <diagonal/>
    </border>
    <border>
      <left/>
      <right/>
      <top/>
      <bottom style="double">
        <color indexed="64"/>
      </bottom>
      <diagonal/>
    </border>
    <border>
      <left/>
      <right style="thin">
        <color auto="1"/>
      </right>
      <top/>
      <bottom style="double">
        <color indexed="64"/>
      </bottom>
      <diagonal/>
    </border>
  </borders>
  <cellStyleXfs count="1">
    <xf numFmtId="0" fontId="0" fillId="0" borderId="0"/>
  </cellStyleXfs>
  <cellXfs count="19">
    <xf numFmtId="0" fontId="0" fillId="0" borderId="0" xfId="0"/>
    <xf numFmtId="0" fontId="0" fillId="0" borderId="1" xfId="0" applyBorder="1"/>
    <xf numFmtId="164" fontId="0" fillId="0" borderId="0" xfId="0" applyNumberFormat="1"/>
    <xf numFmtId="164" fontId="0" fillId="0" borderId="1" xfId="0" applyNumberFormat="1" applyBorder="1"/>
    <xf numFmtId="0" fontId="1" fillId="3" borderId="0" xfId="0" applyFont="1" applyFill="1"/>
    <xf numFmtId="0" fontId="2" fillId="0" borderId="0" xfId="0" applyFont="1"/>
    <xf numFmtId="0" fontId="0" fillId="0" borderId="0" xfId="0" applyBorder="1"/>
    <xf numFmtId="0" fontId="0" fillId="0" borderId="0" xfId="0" applyFill="1"/>
    <xf numFmtId="0" fontId="0" fillId="0" borderId="2" xfId="0" applyBorder="1"/>
    <xf numFmtId="164" fontId="0" fillId="0" borderId="0" xfId="0" applyNumberFormat="1" applyAlignment="1">
      <alignment horizontal="center"/>
    </xf>
    <xf numFmtId="6" fontId="0" fillId="2" borderId="0" xfId="0" applyNumberFormat="1" applyFill="1" applyAlignment="1">
      <alignment horizontal="center" vertical="center" wrapText="1"/>
    </xf>
    <xf numFmtId="6" fontId="0" fillId="2" borderId="1" xfId="0" applyNumberFormat="1" applyFill="1" applyBorder="1" applyAlignment="1">
      <alignment horizontal="center" vertical="center" wrapText="1"/>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0" fontId="5" fillId="0" borderId="0" xfId="0" applyFont="1"/>
    <xf numFmtId="0" fontId="4" fillId="3" borderId="0" xfId="0" applyFont="1" applyFill="1" applyAlignment="1">
      <alignment horizontal="center" vertical="center"/>
    </xf>
    <xf numFmtId="0" fontId="3" fillId="0" borderId="0" xfId="0" applyFont="1" applyAlignment="1">
      <alignment horizontal="center" vertical="center"/>
    </xf>
    <xf numFmtId="6" fontId="0" fillId="2" borderId="0" xfId="0" applyNumberFormat="1" applyFill="1" applyAlignment="1">
      <alignment wrapText="1"/>
    </xf>
  </cellXfs>
  <cellStyles count="1">
    <cellStyle name="Normal" xfId="0" builtinId="0"/>
  </cellStyles>
  <dxfs count="9">
    <dxf>
      <numFmt numFmtId="164" formatCode="&quot;$&quot;#,##0"/>
    </dxf>
    <dxf>
      <numFmt numFmtId="164" formatCode="&quot;$&quot;#,##0"/>
      <border diagonalUp="0" diagonalDown="0">
        <left/>
        <right style="thin">
          <color auto="1"/>
        </right>
        <top/>
        <bottom/>
        <vertical/>
        <horizontal/>
      </border>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ill>
        <patternFill patternType="solid">
          <fgColor indexed="64"/>
          <bgColor theme="4" tint="0.59999389629810485"/>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I62" totalsRowShown="0" headerRowDxfId="8">
  <autoFilter ref="A3:I62"/>
  <tableColumns count="9">
    <tableColumn id="1" name="State"/>
    <tableColumn id="2" name="$20,000 " dataDxfId="7"/>
    <tableColumn id="3" name="$30,000 " dataDxfId="6"/>
    <tableColumn id="4" name="$40,000 " dataDxfId="5"/>
    <tableColumn id="5" name="$45,000 " dataDxfId="4"/>
    <tableColumn id="6" name="$50,000 " dataDxfId="3"/>
    <tableColumn id="7" name="$55,000 " dataDxfId="2"/>
    <tableColumn id="8" name="$60,000 " dataDxfId="1"/>
    <tableColumn id="9" name="$75,000 "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7"/>
  <sheetViews>
    <sheetView tabSelected="1" workbookViewId="0">
      <pane ySplit="3" topLeftCell="A37" activePane="bottomLeft" state="frozen"/>
      <selection activeCell="D1" sqref="D1"/>
      <selection pane="bottomLeft" activeCell="K13" sqref="K13"/>
    </sheetView>
  </sheetViews>
  <sheetFormatPr defaultRowHeight="15" x14ac:dyDescent="0.25"/>
  <cols>
    <col min="1" max="1" width="20.5703125" customWidth="1"/>
    <col min="2" max="7" width="13.7109375" customWidth="1"/>
    <col min="8" max="8" width="13.7109375" style="1" customWidth="1"/>
  </cols>
  <sheetData>
    <row r="1" spans="1:9" ht="31.5" customHeight="1" x14ac:dyDescent="0.25">
      <c r="B1" s="17" t="s">
        <v>54</v>
      </c>
      <c r="C1" s="17"/>
      <c r="D1" s="17"/>
      <c r="E1" s="17"/>
      <c r="F1" s="17"/>
      <c r="G1" s="17"/>
      <c r="H1" s="17"/>
    </row>
    <row r="2" spans="1:9" ht="32.25" customHeight="1" x14ac:dyDescent="0.25">
      <c r="B2" s="16" t="s">
        <v>77</v>
      </c>
      <c r="C2" s="16"/>
      <c r="D2" s="16"/>
      <c r="E2" s="16"/>
      <c r="F2" s="16"/>
      <c r="G2" s="16"/>
      <c r="H2" s="16"/>
    </row>
    <row r="3" spans="1:9" ht="33" customHeight="1" x14ac:dyDescent="0.25">
      <c r="A3" s="4" t="s">
        <v>51</v>
      </c>
      <c r="B3" s="10" t="s">
        <v>55</v>
      </c>
      <c r="C3" s="10" t="s">
        <v>56</v>
      </c>
      <c r="D3" s="10" t="s">
        <v>57</v>
      </c>
      <c r="E3" s="10" t="s">
        <v>58</v>
      </c>
      <c r="F3" s="10" t="s">
        <v>59</v>
      </c>
      <c r="G3" s="10" t="s">
        <v>60</v>
      </c>
      <c r="H3" s="11" t="s">
        <v>61</v>
      </c>
      <c r="I3" s="18" t="s">
        <v>90</v>
      </c>
    </row>
    <row r="4" spans="1:9" x14ac:dyDescent="0.25">
      <c r="A4" t="s">
        <v>0</v>
      </c>
      <c r="B4" s="9">
        <v>5207.7611940298511</v>
      </c>
      <c r="C4" s="9">
        <v>5470</v>
      </c>
      <c r="D4" s="9">
        <v>6506.1194029850749</v>
      </c>
      <c r="E4" s="9">
        <v>14072.932835820895</v>
      </c>
      <c r="F4" s="9">
        <v>13333.432835820895</v>
      </c>
      <c r="G4" s="9">
        <v>4710.5970149253735</v>
      </c>
      <c r="H4" s="12">
        <v>4710.5970149253735</v>
      </c>
      <c r="I4" s="2">
        <f>Table1[[#This Row],[$60,000 ]]</f>
        <v>4710.5970149253735</v>
      </c>
    </row>
    <row r="5" spans="1:9" x14ac:dyDescent="0.25">
      <c r="A5" t="s">
        <v>1</v>
      </c>
      <c r="B5" s="9" t="s">
        <v>88</v>
      </c>
      <c r="C5" s="9">
        <v>8668.2758620689656</v>
      </c>
      <c r="D5" s="9">
        <v>8808.2758620689656</v>
      </c>
      <c r="E5" s="9">
        <v>15676.99862068965</v>
      </c>
      <c r="F5" s="9">
        <v>10082.758620689656</v>
      </c>
      <c r="G5" s="9">
        <v>32455.327586206895</v>
      </c>
      <c r="H5" s="12">
        <v>31664.827586206895</v>
      </c>
      <c r="I5" s="2">
        <v>9659</v>
      </c>
    </row>
    <row r="6" spans="1:9" x14ac:dyDescent="0.25">
      <c r="A6" t="s">
        <v>2</v>
      </c>
      <c r="B6" s="9">
        <v>6936.666666666667</v>
      </c>
      <c r="C6" s="9">
        <v>7206</v>
      </c>
      <c r="D6" s="9">
        <v>8236</v>
      </c>
      <c r="E6" s="9">
        <v>20312.166666666668</v>
      </c>
      <c r="F6" s="9">
        <v>19572.666666666668</v>
      </c>
      <c r="G6" s="9">
        <v>6308</v>
      </c>
      <c r="H6" s="12">
        <v>6308</v>
      </c>
      <c r="I6" s="2">
        <f>Table1[[#This Row],[$60,000 ]]</f>
        <v>6308</v>
      </c>
    </row>
    <row r="7" spans="1:9" x14ac:dyDescent="0.25">
      <c r="A7" t="s">
        <v>3</v>
      </c>
      <c r="B7" s="9">
        <v>1939.4666666666667</v>
      </c>
      <c r="C7" s="9">
        <v>2208.8000000000002</v>
      </c>
      <c r="D7" s="9">
        <v>3239.4666666666667</v>
      </c>
      <c r="E7" s="9">
        <v>7818.833333333333</v>
      </c>
      <c r="F7" s="9">
        <v>7079.333333333333</v>
      </c>
      <c r="G7" s="9">
        <v>3114.9333333333334</v>
      </c>
      <c r="H7" s="12">
        <v>3114.9333333333334</v>
      </c>
      <c r="I7" s="2">
        <f>Table1[[#This Row],[$60,000 ]]</f>
        <v>3114.9333333333334</v>
      </c>
    </row>
    <row r="8" spans="1:9" x14ac:dyDescent="0.25">
      <c r="A8" t="s">
        <v>4</v>
      </c>
      <c r="B8" s="9">
        <v>5716.7241379310344</v>
      </c>
      <c r="C8" s="9">
        <v>5981.2068965517237</v>
      </c>
      <c r="D8" s="9">
        <v>7016.2068965517237</v>
      </c>
      <c r="E8" s="9">
        <v>12677.775862068966</v>
      </c>
      <c r="F8" s="9">
        <v>11938.275862068966</v>
      </c>
      <c r="G8" s="9">
        <v>4353.2758620689656</v>
      </c>
      <c r="H8" s="12">
        <v>4353.2758620689656</v>
      </c>
      <c r="I8" s="2">
        <f>Table1[[#This Row],[$60,000 ]]</f>
        <v>4353.2758620689656</v>
      </c>
    </row>
    <row r="9" spans="1:9" x14ac:dyDescent="0.25">
      <c r="A9" t="s">
        <v>5</v>
      </c>
      <c r="B9" s="9">
        <v>3161.25</v>
      </c>
      <c r="C9" s="9">
        <v>3429.53125</v>
      </c>
      <c r="D9" s="9">
        <v>4459.53125</v>
      </c>
      <c r="E9" s="9">
        <v>12459.65625</v>
      </c>
      <c r="F9" s="9">
        <v>11720.15625</v>
      </c>
      <c r="G9" s="9">
        <v>4302.34375</v>
      </c>
      <c r="H9" s="12">
        <v>4302.34375</v>
      </c>
      <c r="I9" s="2">
        <f>Table1[[#This Row],[$60,000 ]]</f>
        <v>4302.34375</v>
      </c>
    </row>
    <row r="10" spans="1:9" x14ac:dyDescent="0.25">
      <c r="A10" t="s">
        <v>6</v>
      </c>
      <c r="B10" s="9">
        <v>4890</v>
      </c>
      <c r="C10" s="9">
        <v>5158.75</v>
      </c>
      <c r="D10" s="9">
        <v>6188.75</v>
      </c>
      <c r="E10" s="9">
        <v>12809.5</v>
      </c>
      <c r="F10" s="9">
        <v>12070</v>
      </c>
      <c r="G10" s="9">
        <v>4387.5</v>
      </c>
      <c r="H10" s="12">
        <v>4387.5</v>
      </c>
      <c r="I10" s="2">
        <f>Table1[[#This Row],[$60,000 ]]</f>
        <v>4387.5</v>
      </c>
    </row>
    <row r="11" spans="1:9" x14ac:dyDescent="0.25">
      <c r="A11" t="s">
        <v>7</v>
      </c>
      <c r="B11" s="9">
        <v>2460</v>
      </c>
      <c r="C11" s="9">
        <v>2730</v>
      </c>
      <c r="D11" s="9">
        <v>3760</v>
      </c>
      <c r="E11" s="9">
        <v>12729.5</v>
      </c>
      <c r="F11" s="9">
        <v>11990</v>
      </c>
      <c r="G11" s="9">
        <v>4370</v>
      </c>
      <c r="H11" s="12">
        <v>4370</v>
      </c>
      <c r="I11" s="2">
        <f>Table1[[#This Row],[$60,000 ]]</f>
        <v>4370</v>
      </c>
    </row>
    <row r="12" spans="1:9" x14ac:dyDescent="0.25">
      <c r="A12" t="s">
        <v>8</v>
      </c>
      <c r="B12" s="9">
        <v>2400</v>
      </c>
      <c r="C12" s="9">
        <v>2660</v>
      </c>
      <c r="D12" s="9">
        <v>3690</v>
      </c>
      <c r="E12" s="9">
        <v>4709.5</v>
      </c>
      <c r="F12" s="9">
        <v>3970</v>
      </c>
      <c r="G12" s="9">
        <v>0</v>
      </c>
      <c r="H12" s="12">
        <v>0</v>
      </c>
      <c r="I12" s="2">
        <f>Table1[[#This Row],[$60,000 ]]</f>
        <v>0</v>
      </c>
    </row>
    <row r="13" spans="1:9" x14ac:dyDescent="0.25">
      <c r="A13" t="s">
        <v>9</v>
      </c>
      <c r="B13" s="9">
        <v>2872.9850746268658</v>
      </c>
      <c r="C13" s="9">
        <v>3139.4029850746269</v>
      </c>
      <c r="D13" s="9">
        <v>4170.1492537313434</v>
      </c>
      <c r="E13" s="9">
        <v>11314.126865671642</v>
      </c>
      <c r="F13" s="9">
        <v>10574.626865671642</v>
      </c>
      <c r="G13" s="9">
        <v>4007.0149253731342</v>
      </c>
      <c r="H13" s="12">
        <v>4007.0149253731342</v>
      </c>
      <c r="I13" s="2">
        <f>Table1[[#This Row],[$60,000 ]]</f>
        <v>4007.0149253731342</v>
      </c>
    </row>
    <row r="14" spans="1:9" x14ac:dyDescent="0.25">
      <c r="A14" t="s">
        <v>10</v>
      </c>
      <c r="B14" s="9">
        <v>2382.3899371069183</v>
      </c>
      <c r="C14" s="9">
        <v>2648.4276729559747</v>
      </c>
      <c r="D14" s="9">
        <v>3680</v>
      </c>
      <c r="E14" s="9">
        <v>12000.443396226416</v>
      </c>
      <c r="F14" s="9">
        <v>11260.943396226416</v>
      </c>
      <c r="G14" s="9">
        <v>4182.8930817610062</v>
      </c>
      <c r="H14" s="12">
        <v>4182.8930817610062</v>
      </c>
      <c r="I14" s="2">
        <f>Table1[[#This Row],[$60,000 ]]</f>
        <v>4182.8930817610062</v>
      </c>
    </row>
    <row r="15" spans="1:9" x14ac:dyDescent="0.25">
      <c r="A15" t="s">
        <v>11</v>
      </c>
      <c r="B15" s="9">
        <v>4070</v>
      </c>
      <c r="C15" s="9">
        <v>4450</v>
      </c>
      <c r="D15" s="9">
        <v>4560</v>
      </c>
      <c r="E15" s="9">
        <v>5504.3999999999978</v>
      </c>
      <c r="F15" s="9">
        <v>7420</v>
      </c>
      <c r="G15" s="9">
        <v>8660.5</v>
      </c>
      <c r="H15" s="12">
        <v>3580</v>
      </c>
      <c r="I15" s="2">
        <f>Table1[[#This Row],[$60,000 ]]</f>
        <v>3580</v>
      </c>
    </row>
    <row r="16" spans="1:9" x14ac:dyDescent="0.25">
      <c r="A16" t="s">
        <v>12</v>
      </c>
      <c r="B16" s="9">
        <v>2946.818181818182</v>
      </c>
      <c r="C16" s="9">
        <v>3208.8636363636365</v>
      </c>
      <c r="D16" s="9">
        <v>4242.5</v>
      </c>
      <c r="E16" s="9">
        <v>10137.454545454546</v>
      </c>
      <c r="F16" s="9">
        <v>9397.954545454546</v>
      </c>
      <c r="G16" s="9">
        <v>3705.909090909091</v>
      </c>
      <c r="H16" s="12">
        <v>3705.909090909091</v>
      </c>
      <c r="I16" s="2">
        <f>Table1[[#This Row],[$60,000 ]]</f>
        <v>3705.909090909091</v>
      </c>
    </row>
    <row r="17" spans="1:9" x14ac:dyDescent="0.25">
      <c r="A17" t="s">
        <v>13</v>
      </c>
      <c r="B17" s="9">
        <v>4434.5098039215691</v>
      </c>
      <c r="C17" s="9">
        <v>4698.9215686274511</v>
      </c>
      <c r="D17" s="9">
        <v>5730.4901960784309</v>
      </c>
      <c r="E17" s="9">
        <v>13620.774509803921</v>
      </c>
      <c r="F17" s="9">
        <v>12881.274509803921</v>
      </c>
      <c r="G17" s="9">
        <v>4596.5686274509808</v>
      </c>
      <c r="H17" s="12">
        <v>4596.5686274509808</v>
      </c>
      <c r="I17" s="2">
        <f>Table1[[#This Row],[$60,000 ]]</f>
        <v>4596.5686274509808</v>
      </c>
    </row>
    <row r="18" spans="1:9" x14ac:dyDescent="0.25">
      <c r="A18" t="s">
        <v>14</v>
      </c>
      <c r="B18" s="9">
        <v>1249.0217391304348</v>
      </c>
      <c r="C18" s="9">
        <v>1517.0652173913043</v>
      </c>
      <c r="D18" s="9">
        <v>2547.8260869565215</v>
      </c>
      <c r="E18" s="9">
        <v>7048.521739130435</v>
      </c>
      <c r="F18" s="9">
        <v>6309.021739130435</v>
      </c>
      <c r="G18" s="9">
        <v>2915.6521739130435</v>
      </c>
      <c r="H18" s="12">
        <v>2915.6521739130435</v>
      </c>
      <c r="I18" s="2">
        <f>Table1[[#This Row],[$60,000 ]]</f>
        <v>2915.6521739130435</v>
      </c>
    </row>
    <row r="19" spans="1:9" x14ac:dyDescent="0.25">
      <c r="A19" t="s">
        <v>15</v>
      </c>
      <c r="B19" s="9">
        <v>3119.6969696969695</v>
      </c>
      <c r="C19" s="9">
        <v>3385.757575757576</v>
      </c>
      <c r="D19" s="9">
        <v>4415.8585858585857</v>
      </c>
      <c r="E19" s="9">
        <v>12873.540404040405</v>
      </c>
      <c r="F19" s="9">
        <v>12134.040404040405</v>
      </c>
      <c r="G19" s="9">
        <v>4407.4747474747473</v>
      </c>
      <c r="H19" s="12">
        <v>4407.4747474747473</v>
      </c>
      <c r="I19" s="2">
        <f>Table1[[#This Row],[$60,000 ]]</f>
        <v>4407.4747474747473</v>
      </c>
    </row>
    <row r="20" spans="1:9" x14ac:dyDescent="0.25">
      <c r="A20" t="s">
        <v>16</v>
      </c>
      <c r="B20" s="9">
        <v>2048.7619047619046</v>
      </c>
      <c r="C20" s="9">
        <v>2313.3333333333335</v>
      </c>
      <c r="D20" s="9">
        <v>3344</v>
      </c>
      <c r="E20" s="9">
        <v>10769.880952380952</v>
      </c>
      <c r="F20" s="9">
        <v>10030.380952380952</v>
      </c>
      <c r="G20" s="9">
        <v>3868.5714285714284</v>
      </c>
      <c r="H20" s="12">
        <v>3868.5714285714284</v>
      </c>
      <c r="I20" s="2">
        <f>Table1[[#This Row],[$60,000 ]]</f>
        <v>3868.5714285714284</v>
      </c>
    </row>
    <row r="21" spans="1:9" x14ac:dyDescent="0.25">
      <c r="A21" t="s">
        <v>17</v>
      </c>
      <c r="B21" s="9">
        <v>2006.75</v>
      </c>
      <c r="C21" s="9">
        <v>2272.75</v>
      </c>
      <c r="D21" s="9">
        <v>3304.6666666666665</v>
      </c>
      <c r="E21" s="9">
        <v>8405.5</v>
      </c>
      <c r="F21" s="9">
        <v>7666</v>
      </c>
      <c r="G21" s="9">
        <v>3263.5833333333335</v>
      </c>
      <c r="H21" s="12">
        <v>3263.5833333333335</v>
      </c>
      <c r="I21" s="2">
        <f>Table1[[#This Row],[$60,000 ]]</f>
        <v>3263.5833333333335</v>
      </c>
    </row>
    <row r="22" spans="1:9" x14ac:dyDescent="0.25">
      <c r="A22" t="s">
        <v>18</v>
      </c>
      <c r="B22" s="9">
        <v>3422.8125</v>
      </c>
      <c r="C22" s="9">
        <v>3692.03125</v>
      </c>
      <c r="D22" s="9">
        <v>4722.03125</v>
      </c>
      <c r="E22" s="9">
        <v>13221.53125</v>
      </c>
      <c r="F22" s="9">
        <v>12482.03125</v>
      </c>
      <c r="G22" s="9">
        <v>4493.4375</v>
      </c>
      <c r="H22" s="12">
        <v>4493.4375</v>
      </c>
      <c r="I22" s="2">
        <f>Table1[[#This Row],[$60,000 ]]</f>
        <v>4493.4375</v>
      </c>
    </row>
    <row r="23" spans="1:9" x14ac:dyDescent="0.25">
      <c r="A23" t="s">
        <v>19</v>
      </c>
      <c r="B23" s="9">
        <v>2550</v>
      </c>
      <c r="C23" s="9">
        <v>2811.875</v>
      </c>
      <c r="D23" s="9">
        <v>3843.75</v>
      </c>
      <c r="E23" s="9">
        <v>11778.25</v>
      </c>
      <c r="F23" s="9">
        <v>11038.75</v>
      </c>
      <c r="G23" s="9">
        <v>4127.5</v>
      </c>
      <c r="H23" s="12">
        <v>4127.5</v>
      </c>
      <c r="I23" s="2">
        <f>Table1[[#This Row],[$60,000 ]]</f>
        <v>4127.5</v>
      </c>
    </row>
    <row r="24" spans="1:9" x14ac:dyDescent="0.25">
      <c r="A24" t="s">
        <v>20</v>
      </c>
      <c r="B24" s="9">
        <v>3241.25</v>
      </c>
      <c r="C24" s="9">
        <v>3511.25</v>
      </c>
      <c r="D24" s="9">
        <v>4541.25</v>
      </c>
      <c r="E24" s="9">
        <v>8362.8333333333339</v>
      </c>
      <c r="F24" s="9">
        <v>7623.333333333333</v>
      </c>
      <c r="G24" s="9">
        <v>3252.0833333333335</v>
      </c>
      <c r="H24" s="12">
        <v>3252.0833333333335</v>
      </c>
      <c r="I24" s="2">
        <f>Table1[[#This Row],[$60,000 ]]</f>
        <v>3252.0833333333335</v>
      </c>
    </row>
    <row r="25" spans="1:9" x14ac:dyDescent="0.25">
      <c r="A25" t="s">
        <v>21</v>
      </c>
      <c r="B25" s="9">
        <v>636.42857142857144</v>
      </c>
      <c r="C25" s="9">
        <v>905.71428571428567</v>
      </c>
      <c r="D25" s="9">
        <v>1722.1428571428571</v>
      </c>
      <c r="E25" s="9">
        <v>1742.3571428571429</v>
      </c>
      <c r="F25" s="9">
        <v>1002.8571428571429</v>
      </c>
      <c r="G25" s="9">
        <v>0</v>
      </c>
      <c r="H25" s="12">
        <v>0</v>
      </c>
      <c r="I25" s="2">
        <f>Table1[[#This Row],[$60,000 ]]</f>
        <v>0</v>
      </c>
    </row>
    <row r="26" spans="1:9" x14ac:dyDescent="0.25">
      <c r="A26" t="s">
        <v>22</v>
      </c>
      <c r="B26" s="9">
        <v>2923.132530120482</v>
      </c>
      <c r="C26" s="9">
        <v>3190.7228915662649</v>
      </c>
      <c r="D26" s="9">
        <v>4221.2048192771081</v>
      </c>
      <c r="E26" s="9">
        <v>8776.969879518072</v>
      </c>
      <c r="F26" s="9">
        <v>8037.469879518072</v>
      </c>
      <c r="G26" s="9">
        <v>3357.3493975903616</v>
      </c>
      <c r="H26" s="12">
        <v>3357.3493975903616</v>
      </c>
      <c r="I26" s="2">
        <f>Table1[[#This Row],[$60,000 ]]</f>
        <v>3357.3493975903616</v>
      </c>
    </row>
    <row r="27" spans="1:9" x14ac:dyDescent="0.25">
      <c r="A27" t="s">
        <v>23</v>
      </c>
      <c r="B27" s="9" t="s">
        <v>88</v>
      </c>
      <c r="C27" s="9">
        <v>3612.8735632183907</v>
      </c>
      <c r="D27" s="9">
        <v>4642.8735632183907</v>
      </c>
      <c r="E27" s="9">
        <v>14438.005747126437</v>
      </c>
      <c r="F27" s="9">
        <v>13698.505747126437</v>
      </c>
      <c r="G27" s="9">
        <v>4805.1724137931033</v>
      </c>
      <c r="H27" s="12">
        <v>4805.1724137931033</v>
      </c>
      <c r="I27" s="2">
        <f>Table1[[#This Row],[$60,000 ]]</f>
        <v>4805.1724137931033</v>
      </c>
    </row>
    <row r="28" spans="1:9" x14ac:dyDescent="0.25">
      <c r="A28" t="s">
        <v>24</v>
      </c>
      <c r="B28" s="9">
        <v>1523.9024390243903</v>
      </c>
      <c r="C28" s="9">
        <v>1793.9024390243903</v>
      </c>
      <c r="D28" s="9">
        <v>2823.9024390243903</v>
      </c>
      <c r="E28" s="9">
        <v>8604.621951219513</v>
      </c>
      <c r="F28" s="9">
        <v>7865.1219512195121</v>
      </c>
      <c r="G28" s="9">
        <v>3313.7804878048782</v>
      </c>
      <c r="H28" s="12">
        <v>3313.7804878048782</v>
      </c>
      <c r="I28" s="2">
        <f>Table1[[#This Row],[$60,000 ]]</f>
        <v>3313.7804878048782</v>
      </c>
    </row>
    <row r="29" spans="1:9" x14ac:dyDescent="0.25">
      <c r="A29" t="s">
        <v>25</v>
      </c>
      <c r="B29" s="9">
        <v>2301.1304347826085</v>
      </c>
      <c r="C29" s="9">
        <v>2568.521739130435</v>
      </c>
      <c r="D29" s="9">
        <v>3599.8260869565215</v>
      </c>
      <c r="E29" s="9">
        <v>13452.108695652174</v>
      </c>
      <c r="F29" s="9">
        <v>12712.608695652174</v>
      </c>
      <c r="G29" s="9">
        <v>4554.173913043478</v>
      </c>
      <c r="H29" s="12">
        <v>4554.173913043478</v>
      </c>
      <c r="I29" s="2">
        <f>Table1[[#This Row],[$60,000 ]]</f>
        <v>4554.173913043478</v>
      </c>
    </row>
    <row r="30" spans="1:9" x14ac:dyDescent="0.25">
      <c r="A30" t="s">
        <v>26</v>
      </c>
      <c r="B30" s="9">
        <v>5670</v>
      </c>
      <c r="C30" s="9">
        <v>5930</v>
      </c>
      <c r="D30" s="9">
        <v>6969.2857142857147</v>
      </c>
      <c r="E30" s="9">
        <v>14768.785714285714</v>
      </c>
      <c r="F30" s="9">
        <v>14029.285714285714</v>
      </c>
      <c r="G30" s="9">
        <v>4888.3928571428569</v>
      </c>
      <c r="H30" s="12">
        <v>4888.3928571428569</v>
      </c>
      <c r="I30" s="2">
        <f>Table1[[#This Row],[$60,000 ]]</f>
        <v>4888.3928571428569</v>
      </c>
    </row>
    <row r="31" spans="1:9" x14ac:dyDescent="0.25">
      <c r="A31" t="s">
        <v>27</v>
      </c>
      <c r="B31" s="9">
        <v>4267.0967741935483</v>
      </c>
      <c r="C31" s="9">
        <v>4532.1505376344085</v>
      </c>
      <c r="D31" s="9">
        <v>5566.8817204301076</v>
      </c>
      <c r="E31" s="9">
        <v>19169.715053763441</v>
      </c>
      <c r="F31" s="9">
        <v>18430.215053763441</v>
      </c>
      <c r="G31" s="9">
        <v>6010.8602150537636</v>
      </c>
      <c r="H31" s="12">
        <v>6010.8602150537636</v>
      </c>
      <c r="I31" s="2">
        <f>Table1[[#This Row],[$60,000 ]]</f>
        <v>6010.8602150537636</v>
      </c>
    </row>
    <row r="32" spans="1:9" x14ac:dyDescent="0.25">
      <c r="A32" t="s">
        <v>28</v>
      </c>
      <c r="B32" s="9">
        <v>1994.1176470588234</v>
      </c>
      <c r="C32" s="9">
        <v>2264.1176470588234</v>
      </c>
      <c r="D32" s="9">
        <v>3294.1176470588234</v>
      </c>
      <c r="E32" s="9">
        <v>12598.323529411764</v>
      </c>
      <c r="F32" s="9">
        <v>11858.823529411764</v>
      </c>
      <c r="G32" s="9">
        <v>4333.5294117647063</v>
      </c>
      <c r="H32" s="12">
        <v>4333.5294117647063</v>
      </c>
      <c r="I32" s="2">
        <f>Table1[[#This Row],[$60,000 ]]</f>
        <v>4333.5294117647063</v>
      </c>
    </row>
    <row r="33" spans="1:9" x14ac:dyDescent="0.25">
      <c r="A33" t="s">
        <v>29</v>
      </c>
      <c r="B33" s="9">
        <v>1920</v>
      </c>
      <c r="C33" s="9">
        <v>2190</v>
      </c>
      <c r="D33" s="9">
        <v>3220</v>
      </c>
      <c r="E33" s="9">
        <v>6409.5</v>
      </c>
      <c r="F33" s="9">
        <v>5670</v>
      </c>
      <c r="G33" s="9">
        <v>2750</v>
      </c>
      <c r="H33" s="12">
        <v>2750</v>
      </c>
      <c r="I33" s="2">
        <f>Table1[[#This Row],[$60,000 ]]</f>
        <v>2750</v>
      </c>
    </row>
    <row r="34" spans="1:9" x14ac:dyDescent="0.25">
      <c r="A34" t="s">
        <v>30</v>
      </c>
      <c r="B34" s="9">
        <v>2125.2380952380954</v>
      </c>
      <c r="C34" s="9">
        <v>2394.7619047619046</v>
      </c>
      <c r="D34" s="9">
        <v>3424.7619047619046</v>
      </c>
      <c r="E34" s="9">
        <v>9764.7380952380954</v>
      </c>
      <c r="F34" s="9">
        <v>9025.2380952380954</v>
      </c>
      <c r="G34" s="9">
        <v>3611.9047619047619</v>
      </c>
      <c r="H34" s="12">
        <v>3611.9047619047619</v>
      </c>
      <c r="I34" s="2">
        <f>Table1[[#This Row],[$60,000 ]]</f>
        <v>3611.9047619047619</v>
      </c>
    </row>
    <row r="35" spans="1:9" x14ac:dyDescent="0.25">
      <c r="A35" t="s">
        <v>31</v>
      </c>
      <c r="B35" s="9">
        <v>2919.3939393939395</v>
      </c>
      <c r="C35" s="9">
        <v>3182.7272727272725</v>
      </c>
      <c r="D35" s="9">
        <v>4212.727272727273</v>
      </c>
      <c r="E35" s="9">
        <v>7835.863636363636</v>
      </c>
      <c r="F35" s="9">
        <v>7096.363636363636</v>
      </c>
      <c r="G35" s="9">
        <v>3121.5151515151515</v>
      </c>
      <c r="H35" s="12">
        <v>3121.5151515151515</v>
      </c>
      <c r="I35" s="2">
        <f>Table1[[#This Row],[$60,000 ]]</f>
        <v>3121.5151515151515</v>
      </c>
    </row>
    <row r="36" spans="1:9" x14ac:dyDescent="0.25">
      <c r="A36" t="s">
        <v>32</v>
      </c>
      <c r="B36" s="9" t="s">
        <v>88</v>
      </c>
      <c r="C36" s="9">
        <v>1910.7258064516129</v>
      </c>
      <c r="D36" s="9">
        <v>2098.4596774193546</v>
      </c>
      <c r="E36" s="9">
        <v>1643.1370967741937</v>
      </c>
      <c r="F36" s="9">
        <v>636.69354838709683</v>
      </c>
      <c r="G36" s="9">
        <v>0</v>
      </c>
      <c r="H36" s="12">
        <v>0</v>
      </c>
      <c r="I36" s="2">
        <f>Table1[[#This Row],[$60,000 ]]</f>
        <v>0</v>
      </c>
    </row>
    <row r="37" spans="1:9" x14ac:dyDescent="0.25">
      <c r="A37" t="s">
        <v>33</v>
      </c>
      <c r="B37" s="9">
        <v>3860.3</v>
      </c>
      <c r="C37" s="9">
        <v>4128.2</v>
      </c>
      <c r="D37" s="9">
        <v>5158.8</v>
      </c>
      <c r="E37" s="9">
        <v>18013.2</v>
      </c>
      <c r="F37" s="9">
        <v>17273.7</v>
      </c>
      <c r="G37" s="9">
        <v>5720.1</v>
      </c>
      <c r="H37" s="12">
        <v>5720.1</v>
      </c>
      <c r="I37" s="2">
        <f>Table1[[#This Row],[$60,000 ]]</f>
        <v>5720.1</v>
      </c>
    </row>
    <row r="38" spans="1:9" x14ac:dyDescent="0.25">
      <c r="A38" t="s">
        <v>34</v>
      </c>
      <c r="B38" s="9">
        <v>3711.132075471698</v>
      </c>
      <c r="C38" s="9">
        <v>3981.132075471698</v>
      </c>
      <c r="D38" s="9">
        <v>5011.132075471698</v>
      </c>
      <c r="E38" s="9">
        <v>10157.801886792453</v>
      </c>
      <c r="F38" s="9">
        <v>9418.3018867924529</v>
      </c>
      <c r="G38" s="9">
        <v>3708.867924528302</v>
      </c>
      <c r="H38" s="12">
        <v>3708.867924528302</v>
      </c>
      <c r="I38" s="2">
        <f>Table1[[#This Row],[$60,000 ]]</f>
        <v>3708.867924528302</v>
      </c>
    </row>
    <row r="39" spans="1:9" x14ac:dyDescent="0.25">
      <c r="A39" t="s">
        <v>35</v>
      </c>
      <c r="B39" s="9">
        <v>1988.0681818181818</v>
      </c>
      <c r="C39" s="9">
        <v>2254.659090909091</v>
      </c>
      <c r="D39" s="9">
        <v>3285.568181818182</v>
      </c>
      <c r="E39" s="9">
        <v>8661.7727272727279</v>
      </c>
      <c r="F39" s="9">
        <v>7922.272727272727</v>
      </c>
      <c r="G39" s="9">
        <v>3329.431818181818</v>
      </c>
      <c r="H39" s="12">
        <v>3329.431818181818</v>
      </c>
      <c r="I39" s="2">
        <f>Table1[[#This Row],[$60,000 ]]</f>
        <v>3329.431818181818</v>
      </c>
    </row>
    <row r="40" spans="1:9" x14ac:dyDescent="0.25">
      <c r="A40" t="s">
        <v>36</v>
      </c>
      <c r="B40" s="9">
        <v>6321.818181818182</v>
      </c>
      <c r="C40" s="9">
        <v>6590.909090909091</v>
      </c>
      <c r="D40" s="9">
        <v>7620.909090909091</v>
      </c>
      <c r="E40" s="9">
        <v>17301.967532467534</v>
      </c>
      <c r="F40" s="9">
        <v>16562.467532467534</v>
      </c>
      <c r="G40" s="9">
        <v>5538.181818181818</v>
      </c>
      <c r="H40" s="12">
        <v>5538.181818181818</v>
      </c>
      <c r="I40" s="2">
        <f>Table1[[#This Row],[$60,000 ]]</f>
        <v>5538.181818181818</v>
      </c>
    </row>
    <row r="41" spans="1:9" x14ac:dyDescent="0.25">
      <c r="A41" t="s">
        <v>37</v>
      </c>
      <c r="B41" s="9">
        <v>3945.2777777777778</v>
      </c>
      <c r="C41" s="9">
        <v>4211.1111111111113</v>
      </c>
      <c r="D41" s="9">
        <v>5244.4444444444443</v>
      </c>
      <c r="E41" s="9">
        <v>11805.888888888889</v>
      </c>
      <c r="F41" s="9">
        <v>11066.388888888889</v>
      </c>
      <c r="G41" s="9">
        <v>4133.333333333333</v>
      </c>
      <c r="H41" s="12">
        <v>4133.333333333333</v>
      </c>
      <c r="I41" s="2">
        <f>Table1[[#This Row],[$60,000 ]]</f>
        <v>4133.333333333333</v>
      </c>
    </row>
    <row r="42" spans="1:9" x14ac:dyDescent="0.25">
      <c r="A42" t="s">
        <v>38</v>
      </c>
      <c r="B42" s="9">
        <v>2512.0895522388059</v>
      </c>
      <c r="C42" s="9">
        <v>2781.3432835820895</v>
      </c>
      <c r="D42" s="9">
        <v>3811.3432835820895</v>
      </c>
      <c r="E42" s="9">
        <v>10966.365671641792</v>
      </c>
      <c r="F42" s="9">
        <v>10226.865671641792</v>
      </c>
      <c r="G42" s="9">
        <v>3917.0149253731342</v>
      </c>
      <c r="H42" s="12">
        <v>3917.0149253731342</v>
      </c>
      <c r="I42" s="2">
        <f>Table1[[#This Row],[$60,000 ]]</f>
        <v>3917.0149253731342</v>
      </c>
    </row>
    <row r="43" spans="1:9" x14ac:dyDescent="0.25">
      <c r="A43" t="s">
        <v>39</v>
      </c>
      <c r="B43" s="9">
        <v>2560</v>
      </c>
      <c r="C43" s="9">
        <v>2830</v>
      </c>
      <c r="D43" s="9">
        <v>3860</v>
      </c>
      <c r="E43" s="9">
        <v>6169.5</v>
      </c>
      <c r="F43" s="9">
        <v>5430</v>
      </c>
      <c r="G43" s="9">
        <v>2690</v>
      </c>
      <c r="H43" s="12">
        <v>2690</v>
      </c>
      <c r="I43" s="2">
        <f>Table1[[#This Row],[$60,000 ]]</f>
        <v>2690</v>
      </c>
    </row>
    <row r="44" spans="1:9" x14ac:dyDescent="0.25">
      <c r="A44" t="s">
        <v>40</v>
      </c>
      <c r="B44" s="9">
        <v>1325.2173913043478</v>
      </c>
      <c r="C44" s="9">
        <v>1592.608695652174</v>
      </c>
      <c r="D44" s="9">
        <v>2623.2608695652175</v>
      </c>
      <c r="E44" s="9">
        <v>11393.847826086956</v>
      </c>
      <c r="F44" s="9">
        <v>10654.347826086956</v>
      </c>
      <c r="G44" s="9">
        <v>4027.391304347826</v>
      </c>
      <c r="H44" s="12">
        <v>4027.391304347826</v>
      </c>
      <c r="I44" s="2">
        <f>Table1[[#This Row],[$60,000 ]]</f>
        <v>4027.391304347826</v>
      </c>
    </row>
    <row r="45" spans="1:9" x14ac:dyDescent="0.25">
      <c r="A45" t="s">
        <v>41</v>
      </c>
      <c r="B45" s="9">
        <v>4002.5757575757575</v>
      </c>
      <c r="C45" s="9">
        <v>4266.666666666667</v>
      </c>
      <c r="D45" s="9">
        <v>5296.666666666667</v>
      </c>
      <c r="E45" s="9">
        <v>14161.015151515152</v>
      </c>
      <c r="F45" s="9">
        <v>13421.515151515152</v>
      </c>
      <c r="G45" s="9">
        <v>4735.454545454545</v>
      </c>
      <c r="H45" s="12">
        <v>4735.454545454545</v>
      </c>
      <c r="I45" s="2">
        <f>Table1[[#This Row],[$60,000 ]]</f>
        <v>4735.454545454545</v>
      </c>
    </row>
    <row r="46" spans="1:9" x14ac:dyDescent="0.25">
      <c r="A46" t="s">
        <v>42</v>
      </c>
      <c r="B46" s="9">
        <v>5867.4736842105267</v>
      </c>
      <c r="C46" s="9">
        <v>6133.7894736842109</v>
      </c>
      <c r="D46" s="9">
        <v>7163.7894736842109</v>
      </c>
      <c r="E46" s="9">
        <v>16778.342105263157</v>
      </c>
      <c r="F46" s="9">
        <v>16038.842105263158</v>
      </c>
      <c r="G46" s="9">
        <v>5403.894736842105</v>
      </c>
      <c r="H46" s="12">
        <v>5403.894736842105</v>
      </c>
      <c r="I46" s="2">
        <f>Table1[[#This Row],[$60,000 ]]</f>
        <v>5403.894736842105</v>
      </c>
    </row>
    <row r="47" spans="1:9" x14ac:dyDescent="0.25">
      <c r="A47" t="s">
        <v>43</v>
      </c>
      <c r="B47" s="9">
        <v>4155.5905511811025</v>
      </c>
      <c r="C47" s="9">
        <v>4423.858267716535</v>
      </c>
      <c r="D47" s="9">
        <v>5453.9763779527557</v>
      </c>
      <c r="E47" s="9">
        <v>12140.090551181102</v>
      </c>
      <c r="F47" s="9">
        <v>11400.590551181102</v>
      </c>
      <c r="G47" s="9">
        <v>4216.6929133858266</v>
      </c>
      <c r="H47" s="12">
        <v>4216.6929133858266</v>
      </c>
      <c r="I47" s="2">
        <f>Table1[[#This Row],[$60,000 ]]</f>
        <v>4216.6929133858266</v>
      </c>
    </row>
    <row r="48" spans="1:9" x14ac:dyDescent="0.25">
      <c r="A48" t="s">
        <v>44</v>
      </c>
      <c r="B48" s="9">
        <v>3195.5172413793102</v>
      </c>
      <c r="C48" s="9">
        <v>3462.4137931034484</v>
      </c>
      <c r="D48" s="9">
        <v>4493.1034482758623</v>
      </c>
      <c r="E48" s="9">
        <v>10221.224137931034</v>
      </c>
      <c r="F48" s="9">
        <v>9481.7241379310344</v>
      </c>
      <c r="G48" s="9">
        <v>4214.4827586206893</v>
      </c>
      <c r="H48" s="12">
        <v>4214.4827586206893</v>
      </c>
      <c r="I48" s="2">
        <f>Table1[[#This Row],[$60,000 ]]</f>
        <v>4214.4827586206893</v>
      </c>
    </row>
    <row r="49" spans="1:9" x14ac:dyDescent="0.25">
      <c r="A49" t="s">
        <v>45</v>
      </c>
      <c r="B49" s="9">
        <v>1250</v>
      </c>
      <c r="C49" s="9">
        <v>1510</v>
      </c>
      <c r="D49" s="9">
        <v>2540</v>
      </c>
      <c r="E49" s="9">
        <v>2589.5</v>
      </c>
      <c r="F49" s="9">
        <v>1850</v>
      </c>
      <c r="G49" s="9">
        <v>0</v>
      </c>
      <c r="H49" s="12">
        <v>0</v>
      </c>
      <c r="I49" s="2">
        <f>Table1[[#This Row],[$60,000 ]]</f>
        <v>0</v>
      </c>
    </row>
    <row r="50" spans="1:9" x14ac:dyDescent="0.25">
      <c r="A50" t="s">
        <v>46</v>
      </c>
      <c r="B50" s="9">
        <v>2128.7313432835822</v>
      </c>
      <c r="C50" s="9">
        <v>2396.1194029850744</v>
      </c>
      <c r="D50" s="9">
        <v>3427.5373134328356</v>
      </c>
      <c r="E50" s="9">
        <v>9062.1119402985078</v>
      </c>
      <c r="F50" s="9">
        <v>8322.6119402985078</v>
      </c>
      <c r="G50" s="9">
        <v>3431.0447761194032</v>
      </c>
      <c r="H50" s="12">
        <v>3431.0447761194032</v>
      </c>
      <c r="I50" s="2">
        <f>Table1[[#This Row],[$60,000 ]]</f>
        <v>3431.0447761194032</v>
      </c>
    </row>
    <row r="51" spans="1:9" x14ac:dyDescent="0.25">
      <c r="A51" t="s">
        <v>47</v>
      </c>
      <c r="B51" s="9">
        <v>1181.2820512820513</v>
      </c>
      <c r="C51" s="9">
        <v>1450.5128205128206</v>
      </c>
      <c r="D51" s="9">
        <v>2480.5128205128203</v>
      </c>
      <c r="E51" s="9">
        <v>5417.9615384615381</v>
      </c>
      <c r="F51" s="9">
        <v>4678.4615384615381</v>
      </c>
      <c r="G51" s="9">
        <v>2497.9487179487178</v>
      </c>
      <c r="H51" s="12">
        <v>2497.9487179487178</v>
      </c>
      <c r="I51" s="2">
        <f>Table1[[#This Row],[$60,000 ]]</f>
        <v>2497.9487179487178</v>
      </c>
    </row>
    <row r="52" spans="1:9" x14ac:dyDescent="0.25">
      <c r="A52" t="s">
        <v>48</v>
      </c>
      <c r="B52" s="9">
        <v>3095.2727272727275</v>
      </c>
      <c r="C52" s="9">
        <v>3361.090909090909</v>
      </c>
      <c r="D52" s="9">
        <v>4391.090909090909</v>
      </c>
      <c r="E52" s="9">
        <v>14742.954545454546</v>
      </c>
      <c r="F52" s="9">
        <v>14003.454545454546</v>
      </c>
      <c r="G52" s="9">
        <v>4885.818181818182</v>
      </c>
      <c r="H52" s="12">
        <v>4885.818181818182</v>
      </c>
      <c r="I52" s="2">
        <f>Table1[[#This Row],[$60,000 ]]</f>
        <v>4885.818181818182</v>
      </c>
    </row>
    <row r="53" spans="1:9" x14ac:dyDescent="0.25">
      <c r="A53" t="s">
        <v>49</v>
      </c>
      <c r="B53" s="9">
        <v>2849.7222222222222</v>
      </c>
      <c r="C53" s="9">
        <v>3116.5277777777778</v>
      </c>
      <c r="D53" s="9">
        <v>4147.916666666667</v>
      </c>
      <c r="E53" s="9">
        <v>10722</v>
      </c>
      <c r="F53" s="9">
        <v>9982.5</v>
      </c>
      <c r="G53" s="9">
        <v>3854.4444444444443</v>
      </c>
      <c r="H53" s="12">
        <v>3854.4444444444443</v>
      </c>
      <c r="I53" s="2">
        <f>Table1[[#This Row],[$60,000 ]]</f>
        <v>3854.4444444444443</v>
      </c>
    </row>
    <row r="54" spans="1:9" ht="15.75" thickBot="1" x14ac:dyDescent="0.3">
      <c r="A54" s="8" t="s">
        <v>50</v>
      </c>
      <c r="B54" s="13">
        <v>3218.2608695652175</v>
      </c>
      <c r="C54" s="13">
        <v>3487.8260869565215</v>
      </c>
      <c r="D54" s="13">
        <v>4517.826086956522</v>
      </c>
      <c r="E54" s="13">
        <v>16100.369565217392</v>
      </c>
      <c r="F54" s="13">
        <v>15360.869565217392</v>
      </c>
      <c r="G54" s="13">
        <v>5230</v>
      </c>
      <c r="H54" s="14">
        <v>5230</v>
      </c>
      <c r="I54" s="2">
        <f>Table1[[#This Row],[$60,000 ]]</f>
        <v>5230</v>
      </c>
    </row>
    <row r="55" spans="1:9" ht="15.75" thickTop="1" x14ac:dyDescent="0.25">
      <c r="A55" s="6" t="s">
        <v>52</v>
      </c>
      <c r="B55" s="2"/>
      <c r="C55" s="2"/>
      <c r="D55" s="2"/>
      <c r="E55" s="2"/>
      <c r="F55" s="2"/>
      <c r="G55" s="2"/>
      <c r="H55" s="3"/>
      <c r="I55" s="2"/>
    </row>
    <row r="56" spans="1:9" x14ac:dyDescent="0.25">
      <c r="A56" s="6" t="s">
        <v>78</v>
      </c>
      <c r="B56" s="2"/>
      <c r="C56" s="2"/>
      <c r="D56" s="2"/>
      <c r="E56" s="2"/>
      <c r="F56" s="2"/>
      <c r="G56" s="2"/>
      <c r="H56" s="3"/>
      <c r="I56" s="2"/>
    </row>
    <row r="57" spans="1:9" x14ac:dyDescent="0.25">
      <c r="A57" s="6" t="s">
        <v>79</v>
      </c>
      <c r="B57" s="2"/>
      <c r="C57" s="2"/>
      <c r="D57" s="2"/>
      <c r="E57" s="2"/>
      <c r="F57" s="2"/>
      <c r="G57" s="2"/>
      <c r="H57" s="3"/>
      <c r="I57" s="2"/>
    </row>
    <row r="58" spans="1:9" x14ac:dyDescent="0.25">
      <c r="A58" s="6" t="s">
        <v>53</v>
      </c>
      <c r="B58" s="2"/>
      <c r="C58" s="2"/>
      <c r="D58" s="2"/>
      <c r="E58" s="2"/>
      <c r="F58" s="2"/>
      <c r="G58" s="2"/>
      <c r="H58" s="3"/>
      <c r="I58" s="2"/>
    </row>
    <row r="59" spans="1:9" x14ac:dyDescent="0.25">
      <c r="A59" s="6" t="s">
        <v>80</v>
      </c>
      <c r="B59" s="2"/>
      <c r="C59" s="2"/>
      <c r="D59" s="2"/>
      <c r="E59" s="2"/>
      <c r="F59" s="2"/>
      <c r="G59" s="2"/>
      <c r="H59" s="3"/>
      <c r="I59" s="2"/>
    </row>
    <row r="60" spans="1:9" x14ac:dyDescent="0.25">
      <c r="A60" t="s">
        <v>89</v>
      </c>
      <c r="B60" s="2"/>
      <c r="C60" s="2"/>
      <c r="D60" s="2"/>
      <c r="E60" s="2"/>
      <c r="F60" s="2"/>
      <c r="G60" s="2"/>
      <c r="H60" s="3"/>
      <c r="I60" s="2"/>
    </row>
    <row r="61" spans="1:9" x14ac:dyDescent="0.25">
      <c r="A61" t="s">
        <v>81</v>
      </c>
      <c r="B61" s="2"/>
      <c r="C61" s="2"/>
      <c r="D61" s="2"/>
      <c r="E61" s="2"/>
      <c r="F61" s="2"/>
      <c r="G61" s="2"/>
      <c r="H61" s="3"/>
      <c r="I61" s="2"/>
    </row>
    <row r="62" spans="1:9" x14ac:dyDescent="0.25">
      <c r="A62" s="5" t="s">
        <v>82</v>
      </c>
      <c r="B62" s="2"/>
      <c r="C62" s="2"/>
      <c r="D62" s="2"/>
      <c r="E62" s="2"/>
      <c r="F62" s="2"/>
      <c r="G62" s="2"/>
      <c r="H62" s="3"/>
      <c r="I62" s="2"/>
    </row>
    <row r="63" spans="1:9" x14ac:dyDescent="0.25">
      <c r="B63" s="6"/>
      <c r="C63" s="6"/>
      <c r="D63" s="6"/>
      <c r="E63" s="6"/>
      <c r="H63" s="7"/>
    </row>
    <row r="64" spans="1:9" x14ac:dyDescent="0.25">
      <c r="A64" s="15" t="s">
        <v>71</v>
      </c>
      <c r="H64"/>
    </row>
    <row r="65" spans="1:8" x14ac:dyDescent="0.25">
      <c r="A65" s="15"/>
      <c r="H65"/>
    </row>
    <row r="66" spans="1:8" x14ac:dyDescent="0.25">
      <c r="A66" s="15" t="s">
        <v>76</v>
      </c>
      <c r="H66"/>
    </row>
    <row r="67" spans="1:8" x14ac:dyDescent="0.25">
      <c r="A67" t="s">
        <v>62</v>
      </c>
      <c r="B67" t="s">
        <v>63</v>
      </c>
      <c r="H67"/>
    </row>
    <row r="68" spans="1:8" x14ac:dyDescent="0.25">
      <c r="A68" t="s">
        <v>64</v>
      </c>
      <c r="B68" t="s">
        <v>63</v>
      </c>
      <c r="H68"/>
    </row>
    <row r="69" spans="1:8" x14ac:dyDescent="0.25">
      <c r="A69" t="s">
        <v>65</v>
      </c>
      <c r="B69" t="s">
        <v>66</v>
      </c>
      <c r="H69"/>
    </row>
    <row r="70" spans="1:8" x14ac:dyDescent="0.25">
      <c r="A70" t="s">
        <v>67</v>
      </c>
      <c r="B70" t="s">
        <v>68</v>
      </c>
      <c r="H70"/>
    </row>
    <row r="71" spans="1:8" x14ac:dyDescent="0.25">
      <c r="A71" t="s">
        <v>69</v>
      </c>
      <c r="B71" t="s">
        <v>70</v>
      </c>
      <c r="H71"/>
    </row>
    <row r="72" spans="1:8" x14ac:dyDescent="0.25">
      <c r="H72"/>
    </row>
    <row r="73" spans="1:8" x14ac:dyDescent="0.25">
      <c r="A73" s="15" t="s">
        <v>1</v>
      </c>
      <c r="H73"/>
    </row>
    <row r="74" spans="1:8" x14ac:dyDescent="0.25">
      <c r="A74" t="s">
        <v>72</v>
      </c>
      <c r="B74" t="s">
        <v>63</v>
      </c>
      <c r="H74"/>
    </row>
    <row r="75" spans="1:8" x14ac:dyDescent="0.25">
      <c r="A75" t="s">
        <v>73</v>
      </c>
      <c r="B75" t="s">
        <v>66</v>
      </c>
      <c r="H75"/>
    </row>
    <row r="76" spans="1:8" x14ac:dyDescent="0.25">
      <c r="A76" t="s">
        <v>74</v>
      </c>
      <c r="B76" t="s">
        <v>68</v>
      </c>
      <c r="H76"/>
    </row>
    <row r="77" spans="1:8" x14ac:dyDescent="0.25">
      <c r="A77" t="s">
        <v>75</v>
      </c>
      <c r="B77" t="s">
        <v>70</v>
      </c>
      <c r="H77"/>
    </row>
    <row r="78" spans="1:8" x14ac:dyDescent="0.25">
      <c r="H78"/>
    </row>
    <row r="79" spans="1:8" x14ac:dyDescent="0.25">
      <c r="A79" s="15" t="s">
        <v>11</v>
      </c>
      <c r="H79" s="6"/>
    </row>
    <row r="80" spans="1:8" x14ac:dyDescent="0.25">
      <c r="A80" t="s">
        <v>84</v>
      </c>
      <c r="B80" t="s">
        <v>63</v>
      </c>
      <c r="H80" s="6"/>
    </row>
    <row r="81" spans="1:8" x14ac:dyDescent="0.25">
      <c r="A81" t="s">
        <v>83</v>
      </c>
      <c r="B81" t="s">
        <v>63</v>
      </c>
      <c r="H81" s="6"/>
    </row>
    <row r="82" spans="1:8" x14ac:dyDescent="0.25">
      <c r="A82" t="s">
        <v>85</v>
      </c>
      <c r="B82" t="s">
        <v>66</v>
      </c>
      <c r="H82" s="6"/>
    </row>
    <row r="83" spans="1:8" x14ac:dyDescent="0.25">
      <c r="A83" t="s">
        <v>86</v>
      </c>
      <c r="B83" t="s">
        <v>68</v>
      </c>
      <c r="H83" s="6"/>
    </row>
    <row r="84" spans="1:8" x14ac:dyDescent="0.25">
      <c r="A84" t="s">
        <v>87</v>
      </c>
      <c r="B84" t="s">
        <v>70</v>
      </c>
      <c r="H84" s="6"/>
    </row>
    <row r="85" spans="1:8" x14ac:dyDescent="0.25">
      <c r="H85" s="6"/>
    </row>
    <row r="86" spans="1:8" x14ac:dyDescent="0.25">
      <c r="H86" s="6"/>
    </row>
    <row r="87" spans="1:8" x14ac:dyDescent="0.25">
      <c r="H87" s="6"/>
    </row>
    <row r="88" spans="1:8" x14ac:dyDescent="0.25">
      <c r="H88" s="6"/>
    </row>
    <row r="89" spans="1:8" x14ac:dyDescent="0.25">
      <c r="H89" s="6"/>
    </row>
    <row r="90" spans="1:8" x14ac:dyDescent="0.25">
      <c r="H90" s="6"/>
    </row>
    <row r="91" spans="1:8" x14ac:dyDescent="0.25">
      <c r="H91" s="6"/>
    </row>
    <row r="92" spans="1:8" x14ac:dyDescent="0.25">
      <c r="H92" s="6"/>
    </row>
    <row r="93" spans="1:8" x14ac:dyDescent="0.25">
      <c r="H93" s="6"/>
    </row>
    <row r="94" spans="1:8" x14ac:dyDescent="0.25">
      <c r="H94" s="6"/>
    </row>
    <row r="95" spans="1:8" x14ac:dyDescent="0.25">
      <c r="H95" s="6"/>
    </row>
    <row r="96" spans="1:8" x14ac:dyDescent="0.25">
      <c r="H96" s="6"/>
    </row>
    <row r="97" spans="8:8" x14ac:dyDescent="0.25">
      <c r="H97" s="6"/>
    </row>
    <row r="98" spans="8:8" x14ac:dyDescent="0.25">
      <c r="H98" s="6"/>
    </row>
    <row r="99" spans="8:8" x14ac:dyDescent="0.25">
      <c r="H99" s="6"/>
    </row>
    <row r="100" spans="8:8" x14ac:dyDescent="0.25">
      <c r="H100" s="6"/>
    </row>
    <row r="101" spans="8:8" x14ac:dyDescent="0.25">
      <c r="H101" s="6"/>
    </row>
    <row r="102" spans="8:8" x14ac:dyDescent="0.25">
      <c r="H102" s="6"/>
    </row>
    <row r="103" spans="8:8" x14ac:dyDescent="0.25">
      <c r="H103" s="6"/>
    </row>
    <row r="104" spans="8:8" x14ac:dyDescent="0.25">
      <c r="H104" s="6"/>
    </row>
    <row r="105" spans="8:8" x14ac:dyDescent="0.25">
      <c r="H105" s="6"/>
    </row>
    <row r="106" spans="8:8" x14ac:dyDescent="0.25">
      <c r="H106" s="6"/>
    </row>
    <row r="107" spans="8:8" x14ac:dyDescent="0.25">
      <c r="H107" s="6"/>
    </row>
    <row r="108" spans="8:8" x14ac:dyDescent="0.25">
      <c r="H108" s="6"/>
    </row>
    <row r="109" spans="8:8" x14ac:dyDescent="0.25">
      <c r="H109" s="6"/>
    </row>
    <row r="110" spans="8:8" x14ac:dyDescent="0.25">
      <c r="H110" s="6"/>
    </row>
    <row r="111" spans="8:8" x14ac:dyDescent="0.25">
      <c r="H111" s="6"/>
    </row>
    <row r="112" spans="8:8" x14ac:dyDescent="0.25">
      <c r="H112" s="6"/>
    </row>
    <row r="113" spans="8:8" x14ac:dyDescent="0.25">
      <c r="H113" s="6"/>
    </row>
    <row r="114" spans="8:8" x14ac:dyDescent="0.25">
      <c r="H114" s="6"/>
    </row>
    <row r="115" spans="8:8" x14ac:dyDescent="0.25">
      <c r="H115" s="6"/>
    </row>
    <row r="116" spans="8:8" x14ac:dyDescent="0.25">
      <c r="H116" s="6"/>
    </row>
    <row r="117" spans="8:8" x14ac:dyDescent="0.25">
      <c r="H117" s="6"/>
    </row>
    <row r="118" spans="8:8" x14ac:dyDescent="0.25">
      <c r="H118" s="6"/>
    </row>
    <row r="119" spans="8:8" x14ac:dyDescent="0.25">
      <c r="H119" s="6"/>
    </row>
    <row r="120" spans="8:8" x14ac:dyDescent="0.25">
      <c r="H120" s="6"/>
    </row>
    <row r="121" spans="8:8" x14ac:dyDescent="0.25">
      <c r="H121" s="6"/>
    </row>
    <row r="122" spans="8:8" x14ac:dyDescent="0.25">
      <c r="H122" s="6"/>
    </row>
    <row r="123" spans="8:8" x14ac:dyDescent="0.25">
      <c r="H123" s="6"/>
    </row>
    <row r="124" spans="8:8" x14ac:dyDescent="0.25">
      <c r="H124" s="6"/>
    </row>
    <row r="125" spans="8:8" x14ac:dyDescent="0.25">
      <c r="H125" s="6"/>
    </row>
    <row r="126" spans="8:8" x14ac:dyDescent="0.25">
      <c r="H126" s="6"/>
    </row>
    <row r="127" spans="8:8" x14ac:dyDescent="0.25">
      <c r="H127" s="6"/>
    </row>
    <row r="128" spans="8:8" x14ac:dyDescent="0.25">
      <c r="H128" s="6"/>
    </row>
    <row r="129" spans="8:8" x14ac:dyDescent="0.25">
      <c r="H129" s="6"/>
    </row>
    <row r="130" spans="8:8" x14ac:dyDescent="0.25">
      <c r="H130" s="6"/>
    </row>
    <row r="131" spans="8:8" x14ac:dyDescent="0.25">
      <c r="H131" s="6"/>
    </row>
    <row r="132" spans="8:8" x14ac:dyDescent="0.25">
      <c r="H132" s="6"/>
    </row>
    <row r="133" spans="8:8" x14ac:dyDescent="0.25">
      <c r="H133" s="6"/>
    </row>
    <row r="134" spans="8:8" x14ac:dyDescent="0.25">
      <c r="H134" s="6"/>
    </row>
    <row r="135" spans="8:8" x14ac:dyDescent="0.25">
      <c r="H135" s="6"/>
    </row>
    <row r="136" spans="8:8" x14ac:dyDescent="0.25">
      <c r="H136" s="6"/>
    </row>
    <row r="137" spans="8:8" x14ac:dyDescent="0.25">
      <c r="H137" s="6"/>
    </row>
    <row r="138" spans="8:8" x14ac:dyDescent="0.25">
      <c r="H138" s="6"/>
    </row>
    <row r="139" spans="8:8" x14ac:dyDescent="0.25">
      <c r="H139" s="6"/>
    </row>
    <row r="140" spans="8:8" x14ac:dyDescent="0.25">
      <c r="H140" s="6"/>
    </row>
    <row r="141" spans="8:8" x14ac:dyDescent="0.25">
      <c r="H141" s="6"/>
    </row>
    <row r="142" spans="8:8" x14ac:dyDescent="0.25">
      <c r="H142" s="6"/>
    </row>
    <row r="143" spans="8:8" x14ac:dyDescent="0.25">
      <c r="H143" s="6"/>
    </row>
    <row r="144" spans="8:8" x14ac:dyDescent="0.25">
      <c r="H144" s="6"/>
    </row>
    <row r="145" spans="8:8" x14ac:dyDescent="0.25">
      <c r="H145" s="6"/>
    </row>
    <row r="146" spans="8:8" x14ac:dyDescent="0.25">
      <c r="H146" s="6"/>
    </row>
    <row r="147" spans="8:8" x14ac:dyDescent="0.25">
      <c r="H147" s="6"/>
    </row>
    <row r="148" spans="8:8" x14ac:dyDescent="0.25">
      <c r="H148" s="6"/>
    </row>
    <row r="149" spans="8:8" x14ac:dyDescent="0.25">
      <c r="H149" s="6"/>
    </row>
    <row r="150" spans="8:8" x14ac:dyDescent="0.25">
      <c r="H150" s="6"/>
    </row>
    <row r="151" spans="8:8" x14ac:dyDescent="0.25">
      <c r="H151" s="6"/>
    </row>
    <row r="152" spans="8:8" x14ac:dyDescent="0.25">
      <c r="H152" s="6"/>
    </row>
    <row r="153" spans="8:8" x14ac:dyDescent="0.25">
      <c r="H153" s="6"/>
    </row>
    <row r="154" spans="8:8" x14ac:dyDescent="0.25">
      <c r="H154" s="6"/>
    </row>
    <row r="155" spans="8:8" x14ac:dyDescent="0.25">
      <c r="H155" s="6"/>
    </row>
    <row r="156" spans="8:8" x14ac:dyDescent="0.25">
      <c r="H156" s="6"/>
    </row>
    <row r="157" spans="8:8" x14ac:dyDescent="0.25">
      <c r="H157" s="6"/>
    </row>
    <row r="158" spans="8:8" x14ac:dyDescent="0.25">
      <c r="H158" s="6"/>
    </row>
    <row r="159" spans="8:8" x14ac:dyDescent="0.25">
      <c r="H159" s="6"/>
    </row>
    <row r="160" spans="8:8" x14ac:dyDescent="0.25">
      <c r="H160" s="6"/>
    </row>
    <row r="161" spans="8:8" x14ac:dyDescent="0.25">
      <c r="H161" s="6"/>
    </row>
    <row r="162" spans="8:8" x14ac:dyDescent="0.25">
      <c r="H162" s="6"/>
    </row>
    <row r="163" spans="8:8" x14ac:dyDescent="0.25">
      <c r="H163" s="6"/>
    </row>
    <row r="164" spans="8:8" x14ac:dyDescent="0.25">
      <c r="H164" s="6"/>
    </row>
    <row r="165" spans="8:8" x14ac:dyDescent="0.25">
      <c r="H165" s="6"/>
    </row>
    <row r="166" spans="8:8" x14ac:dyDescent="0.25">
      <c r="H166" s="6"/>
    </row>
    <row r="167" spans="8:8" x14ac:dyDescent="0.25">
      <c r="H167" s="6"/>
    </row>
    <row r="168" spans="8:8" x14ac:dyDescent="0.25">
      <c r="H168" s="6"/>
    </row>
    <row r="169" spans="8:8" x14ac:dyDescent="0.25">
      <c r="H169" s="6"/>
    </row>
    <row r="170" spans="8:8" x14ac:dyDescent="0.25">
      <c r="H170" s="6"/>
    </row>
    <row r="171" spans="8:8" x14ac:dyDescent="0.25">
      <c r="H171" s="6"/>
    </row>
    <row r="172" spans="8:8" x14ac:dyDescent="0.25">
      <c r="H172" s="6"/>
    </row>
    <row r="173" spans="8:8" x14ac:dyDescent="0.25">
      <c r="H173" s="6"/>
    </row>
    <row r="174" spans="8:8" x14ac:dyDescent="0.25">
      <c r="H174" s="6"/>
    </row>
    <row r="175" spans="8:8" x14ac:dyDescent="0.25">
      <c r="H175" s="6"/>
    </row>
    <row r="176" spans="8:8" x14ac:dyDescent="0.25">
      <c r="H176" s="6"/>
    </row>
    <row r="177" spans="8:8" x14ac:dyDescent="0.25">
      <c r="H177" s="6"/>
    </row>
    <row r="178" spans="8:8" x14ac:dyDescent="0.25">
      <c r="H178" s="6"/>
    </row>
    <row r="179" spans="8:8" x14ac:dyDescent="0.25">
      <c r="H179" s="6"/>
    </row>
    <row r="180" spans="8:8" x14ac:dyDescent="0.25">
      <c r="H180" s="6"/>
    </row>
    <row r="181" spans="8:8" x14ac:dyDescent="0.25">
      <c r="H181" s="6"/>
    </row>
    <row r="182" spans="8:8" x14ac:dyDescent="0.25">
      <c r="H182" s="6"/>
    </row>
    <row r="183" spans="8:8" x14ac:dyDescent="0.25">
      <c r="H183" s="6"/>
    </row>
    <row r="184" spans="8:8" x14ac:dyDescent="0.25">
      <c r="H184" s="6"/>
    </row>
    <row r="185" spans="8:8" x14ac:dyDescent="0.25">
      <c r="H185" s="6"/>
    </row>
    <row r="186" spans="8:8" x14ac:dyDescent="0.25">
      <c r="H186" s="6"/>
    </row>
    <row r="187" spans="8:8" x14ac:dyDescent="0.25">
      <c r="H187" s="6"/>
    </row>
    <row r="188" spans="8:8" x14ac:dyDescent="0.25">
      <c r="H188" s="6"/>
    </row>
    <row r="189" spans="8:8" x14ac:dyDescent="0.25">
      <c r="H189" s="6"/>
    </row>
    <row r="190" spans="8:8" x14ac:dyDescent="0.25">
      <c r="H190" s="6"/>
    </row>
    <row r="191" spans="8:8" x14ac:dyDescent="0.25">
      <c r="H191" s="6"/>
    </row>
    <row r="192" spans="8:8" x14ac:dyDescent="0.25">
      <c r="H192" s="6"/>
    </row>
    <row r="193" spans="8:8" x14ac:dyDescent="0.25">
      <c r="H193" s="6"/>
    </row>
    <row r="194" spans="8:8" x14ac:dyDescent="0.25">
      <c r="H194" s="6"/>
    </row>
    <row r="195" spans="8:8" x14ac:dyDescent="0.25">
      <c r="H195" s="6"/>
    </row>
    <row r="196" spans="8:8" x14ac:dyDescent="0.25">
      <c r="H196" s="6"/>
    </row>
    <row r="197" spans="8:8" x14ac:dyDescent="0.25">
      <c r="H197" s="6"/>
    </row>
    <row r="198" spans="8:8" x14ac:dyDescent="0.25">
      <c r="H198" s="6"/>
    </row>
    <row r="199" spans="8:8" x14ac:dyDescent="0.25">
      <c r="H199" s="6"/>
    </row>
    <row r="200" spans="8:8" x14ac:dyDescent="0.25">
      <c r="H200" s="6"/>
    </row>
    <row r="201" spans="8:8" x14ac:dyDescent="0.25">
      <c r="H201" s="6"/>
    </row>
    <row r="202" spans="8:8" x14ac:dyDescent="0.25">
      <c r="H202" s="6"/>
    </row>
    <row r="203" spans="8:8" x14ac:dyDescent="0.25">
      <c r="H203" s="6"/>
    </row>
    <row r="204" spans="8:8" x14ac:dyDescent="0.25">
      <c r="H204" s="6"/>
    </row>
    <row r="205" spans="8:8" x14ac:dyDescent="0.25">
      <c r="H205" s="6"/>
    </row>
    <row r="206" spans="8:8" x14ac:dyDescent="0.25">
      <c r="H206" s="6"/>
    </row>
    <row r="207" spans="8:8" x14ac:dyDescent="0.25">
      <c r="H207" s="6"/>
    </row>
    <row r="208" spans="8:8" x14ac:dyDescent="0.25">
      <c r="H208" s="6"/>
    </row>
    <row r="209" spans="8:8" x14ac:dyDescent="0.25">
      <c r="H209" s="6"/>
    </row>
    <row r="210" spans="8:8" x14ac:dyDescent="0.25">
      <c r="H210" s="6"/>
    </row>
    <row r="211" spans="8:8" x14ac:dyDescent="0.25">
      <c r="H211" s="6"/>
    </row>
    <row r="212" spans="8:8" x14ac:dyDescent="0.25">
      <c r="H212" s="6"/>
    </row>
    <row r="213" spans="8:8" x14ac:dyDescent="0.25">
      <c r="H213" s="6"/>
    </row>
    <row r="214" spans="8:8" x14ac:dyDescent="0.25">
      <c r="H214" s="6"/>
    </row>
    <row r="215" spans="8:8" x14ac:dyDescent="0.25">
      <c r="H215" s="6"/>
    </row>
    <row r="216" spans="8:8" x14ac:dyDescent="0.25">
      <c r="H216" s="6"/>
    </row>
    <row r="217" spans="8:8" x14ac:dyDescent="0.25">
      <c r="H217" s="6"/>
    </row>
    <row r="218" spans="8:8" x14ac:dyDescent="0.25">
      <c r="H218" s="6"/>
    </row>
    <row r="219" spans="8:8" x14ac:dyDescent="0.25">
      <c r="H219" s="6"/>
    </row>
    <row r="220" spans="8:8" x14ac:dyDescent="0.25">
      <c r="H220" s="6"/>
    </row>
    <row r="221" spans="8:8" x14ac:dyDescent="0.25">
      <c r="H221" s="6"/>
    </row>
    <row r="222" spans="8:8" x14ac:dyDescent="0.25">
      <c r="H222" s="6"/>
    </row>
    <row r="223" spans="8:8" x14ac:dyDescent="0.25">
      <c r="H223" s="6"/>
    </row>
    <row r="224" spans="8:8" x14ac:dyDescent="0.25">
      <c r="H224" s="6"/>
    </row>
    <row r="225" spans="8:8" x14ac:dyDescent="0.25">
      <c r="H225" s="6"/>
    </row>
    <row r="226" spans="8:8" x14ac:dyDescent="0.25">
      <c r="H226" s="6"/>
    </row>
    <row r="227" spans="8:8" x14ac:dyDescent="0.25">
      <c r="H227" s="6"/>
    </row>
    <row r="228" spans="8:8" x14ac:dyDescent="0.25">
      <c r="H228" s="6"/>
    </row>
    <row r="229" spans="8:8" x14ac:dyDescent="0.25">
      <c r="H229" s="6"/>
    </row>
    <row r="230" spans="8:8" x14ac:dyDescent="0.25">
      <c r="H230" s="6"/>
    </row>
    <row r="231" spans="8:8" x14ac:dyDescent="0.25">
      <c r="H231" s="6"/>
    </row>
    <row r="232" spans="8:8" x14ac:dyDescent="0.25">
      <c r="H232" s="6"/>
    </row>
    <row r="233" spans="8:8" x14ac:dyDescent="0.25">
      <c r="H233" s="6"/>
    </row>
    <row r="234" spans="8:8" x14ac:dyDescent="0.25">
      <c r="H234" s="6"/>
    </row>
    <row r="235" spans="8:8" x14ac:dyDescent="0.25">
      <c r="H235" s="6"/>
    </row>
    <row r="236" spans="8:8" x14ac:dyDescent="0.25">
      <c r="H236" s="6"/>
    </row>
    <row r="237" spans="8:8" x14ac:dyDescent="0.25">
      <c r="H237" s="6"/>
    </row>
    <row r="238" spans="8:8" x14ac:dyDescent="0.25">
      <c r="H238" s="6"/>
    </row>
    <row r="239" spans="8:8" x14ac:dyDescent="0.25">
      <c r="H239" s="6"/>
    </row>
    <row r="240" spans="8:8" x14ac:dyDescent="0.25">
      <c r="H240" s="6"/>
    </row>
    <row r="241" spans="8:8" x14ac:dyDescent="0.25">
      <c r="H241" s="6"/>
    </row>
    <row r="242" spans="8:8" x14ac:dyDescent="0.25">
      <c r="H242" s="6"/>
    </row>
    <row r="243" spans="8:8" x14ac:dyDescent="0.25">
      <c r="H243" s="6"/>
    </row>
    <row r="244" spans="8:8" x14ac:dyDescent="0.25">
      <c r="H244" s="6"/>
    </row>
    <row r="245" spans="8:8" x14ac:dyDescent="0.25">
      <c r="H245" s="6"/>
    </row>
    <row r="246" spans="8:8" x14ac:dyDescent="0.25">
      <c r="H246" s="6"/>
    </row>
    <row r="247" spans="8:8" x14ac:dyDescent="0.25">
      <c r="H247" s="6"/>
    </row>
    <row r="248" spans="8:8" x14ac:dyDescent="0.25">
      <c r="H248" s="6"/>
    </row>
    <row r="249" spans="8:8" x14ac:dyDescent="0.25">
      <c r="H249" s="6"/>
    </row>
    <row r="250" spans="8:8" x14ac:dyDescent="0.25">
      <c r="H250" s="6"/>
    </row>
    <row r="251" spans="8:8" x14ac:dyDescent="0.25">
      <c r="H251" s="6"/>
    </row>
    <row r="252" spans="8:8" x14ac:dyDescent="0.25">
      <c r="H252" s="6"/>
    </row>
    <row r="253" spans="8:8" x14ac:dyDescent="0.25">
      <c r="H253" s="6"/>
    </row>
    <row r="254" spans="8:8" x14ac:dyDescent="0.25">
      <c r="H254" s="6"/>
    </row>
    <row r="255" spans="8:8" x14ac:dyDescent="0.25">
      <c r="H255" s="6"/>
    </row>
    <row r="256" spans="8:8" x14ac:dyDescent="0.25">
      <c r="H256" s="6"/>
    </row>
    <row r="257" spans="8:8" x14ac:dyDescent="0.25">
      <c r="H257" s="6"/>
    </row>
    <row r="258" spans="8:8" x14ac:dyDescent="0.25">
      <c r="H258" s="6"/>
    </row>
    <row r="259" spans="8:8" x14ac:dyDescent="0.25">
      <c r="H259" s="6"/>
    </row>
    <row r="260" spans="8:8" x14ac:dyDescent="0.25">
      <c r="H260" s="6"/>
    </row>
    <row r="261" spans="8:8" x14ac:dyDescent="0.25">
      <c r="H261" s="6"/>
    </row>
    <row r="262" spans="8:8" x14ac:dyDescent="0.25">
      <c r="H262" s="6"/>
    </row>
    <row r="263" spans="8:8" x14ac:dyDescent="0.25">
      <c r="H263" s="6"/>
    </row>
    <row r="264" spans="8:8" x14ac:dyDescent="0.25">
      <c r="H264" s="6"/>
    </row>
    <row r="265" spans="8:8" x14ac:dyDescent="0.25">
      <c r="H265" s="6"/>
    </row>
    <row r="266" spans="8:8" x14ac:dyDescent="0.25">
      <c r="H266" s="6"/>
    </row>
    <row r="267" spans="8:8" x14ac:dyDescent="0.25">
      <c r="H267" s="6"/>
    </row>
    <row r="268" spans="8:8" x14ac:dyDescent="0.25">
      <c r="H268" s="6"/>
    </row>
    <row r="269" spans="8:8" x14ac:dyDescent="0.25">
      <c r="H269" s="6"/>
    </row>
    <row r="270" spans="8:8" x14ac:dyDescent="0.25">
      <c r="H270" s="6"/>
    </row>
    <row r="271" spans="8:8" x14ac:dyDescent="0.25">
      <c r="H271" s="6"/>
    </row>
    <row r="272" spans="8:8" x14ac:dyDescent="0.25">
      <c r="H272" s="6"/>
    </row>
    <row r="273" spans="8:8" x14ac:dyDescent="0.25">
      <c r="H273" s="6"/>
    </row>
    <row r="274" spans="8:8" x14ac:dyDescent="0.25">
      <c r="H274" s="6"/>
    </row>
    <row r="275" spans="8:8" x14ac:dyDescent="0.25">
      <c r="H275" s="6"/>
    </row>
    <row r="276" spans="8:8" x14ac:dyDescent="0.25">
      <c r="H276" s="6"/>
    </row>
    <row r="277" spans="8:8" x14ac:dyDescent="0.25">
      <c r="H277" s="6"/>
    </row>
    <row r="278" spans="8:8" x14ac:dyDescent="0.25">
      <c r="H278" s="6"/>
    </row>
    <row r="279" spans="8:8" x14ac:dyDescent="0.25">
      <c r="H279" s="6"/>
    </row>
    <row r="280" spans="8:8" x14ac:dyDescent="0.25">
      <c r="H280" s="6"/>
    </row>
    <row r="281" spans="8:8" x14ac:dyDescent="0.25">
      <c r="H281" s="6"/>
    </row>
    <row r="282" spans="8:8" x14ac:dyDescent="0.25">
      <c r="H282" s="6"/>
    </row>
    <row r="283" spans="8:8" x14ac:dyDescent="0.25">
      <c r="H283" s="6"/>
    </row>
    <row r="284" spans="8:8" x14ac:dyDescent="0.25">
      <c r="H284" s="6"/>
    </row>
    <row r="285" spans="8:8" x14ac:dyDescent="0.25">
      <c r="H285" s="6"/>
    </row>
    <row r="286" spans="8:8" x14ac:dyDescent="0.25">
      <c r="H286" s="6"/>
    </row>
    <row r="287" spans="8:8" x14ac:dyDescent="0.25">
      <c r="H287" s="6"/>
    </row>
    <row r="288" spans="8:8" x14ac:dyDescent="0.25">
      <c r="H288" s="6"/>
    </row>
    <row r="289" spans="8:8" x14ac:dyDescent="0.25">
      <c r="H289" s="6"/>
    </row>
    <row r="290" spans="8:8" x14ac:dyDescent="0.25">
      <c r="H290" s="6"/>
    </row>
    <row r="291" spans="8:8" x14ac:dyDescent="0.25">
      <c r="H291" s="6"/>
    </row>
    <row r="292" spans="8:8" x14ac:dyDescent="0.25">
      <c r="H292" s="6"/>
    </row>
    <row r="293" spans="8:8" x14ac:dyDescent="0.25">
      <c r="H293" s="6"/>
    </row>
    <row r="294" spans="8:8" x14ac:dyDescent="0.25">
      <c r="H294" s="6"/>
    </row>
    <row r="295" spans="8:8" x14ac:dyDescent="0.25">
      <c r="H295" s="6"/>
    </row>
    <row r="296" spans="8:8" x14ac:dyDescent="0.25">
      <c r="H296" s="6"/>
    </row>
    <row r="297" spans="8:8" x14ac:dyDescent="0.25">
      <c r="H297" s="6"/>
    </row>
    <row r="298" spans="8:8" x14ac:dyDescent="0.25">
      <c r="H298" s="6"/>
    </row>
    <row r="299" spans="8:8" x14ac:dyDescent="0.25">
      <c r="H299" s="6"/>
    </row>
    <row r="300" spans="8:8" x14ac:dyDescent="0.25">
      <c r="H300" s="6"/>
    </row>
    <row r="301" spans="8:8" x14ac:dyDescent="0.25">
      <c r="H301" s="6"/>
    </row>
    <row r="302" spans="8:8" x14ac:dyDescent="0.25">
      <c r="H302" s="6"/>
    </row>
    <row r="303" spans="8:8" x14ac:dyDescent="0.25">
      <c r="H303" s="6"/>
    </row>
    <row r="304" spans="8:8" x14ac:dyDescent="0.25">
      <c r="H304" s="6"/>
    </row>
    <row r="305" spans="8:8" x14ac:dyDescent="0.25">
      <c r="H305" s="6"/>
    </row>
    <row r="306" spans="8:8" x14ac:dyDescent="0.25">
      <c r="H306" s="6"/>
    </row>
    <row r="307" spans="8:8" x14ac:dyDescent="0.25">
      <c r="H307" s="6"/>
    </row>
    <row r="308" spans="8:8" x14ac:dyDescent="0.25">
      <c r="H308" s="6"/>
    </row>
    <row r="309" spans="8:8" x14ac:dyDescent="0.25">
      <c r="H309" s="6"/>
    </row>
    <row r="310" spans="8:8" x14ac:dyDescent="0.25">
      <c r="H310" s="6"/>
    </row>
    <row r="311" spans="8:8" x14ac:dyDescent="0.25">
      <c r="H311" s="6"/>
    </row>
    <row r="312" spans="8:8" x14ac:dyDescent="0.25">
      <c r="H312" s="6"/>
    </row>
    <row r="313" spans="8:8" x14ac:dyDescent="0.25">
      <c r="H313" s="6"/>
    </row>
    <row r="314" spans="8:8" x14ac:dyDescent="0.25">
      <c r="H314" s="6"/>
    </row>
    <row r="315" spans="8:8" x14ac:dyDescent="0.25">
      <c r="H315" s="6"/>
    </row>
    <row r="316" spans="8:8" x14ac:dyDescent="0.25">
      <c r="H316" s="6"/>
    </row>
    <row r="317" spans="8:8" x14ac:dyDescent="0.25">
      <c r="H317" s="6"/>
    </row>
    <row r="318" spans="8:8" x14ac:dyDescent="0.25">
      <c r="H318" s="6"/>
    </row>
    <row r="319" spans="8:8" x14ac:dyDescent="0.25">
      <c r="H319" s="6"/>
    </row>
    <row r="320" spans="8:8" x14ac:dyDescent="0.25">
      <c r="H320" s="6"/>
    </row>
    <row r="321" spans="8:8" x14ac:dyDescent="0.25">
      <c r="H321" s="6"/>
    </row>
    <row r="322" spans="8:8" x14ac:dyDescent="0.25">
      <c r="H322" s="6"/>
    </row>
    <row r="323" spans="8:8" x14ac:dyDescent="0.25">
      <c r="H323" s="6"/>
    </row>
    <row r="324" spans="8:8" x14ac:dyDescent="0.25">
      <c r="H324" s="6"/>
    </row>
    <row r="325" spans="8:8" x14ac:dyDescent="0.25">
      <c r="H325" s="6"/>
    </row>
    <row r="326" spans="8:8" x14ac:dyDescent="0.25">
      <c r="H326" s="6"/>
    </row>
    <row r="327" spans="8:8" x14ac:dyDescent="0.25">
      <c r="H327" s="6"/>
    </row>
    <row r="328" spans="8:8" x14ac:dyDescent="0.25">
      <c r="H328" s="6"/>
    </row>
    <row r="329" spans="8:8" x14ac:dyDescent="0.25">
      <c r="H329" s="6"/>
    </row>
    <row r="330" spans="8:8" x14ac:dyDescent="0.25">
      <c r="H330" s="6"/>
    </row>
    <row r="331" spans="8:8" x14ac:dyDescent="0.25">
      <c r="H331" s="6"/>
    </row>
    <row r="332" spans="8:8" x14ac:dyDescent="0.25">
      <c r="H332" s="6"/>
    </row>
    <row r="333" spans="8:8" x14ac:dyDescent="0.25">
      <c r="H333" s="6"/>
    </row>
    <row r="334" spans="8:8" x14ac:dyDescent="0.25">
      <c r="H334" s="6"/>
    </row>
    <row r="335" spans="8:8" x14ac:dyDescent="0.25">
      <c r="H335" s="6"/>
    </row>
    <row r="336" spans="8:8" x14ac:dyDescent="0.25">
      <c r="H336" s="6"/>
    </row>
    <row r="337" spans="8:8" x14ac:dyDescent="0.25">
      <c r="H337" s="6"/>
    </row>
    <row r="338" spans="8:8" x14ac:dyDescent="0.25">
      <c r="H338" s="6"/>
    </row>
    <row r="339" spans="8:8" x14ac:dyDescent="0.25">
      <c r="H339" s="6"/>
    </row>
    <row r="340" spans="8:8" x14ac:dyDescent="0.25">
      <c r="H340" s="6"/>
    </row>
    <row r="341" spans="8:8" x14ac:dyDescent="0.25">
      <c r="H341" s="6"/>
    </row>
    <row r="342" spans="8:8" x14ac:dyDescent="0.25">
      <c r="H342" s="6"/>
    </row>
    <row r="343" spans="8:8" x14ac:dyDescent="0.25">
      <c r="H343" s="6"/>
    </row>
    <row r="344" spans="8:8" x14ac:dyDescent="0.25">
      <c r="H344" s="6"/>
    </row>
    <row r="345" spans="8:8" x14ac:dyDescent="0.25">
      <c r="H345" s="6"/>
    </row>
    <row r="346" spans="8:8" x14ac:dyDescent="0.25">
      <c r="H346" s="6"/>
    </row>
    <row r="347" spans="8:8" x14ac:dyDescent="0.25">
      <c r="H347" s="6"/>
    </row>
    <row r="348" spans="8:8" x14ac:dyDescent="0.25">
      <c r="H348" s="6"/>
    </row>
    <row r="349" spans="8:8" x14ac:dyDescent="0.25">
      <c r="H349" s="6"/>
    </row>
    <row r="350" spans="8:8" x14ac:dyDescent="0.25">
      <c r="H350" s="6"/>
    </row>
    <row r="351" spans="8:8" x14ac:dyDescent="0.25">
      <c r="H351" s="6"/>
    </row>
    <row r="352" spans="8:8" x14ac:dyDescent="0.25">
      <c r="H352" s="6"/>
    </row>
    <row r="353" spans="8:8" x14ac:dyDescent="0.25">
      <c r="H353" s="6"/>
    </row>
    <row r="354" spans="8:8" x14ac:dyDescent="0.25">
      <c r="H354" s="6"/>
    </row>
    <row r="355" spans="8:8" x14ac:dyDescent="0.25">
      <c r="H355" s="6"/>
    </row>
    <row r="356" spans="8:8" x14ac:dyDescent="0.25">
      <c r="H356" s="6"/>
    </row>
    <row r="357" spans="8:8" x14ac:dyDescent="0.25">
      <c r="H357" s="6"/>
    </row>
    <row r="358" spans="8:8" x14ac:dyDescent="0.25">
      <c r="H358" s="6"/>
    </row>
    <row r="359" spans="8:8" x14ac:dyDescent="0.25">
      <c r="H359" s="6"/>
    </row>
    <row r="360" spans="8:8" x14ac:dyDescent="0.25">
      <c r="H360" s="6"/>
    </row>
    <row r="361" spans="8:8" x14ac:dyDescent="0.25">
      <c r="H361" s="6"/>
    </row>
    <row r="362" spans="8:8" x14ac:dyDescent="0.25">
      <c r="H362" s="6"/>
    </row>
    <row r="363" spans="8:8" x14ac:dyDescent="0.25">
      <c r="H363" s="6"/>
    </row>
    <row r="364" spans="8:8" x14ac:dyDescent="0.25">
      <c r="H364" s="6"/>
    </row>
    <row r="365" spans="8:8" x14ac:dyDescent="0.25">
      <c r="H365" s="6"/>
    </row>
    <row r="366" spans="8:8" x14ac:dyDescent="0.25">
      <c r="H366" s="6"/>
    </row>
    <row r="367" spans="8:8" x14ac:dyDescent="0.25">
      <c r="H367" s="6"/>
    </row>
    <row r="368" spans="8:8" x14ac:dyDescent="0.25">
      <c r="H368" s="6"/>
    </row>
    <row r="369" spans="8:8" x14ac:dyDescent="0.25">
      <c r="H369" s="6"/>
    </row>
    <row r="370" spans="8:8" x14ac:dyDescent="0.25">
      <c r="H370" s="6"/>
    </row>
    <row r="371" spans="8:8" x14ac:dyDescent="0.25">
      <c r="H371" s="6"/>
    </row>
    <row r="372" spans="8:8" x14ac:dyDescent="0.25">
      <c r="H372" s="6"/>
    </row>
    <row r="373" spans="8:8" x14ac:dyDescent="0.25">
      <c r="H373" s="6"/>
    </row>
    <row r="374" spans="8:8" x14ac:dyDescent="0.25">
      <c r="H374" s="6"/>
    </row>
    <row r="375" spans="8:8" x14ac:dyDescent="0.25">
      <c r="H375" s="6"/>
    </row>
    <row r="376" spans="8:8" x14ac:dyDescent="0.25">
      <c r="H376" s="6"/>
    </row>
    <row r="377" spans="8:8" x14ac:dyDescent="0.25">
      <c r="H377" s="6"/>
    </row>
    <row r="378" spans="8:8" x14ac:dyDescent="0.25">
      <c r="H378" s="6"/>
    </row>
    <row r="379" spans="8:8" x14ac:dyDescent="0.25">
      <c r="H379" s="6"/>
    </row>
    <row r="380" spans="8:8" x14ac:dyDescent="0.25">
      <c r="H380" s="6"/>
    </row>
    <row r="381" spans="8:8" x14ac:dyDescent="0.25">
      <c r="H381" s="6"/>
    </row>
    <row r="382" spans="8:8" x14ac:dyDescent="0.25">
      <c r="H382" s="6"/>
    </row>
    <row r="383" spans="8:8" x14ac:dyDescent="0.25">
      <c r="H383" s="6"/>
    </row>
    <row r="384" spans="8:8" x14ac:dyDescent="0.25">
      <c r="H384" s="6"/>
    </row>
    <row r="385" spans="8:8" x14ac:dyDescent="0.25">
      <c r="H385" s="6"/>
    </row>
    <row r="386" spans="8:8" x14ac:dyDescent="0.25">
      <c r="H386" s="6"/>
    </row>
    <row r="387" spans="8:8" x14ac:dyDescent="0.25">
      <c r="H387" s="6"/>
    </row>
    <row r="388" spans="8:8" x14ac:dyDescent="0.25">
      <c r="H388" s="6"/>
    </row>
    <row r="389" spans="8:8" x14ac:dyDescent="0.25">
      <c r="H389" s="6"/>
    </row>
    <row r="390" spans="8:8" x14ac:dyDescent="0.25">
      <c r="H390" s="6"/>
    </row>
    <row r="391" spans="8:8" x14ac:dyDescent="0.25">
      <c r="H391" s="6"/>
    </row>
    <row r="392" spans="8:8" x14ac:dyDescent="0.25">
      <c r="H392" s="6"/>
    </row>
    <row r="393" spans="8:8" x14ac:dyDescent="0.25">
      <c r="H393" s="6"/>
    </row>
    <row r="394" spans="8:8" x14ac:dyDescent="0.25">
      <c r="H394" s="6"/>
    </row>
    <row r="395" spans="8:8" x14ac:dyDescent="0.25">
      <c r="H395" s="6"/>
    </row>
    <row r="396" spans="8:8" x14ac:dyDescent="0.25">
      <c r="H396" s="6"/>
    </row>
    <row r="397" spans="8:8" x14ac:dyDescent="0.25">
      <c r="H397" s="6"/>
    </row>
    <row r="398" spans="8:8" x14ac:dyDescent="0.25">
      <c r="H398" s="6"/>
    </row>
    <row r="399" spans="8:8" x14ac:dyDescent="0.25">
      <c r="H399" s="6"/>
    </row>
    <row r="400" spans="8:8" x14ac:dyDescent="0.25">
      <c r="H400" s="6"/>
    </row>
    <row r="401" spans="8:8" x14ac:dyDescent="0.25">
      <c r="H401" s="6"/>
    </row>
    <row r="402" spans="8:8" x14ac:dyDescent="0.25">
      <c r="H402" s="6"/>
    </row>
    <row r="403" spans="8:8" x14ac:dyDescent="0.25">
      <c r="H403" s="6"/>
    </row>
    <row r="404" spans="8:8" x14ac:dyDescent="0.25">
      <c r="H404" s="6"/>
    </row>
    <row r="405" spans="8:8" x14ac:dyDescent="0.25">
      <c r="H405" s="6"/>
    </row>
    <row r="406" spans="8:8" x14ac:dyDescent="0.25">
      <c r="H406" s="6"/>
    </row>
    <row r="407" spans="8:8" x14ac:dyDescent="0.25">
      <c r="H407" s="6"/>
    </row>
    <row r="408" spans="8:8" x14ac:dyDescent="0.25">
      <c r="H408" s="6"/>
    </row>
    <row r="409" spans="8:8" x14ac:dyDescent="0.25">
      <c r="H409" s="6"/>
    </row>
    <row r="410" spans="8:8" x14ac:dyDescent="0.25">
      <c r="H410" s="6"/>
    </row>
    <row r="411" spans="8:8" x14ac:dyDescent="0.25">
      <c r="H411" s="6"/>
    </row>
    <row r="412" spans="8:8" x14ac:dyDescent="0.25">
      <c r="H412" s="6"/>
    </row>
    <row r="413" spans="8:8" x14ac:dyDescent="0.25">
      <c r="H413" s="6"/>
    </row>
    <row r="414" spans="8:8" x14ac:dyDescent="0.25">
      <c r="H414" s="6"/>
    </row>
    <row r="415" spans="8:8" x14ac:dyDescent="0.25">
      <c r="H415" s="6"/>
    </row>
    <row r="416" spans="8:8" x14ac:dyDescent="0.25">
      <c r="H416" s="6"/>
    </row>
    <row r="417" spans="8:8" x14ac:dyDescent="0.25">
      <c r="H417" s="6"/>
    </row>
    <row r="418" spans="8:8" x14ac:dyDescent="0.25">
      <c r="H418" s="6"/>
    </row>
    <row r="419" spans="8:8" x14ac:dyDescent="0.25">
      <c r="H419" s="6"/>
    </row>
    <row r="420" spans="8:8" x14ac:dyDescent="0.25">
      <c r="H420" s="6"/>
    </row>
    <row r="421" spans="8:8" x14ac:dyDescent="0.25">
      <c r="H421" s="6"/>
    </row>
    <row r="422" spans="8:8" x14ac:dyDescent="0.25">
      <c r="H422" s="6"/>
    </row>
    <row r="423" spans="8:8" x14ac:dyDescent="0.25">
      <c r="H423" s="6"/>
    </row>
    <row r="424" spans="8:8" x14ac:dyDescent="0.25">
      <c r="H424" s="6"/>
    </row>
    <row r="425" spans="8:8" x14ac:dyDescent="0.25">
      <c r="H425" s="6"/>
    </row>
    <row r="426" spans="8:8" x14ac:dyDescent="0.25">
      <c r="H426" s="6"/>
    </row>
    <row r="427" spans="8:8" x14ac:dyDescent="0.25">
      <c r="H427" s="6"/>
    </row>
    <row r="428" spans="8:8" x14ac:dyDescent="0.25">
      <c r="H428" s="6"/>
    </row>
    <row r="429" spans="8:8" x14ac:dyDescent="0.25">
      <c r="H429" s="6"/>
    </row>
    <row r="430" spans="8:8" x14ac:dyDescent="0.25">
      <c r="H430" s="6"/>
    </row>
    <row r="431" spans="8:8" x14ac:dyDescent="0.25">
      <c r="H431" s="6"/>
    </row>
    <row r="432" spans="8:8" x14ac:dyDescent="0.25">
      <c r="H432" s="6"/>
    </row>
    <row r="433" spans="8:8" x14ac:dyDescent="0.25">
      <c r="H433" s="6"/>
    </row>
    <row r="434" spans="8:8" x14ac:dyDescent="0.25">
      <c r="H434" s="6"/>
    </row>
    <row r="435" spans="8:8" x14ac:dyDescent="0.25">
      <c r="H435" s="6"/>
    </row>
    <row r="436" spans="8:8" x14ac:dyDescent="0.25">
      <c r="H436" s="6"/>
    </row>
    <row r="437" spans="8:8" x14ac:dyDescent="0.25">
      <c r="H437" s="6"/>
    </row>
    <row r="438" spans="8:8" x14ac:dyDescent="0.25">
      <c r="H438" s="6"/>
    </row>
    <row r="439" spans="8:8" x14ac:dyDescent="0.25">
      <c r="H439" s="6"/>
    </row>
    <row r="440" spans="8:8" x14ac:dyDescent="0.25">
      <c r="H440" s="6"/>
    </row>
    <row r="441" spans="8:8" x14ac:dyDescent="0.25">
      <c r="H441" s="6"/>
    </row>
    <row r="442" spans="8:8" x14ac:dyDescent="0.25">
      <c r="H442" s="6"/>
    </row>
    <row r="443" spans="8:8" x14ac:dyDescent="0.25">
      <c r="H443" s="6"/>
    </row>
    <row r="444" spans="8:8" x14ac:dyDescent="0.25">
      <c r="H444" s="6"/>
    </row>
    <row r="445" spans="8:8" x14ac:dyDescent="0.25">
      <c r="H445" s="6"/>
    </row>
    <row r="446" spans="8:8" x14ac:dyDescent="0.25">
      <c r="H446" s="6"/>
    </row>
    <row r="447" spans="8:8" x14ac:dyDescent="0.25">
      <c r="H447" s="6"/>
    </row>
    <row r="448" spans="8:8" x14ac:dyDescent="0.25">
      <c r="H448" s="6"/>
    </row>
    <row r="449" spans="8:8" x14ac:dyDescent="0.25">
      <c r="H449" s="6"/>
    </row>
    <row r="450" spans="8:8" x14ac:dyDescent="0.25">
      <c r="H450" s="6"/>
    </row>
    <row r="451" spans="8:8" x14ac:dyDescent="0.25">
      <c r="H451" s="6"/>
    </row>
    <row r="452" spans="8:8" x14ac:dyDescent="0.25">
      <c r="H452" s="6"/>
    </row>
    <row r="453" spans="8:8" x14ac:dyDescent="0.25">
      <c r="H453" s="6"/>
    </row>
    <row r="454" spans="8:8" x14ac:dyDescent="0.25">
      <c r="H454" s="6"/>
    </row>
    <row r="455" spans="8:8" x14ac:dyDescent="0.25">
      <c r="H455" s="6"/>
    </row>
    <row r="456" spans="8:8" x14ac:dyDescent="0.25">
      <c r="H456" s="6"/>
    </row>
    <row r="457" spans="8:8" x14ac:dyDescent="0.25">
      <c r="H457" s="6"/>
    </row>
    <row r="458" spans="8:8" x14ac:dyDescent="0.25">
      <c r="H458" s="6"/>
    </row>
    <row r="459" spans="8:8" x14ac:dyDescent="0.25">
      <c r="H459" s="6"/>
    </row>
    <row r="460" spans="8:8" x14ac:dyDescent="0.25">
      <c r="H460" s="6"/>
    </row>
    <row r="461" spans="8:8" x14ac:dyDescent="0.25">
      <c r="H461" s="6"/>
    </row>
    <row r="462" spans="8:8" x14ac:dyDescent="0.25">
      <c r="H462" s="6"/>
    </row>
    <row r="463" spans="8:8" x14ac:dyDescent="0.25">
      <c r="H463" s="6"/>
    </row>
    <row r="464" spans="8:8" x14ac:dyDescent="0.25">
      <c r="H464" s="6"/>
    </row>
    <row r="465" spans="8:8" x14ac:dyDescent="0.25">
      <c r="H465" s="6"/>
    </row>
    <row r="466" spans="8:8" x14ac:dyDescent="0.25">
      <c r="H466" s="6"/>
    </row>
    <row r="467" spans="8:8" x14ac:dyDescent="0.25">
      <c r="H467" s="6"/>
    </row>
    <row r="468" spans="8:8" x14ac:dyDescent="0.25">
      <c r="H468" s="6"/>
    </row>
    <row r="469" spans="8:8" x14ac:dyDescent="0.25">
      <c r="H469" s="6"/>
    </row>
    <row r="470" spans="8:8" x14ac:dyDescent="0.25">
      <c r="H470" s="6"/>
    </row>
    <row r="471" spans="8:8" x14ac:dyDescent="0.25">
      <c r="H471" s="6"/>
    </row>
    <row r="472" spans="8:8" x14ac:dyDescent="0.25">
      <c r="H472" s="6"/>
    </row>
    <row r="473" spans="8:8" x14ac:dyDescent="0.25">
      <c r="H473" s="6"/>
    </row>
    <row r="474" spans="8:8" x14ac:dyDescent="0.25">
      <c r="H474" s="6"/>
    </row>
    <row r="475" spans="8:8" x14ac:dyDescent="0.25">
      <c r="H475" s="6"/>
    </row>
    <row r="476" spans="8:8" x14ac:dyDescent="0.25">
      <c r="H476" s="6"/>
    </row>
    <row r="477" spans="8:8" x14ac:dyDescent="0.25">
      <c r="H477" s="6"/>
    </row>
    <row r="478" spans="8:8" x14ac:dyDescent="0.25">
      <c r="H478" s="6"/>
    </row>
    <row r="479" spans="8:8" x14ac:dyDescent="0.25">
      <c r="H479" s="6"/>
    </row>
    <row r="480" spans="8:8" x14ac:dyDescent="0.25">
      <c r="H480" s="6"/>
    </row>
    <row r="481" spans="8:8" x14ac:dyDescent="0.25">
      <c r="H481" s="6"/>
    </row>
    <row r="482" spans="8:8" x14ac:dyDescent="0.25">
      <c r="H482" s="6"/>
    </row>
    <row r="483" spans="8:8" x14ac:dyDescent="0.25">
      <c r="H483" s="6"/>
    </row>
    <row r="484" spans="8:8" x14ac:dyDescent="0.25">
      <c r="H484" s="6"/>
    </row>
    <row r="485" spans="8:8" x14ac:dyDescent="0.25">
      <c r="H485" s="6"/>
    </row>
    <row r="486" spans="8:8" x14ac:dyDescent="0.25">
      <c r="H486" s="6"/>
    </row>
    <row r="487" spans="8:8" x14ac:dyDescent="0.25">
      <c r="H487" s="6"/>
    </row>
    <row r="488" spans="8:8" x14ac:dyDescent="0.25">
      <c r="H488" s="6"/>
    </row>
    <row r="489" spans="8:8" x14ac:dyDescent="0.25">
      <c r="H489" s="6"/>
    </row>
    <row r="490" spans="8:8" x14ac:dyDescent="0.25">
      <c r="H490" s="6"/>
    </row>
    <row r="491" spans="8:8" x14ac:dyDescent="0.25">
      <c r="H491" s="6"/>
    </row>
    <row r="492" spans="8:8" x14ac:dyDescent="0.25">
      <c r="H492" s="6"/>
    </row>
    <row r="493" spans="8:8" x14ac:dyDescent="0.25">
      <c r="H493" s="6"/>
    </row>
    <row r="494" spans="8:8" x14ac:dyDescent="0.25">
      <c r="H494" s="6"/>
    </row>
    <row r="495" spans="8:8" x14ac:dyDescent="0.25">
      <c r="H495" s="6"/>
    </row>
    <row r="496" spans="8:8" x14ac:dyDescent="0.25">
      <c r="H496" s="6"/>
    </row>
    <row r="497" spans="8:8" x14ac:dyDescent="0.25">
      <c r="H497" s="6"/>
    </row>
    <row r="498" spans="8:8" x14ac:dyDescent="0.25">
      <c r="H498" s="6"/>
    </row>
    <row r="499" spans="8:8" x14ac:dyDescent="0.25">
      <c r="H499" s="6"/>
    </row>
    <row r="500" spans="8:8" x14ac:dyDescent="0.25">
      <c r="H500" s="6"/>
    </row>
    <row r="501" spans="8:8" x14ac:dyDescent="0.25">
      <c r="H501" s="6"/>
    </row>
    <row r="502" spans="8:8" x14ac:dyDescent="0.25">
      <c r="H502" s="6"/>
    </row>
    <row r="503" spans="8:8" x14ac:dyDescent="0.25">
      <c r="H503" s="6"/>
    </row>
    <row r="504" spans="8:8" x14ac:dyDescent="0.25">
      <c r="H504" s="6"/>
    </row>
    <row r="505" spans="8:8" x14ac:dyDescent="0.25">
      <c r="H505" s="6"/>
    </row>
    <row r="506" spans="8:8" x14ac:dyDescent="0.25">
      <c r="H506" s="6"/>
    </row>
    <row r="507" spans="8:8" x14ac:dyDescent="0.25">
      <c r="H507" s="6"/>
    </row>
    <row r="508" spans="8:8" x14ac:dyDescent="0.25">
      <c r="H508" s="6"/>
    </row>
    <row r="509" spans="8:8" x14ac:dyDescent="0.25">
      <c r="H509" s="6"/>
    </row>
    <row r="510" spans="8:8" x14ac:dyDescent="0.25">
      <c r="H510" s="6"/>
    </row>
    <row r="511" spans="8:8" x14ac:dyDescent="0.25">
      <c r="H511" s="6"/>
    </row>
    <row r="512" spans="8:8" x14ac:dyDescent="0.25">
      <c r="H512" s="6"/>
    </row>
    <row r="513" spans="8:8" x14ac:dyDescent="0.25">
      <c r="H513" s="6"/>
    </row>
    <row r="514" spans="8:8" x14ac:dyDescent="0.25">
      <c r="H514" s="6"/>
    </row>
    <row r="515" spans="8:8" x14ac:dyDescent="0.25">
      <c r="H515" s="6"/>
    </row>
    <row r="516" spans="8:8" x14ac:dyDescent="0.25">
      <c r="H516" s="6"/>
    </row>
    <row r="517" spans="8:8" x14ac:dyDescent="0.25">
      <c r="H517" s="6"/>
    </row>
    <row r="518" spans="8:8" x14ac:dyDescent="0.25">
      <c r="H518" s="6"/>
    </row>
    <row r="519" spans="8:8" x14ac:dyDescent="0.25">
      <c r="H519" s="6"/>
    </row>
    <row r="520" spans="8:8" x14ac:dyDescent="0.25">
      <c r="H520" s="6"/>
    </row>
    <row r="521" spans="8:8" x14ac:dyDescent="0.25">
      <c r="H521" s="6"/>
    </row>
    <row r="522" spans="8:8" x14ac:dyDescent="0.25">
      <c r="H522" s="6"/>
    </row>
    <row r="523" spans="8:8" x14ac:dyDescent="0.25">
      <c r="H523" s="6"/>
    </row>
    <row r="524" spans="8:8" x14ac:dyDescent="0.25">
      <c r="H524" s="6"/>
    </row>
    <row r="525" spans="8:8" x14ac:dyDescent="0.25">
      <c r="H525" s="6"/>
    </row>
    <row r="526" spans="8:8" x14ac:dyDescent="0.25">
      <c r="H526" s="6"/>
    </row>
    <row r="527" spans="8:8" x14ac:dyDescent="0.25">
      <c r="H527" s="6"/>
    </row>
    <row r="528" spans="8:8" x14ac:dyDescent="0.25">
      <c r="H528" s="6"/>
    </row>
    <row r="529" spans="8:8" x14ac:dyDescent="0.25">
      <c r="H529" s="6"/>
    </row>
    <row r="530" spans="8:8" x14ac:dyDescent="0.25">
      <c r="H530" s="6"/>
    </row>
    <row r="531" spans="8:8" x14ac:dyDescent="0.25">
      <c r="H531" s="6"/>
    </row>
    <row r="532" spans="8:8" x14ac:dyDescent="0.25">
      <c r="H532" s="6"/>
    </row>
    <row r="533" spans="8:8" x14ac:dyDescent="0.25">
      <c r="H533" s="6"/>
    </row>
    <row r="534" spans="8:8" x14ac:dyDescent="0.25">
      <c r="H534" s="6"/>
    </row>
    <row r="535" spans="8:8" x14ac:dyDescent="0.25">
      <c r="H535" s="6"/>
    </row>
    <row r="536" spans="8:8" x14ac:dyDescent="0.25">
      <c r="H536" s="6"/>
    </row>
    <row r="537" spans="8:8" x14ac:dyDescent="0.25">
      <c r="H537" s="6"/>
    </row>
    <row r="538" spans="8:8" x14ac:dyDescent="0.25">
      <c r="H538" s="6"/>
    </row>
    <row r="539" spans="8:8" x14ac:dyDescent="0.25">
      <c r="H539" s="6"/>
    </row>
    <row r="540" spans="8:8" x14ac:dyDescent="0.25">
      <c r="H540" s="6"/>
    </row>
    <row r="541" spans="8:8" x14ac:dyDescent="0.25">
      <c r="H541" s="6"/>
    </row>
    <row r="542" spans="8:8" x14ac:dyDescent="0.25">
      <c r="H542" s="6"/>
    </row>
    <row r="543" spans="8:8" x14ac:dyDescent="0.25">
      <c r="H543" s="6"/>
    </row>
    <row r="544" spans="8:8" x14ac:dyDescent="0.25">
      <c r="H544" s="6"/>
    </row>
    <row r="545" spans="8:8" x14ac:dyDescent="0.25">
      <c r="H545" s="6"/>
    </row>
    <row r="546" spans="8:8" x14ac:dyDescent="0.25">
      <c r="H546" s="6"/>
    </row>
    <row r="547" spans="8:8" x14ac:dyDescent="0.25">
      <c r="H547" s="6"/>
    </row>
    <row r="548" spans="8:8" x14ac:dyDescent="0.25">
      <c r="H548" s="6"/>
    </row>
    <row r="549" spans="8:8" x14ac:dyDescent="0.25">
      <c r="H549" s="6"/>
    </row>
    <row r="550" spans="8:8" x14ac:dyDescent="0.25">
      <c r="H550" s="6"/>
    </row>
    <row r="551" spans="8:8" x14ac:dyDescent="0.25">
      <c r="H551" s="6"/>
    </row>
    <row r="552" spans="8:8" x14ac:dyDescent="0.25">
      <c r="H552" s="6"/>
    </row>
    <row r="553" spans="8:8" x14ac:dyDescent="0.25">
      <c r="H553" s="6"/>
    </row>
    <row r="554" spans="8:8" x14ac:dyDescent="0.25">
      <c r="H554" s="6"/>
    </row>
    <row r="555" spans="8:8" x14ac:dyDescent="0.25">
      <c r="H555" s="6"/>
    </row>
    <row r="556" spans="8:8" x14ac:dyDescent="0.25">
      <c r="H556" s="6"/>
    </row>
    <row r="557" spans="8:8" x14ac:dyDescent="0.25">
      <c r="H557" s="6"/>
    </row>
    <row r="558" spans="8:8" x14ac:dyDescent="0.25">
      <c r="H558" s="6"/>
    </row>
    <row r="559" spans="8:8" x14ac:dyDescent="0.25">
      <c r="H559" s="6"/>
    </row>
    <row r="560" spans="8:8" x14ac:dyDescent="0.25">
      <c r="H560" s="6"/>
    </row>
    <row r="561" spans="8:8" x14ac:dyDescent="0.25">
      <c r="H561" s="6"/>
    </row>
    <row r="562" spans="8:8" x14ac:dyDescent="0.25">
      <c r="H562" s="6"/>
    </row>
    <row r="563" spans="8:8" x14ac:dyDescent="0.25">
      <c r="H563" s="6"/>
    </row>
    <row r="564" spans="8:8" x14ac:dyDescent="0.25">
      <c r="H564" s="6"/>
    </row>
    <row r="565" spans="8:8" x14ac:dyDescent="0.25">
      <c r="H565" s="6"/>
    </row>
    <row r="566" spans="8:8" x14ac:dyDescent="0.25">
      <c r="H566" s="6"/>
    </row>
    <row r="567" spans="8:8" x14ac:dyDescent="0.25">
      <c r="H567" s="6"/>
    </row>
    <row r="568" spans="8:8" x14ac:dyDescent="0.25">
      <c r="H568" s="6"/>
    </row>
    <row r="569" spans="8:8" x14ac:dyDescent="0.25">
      <c r="H569" s="6"/>
    </row>
    <row r="570" spans="8:8" x14ac:dyDescent="0.25">
      <c r="H570" s="6"/>
    </row>
    <row r="571" spans="8:8" x14ac:dyDescent="0.25">
      <c r="H571" s="6"/>
    </row>
    <row r="572" spans="8:8" x14ac:dyDescent="0.25">
      <c r="H572" s="6"/>
    </row>
    <row r="573" spans="8:8" x14ac:dyDescent="0.25">
      <c r="H573" s="6"/>
    </row>
    <row r="574" spans="8:8" x14ac:dyDescent="0.25">
      <c r="H574" s="6"/>
    </row>
    <row r="575" spans="8:8" x14ac:dyDescent="0.25">
      <c r="H575" s="6"/>
    </row>
    <row r="576" spans="8:8" x14ac:dyDescent="0.25">
      <c r="H576" s="6"/>
    </row>
    <row r="577" spans="8:8" x14ac:dyDescent="0.25">
      <c r="H577" s="6"/>
    </row>
    <row r="578" spans="8:8" x14ac:dyDescent="0.25">
      <c r="H578" s="6"/>
    </row>
    <row r="579" spans="8:8" x14ac:dyDescent="0.25">
      <c r="H579" s="6"/>
    </row>
    <row r="580" spans="8:8" x14ac:dyDescent="0.25">
      <c r="H580" s="6"/>
    </row>
    <row r="581" spans="8:8" x14ac:dyDescent="0.25">
      <c r="H581" s="6"/>
    </row>
    <row r="582" spans="8:8" x14ac:dyDescent="0.25">
      <c r="H582" s="6"/>
    </row>
    <row r="583" spans="8:8" x14ac:dyDescent="0.25">
      <c r="H583" s="6"/>
    </row>
    <row r="584" spans="8:8" x14ac:dyDescent="0.25">
      <c r="H584" s="6"/>
    </row>
    <row r="585" spans="8:8" x14ac:dyDescent="0.25">
      <c r="H585" s="6"/>
    </row>
    <row r="586" spans="8:8" x14ac:dyDescent="0.25">
      <c r="H586" s="6"/>
    </row>
    <row r="587" spans="8:8" x14ac:dyDescent="0.25">
      <c r="H587" s="6"/>
    </row>
    <row r="588" spans="8:8" x14ac:dyDescent="0.25">
      <c r="H588" s="6"/>
    </row>
    <row r="589" spans="8:8" x14ac:dyDescent="0.25">
      <c r="H589" s="6"/>
    </row>
    <row r="590" spans="8:8" x14ac:dyDescent="0.25">
      <c r="H590" s="6"/>
    </row>
    <row r="591" spans="8:8" x14ac:dyDescent="0.25">
      <c r="H591" s="6"/>
    </row>
    <row r="592" spans="8:8" x14ac:dyDescent="0.25">
      <c r="H592" s="6"/>
    </row>
    <row r="593" spans="8:8" x14ac:dyDescent="0.25">
      <c r="H593" s="6"/>
    </row>
    <row r="594" spans="8:8" x14ac:dyDescent="0.25">
      <c r="H594" s="6"/>
    </row>
    <row r="595" spans="8:8" x14ac:dyDescent="0.25">
      <c r="H595" s="6"/>
    </row>
    <row r="596" spans="8:8" x14ac:dyDescent="0.25">
      <c r="H596" s="6"/>
    </row>
    <row r="597" spans="8:8" x14ac:dyDescent="0.25">
      <c r="H597" s="6"/>
    </row>
    <row r="598" spans="8:8" x14ac:dyDescent="0.25">
      <c r="H598" s="6"/>
    </row>
    <row r="599" spans="8:8" x14ac:dyDescent="0.25">
      <c r="H599" s="6"/>
    </row>
    <row r="600" spans="8:8" x14ac:dyDescent="0.25">
      <c r="H600" s="6"/>
    </row>
    <row r="601" spans="8:8" x14ac:dyDescent="0.25">
      <c r="H601" s="6"/>
    </row>
    <row r="602" spans="8:8" x14ac:dyDescent="0.25">
      <c r="H602" s="6"/>
    </row>
    <row r="603" spans="8:8" x14ac:dyDescent="0.25">
      <c r="H603" s="6"/>
    </row>
    <row r="604" spans="8:8" x14ac:dyDescent="0.25">
      <c r="H604" s="6"/>
    </row>
    <row r="605" spans="8:8" x14ac:dyDescent="0.25">
      <c r="H605" s="6"/>
    </row>
    <row r="606" spans="8:8" x14ac:dyDescent="0.25">
      <c r="H606" s="6"/>
    </row>
    <row r="607" spans="8:8" x14ac:dyDescent="0.25">
      <c r="H607" s="6"/>
    </row>
    <row r="608" spans="8:8" x14ac:dyDescent="0.25">
      <c r="H608" s="6"/>
    </row>
    <row r="609" spans="8:8" x14ac:dyDescent="0.25">
      <c r="H609" s="6"/>
    </row>
    <row r="610" spans="8:8" x14ac:dyDescent="0.25">
      <c r="H610" s="6"/>
    </row>
    <row r="611" spans="8:8" x14ac:dyDescent="0.25">
      <c r="H611" s="6"/>
    </row>
    <row r="612" spans="8:8" x14ac:dyDescent="0.25">
      <c r="H612" s="6"/>
    </row>
    <row r="613" spans="8:8" x14ac:dyDescent="0.25">
      <c r="H613" s="6"/>
    </row>
    <row r="614" spans="8:8" x14ac:dyDescent="0.25">
      <c r="H614" s="6"/>
    </row>
    <row r="615" spans="8:8" x14ac:dyDescent="0.25">
      <c r="H615" s="6"/>
    </row>
    <row r="616" spans="8:8" x14ac:dyDescent="0.25">
      <c r="H616" s="6"/>
    </row>
    <row r="617" spans="8:8" x14ac:dyDescent="0.25">
      <c r="H617" s="6"/>
    </row>
    <row r="618" spans="8:8" x14ac:dyDescent="0.25">
      <c r="H618" s="6"/>
    </row>
    <row r="619" spans="8:8" x14ac:dyDescent="0.25">
      <c r="H619" s="6"/>
    </row>
    <row r="620" spans="8:8" x14ac:dyDescent="0.25">
      <c r="H620" s="6"/>
    </row>
    <row r="621" spans="8:8" x14ac:dyDescent="0.25">
      <c r="H621" s="6"/>
    </row>
    <row r="622" spans="8:8" x14ac:dyDescent="0.25">
      <c r="H622" s="6"/>
    </row>
    <row r="623" spans="8:8" x14ac:dyDescent="0.25">
      <c r="H623" s="6"/>
    </row>
    <row r="624" spans="8:8" x14ac:dyDescent="0.25">
      <c r="H624" s="6"/>
    </row>
    <row r="625" spans="8:8" x14ac:dyDescent="0.25">
      <c r="H625" s="6"/>
    </row>
    <row r="626" spans="8:8" x14ac:dyDescent="0.25">
      <c r="H626" s="6"/>
    </row>
    <row r="627" spans="8:8" x14ac:dyDescent="0.25">
      <c r="H627" s="6"/>
    </row>
    <row r="628" spans="8:8" x14ac:dyDescent="0.25">
      <c r="H628" s="6"/>
    </row>
    <row r="629" spans="8:8" x14ac:dyDescent="0.25">
      <c r="H629" s="6"/>
    </row>
    <row r="630" spans="8:8" x14ac:dyDescent="0.25">
      <c r="H630" s="6"/>
    </row>
    <row r="631" spans="8:8" x14ac:dyDescent="0.25">
      <c r="H631" s="6"/>
    </row>
    <row r="632" spans="8:8" x14ac:dyDescent="0.25">
      <c r="H632" s="6"/>
    </row>
    <row r="633" spans="8:8" x14ac:dyDescent="0.25">
      <c r="H633" s="6"/>
    </row>
    <row r="634" spans="8:8" x14ac:dyDescent="0.25">
      <c r="H634" s="6"/>
    </row>
    <row r="635" spans="8:8" x14ac:dyDescent="0.25">
      <c r="H635" s="6"/>
    </row>
    <row r="636" spans="8:8" x14ac:dyDescent="0.25">
      <c r="H636" s="6"/>
    </row>
    <row r="637" spans="8:8" x14ac:dyDescent="0.25">
      <c r="H637" s="6"/>
    </row>
    <row r="638" spans="8:8" x14ac:dyDescent="0.25">
      <c r="H638" s="6"/>
    </row>
    <row r="639" spans="8:8" x14ac:dyDescent="0.25">
      <c r="H639" s="6"/>
    </row>
    <row r="640" spans="8:8" x14ac:dyDescent="0.25">
      <c r="H640" s="6"/>
    </row>
    <row r="641" spans="8:8" x14ac:dyDescent="0.25">
      <c r="H641" s="6"/>
    </row>
    <row r="642" spans="8:8" x14ac:dyDescent="0.25">
      <c r="H642" s="6"/>
    </row>
    <row r="643" spans="8:8" x14ac:dyDescent="0.25">
      <c r="H643" s="6"/>
    </row>
    <row r="644" spans="8:8" x14ac:dyDescent="0.25">
      <c r="H644" s="6"/>
    </row>
    <row r="645" spans="8:8" x14ac:dyDescent="0.25">
      <c r="H645" s="6"/>
    </row>
    <row r="646" spans="8:8" x14ac:dyDescent="0.25">
      <c r="H646" s="6"/>
    </row>
    <row r="647" spans="8:8" x14ac:dyDescent="0.25">
      <c r="H647" s="6"/>
    </row>
    <row r="648" spans="8:8" x14ac:dyDescent="0.25">
      <c r="H648" s="6"/>
    </row>
    <row r="649" spans="8:8" x14ac:dyDescent="0.25">
      <c r="H649" s="6"/>
    </row>
    <row r="650" spans="8:8" x14ac:dyDescent="0.25">
      <c r="H650" s="6"/>
    </row>
    <row r="651" spans="8:8" x14ac:dyDescent="0.25">
      <c r="H651" s="6"/>
    </row>
    <row r="652" spans="8:8" x14ac:dyDescent="0.25">
      <c r="H652" s="6"/>
    </row>
    <row r="653" spans="8:8" x14ac:dyDescent="0.25">
      <c r="H653" s="6"/>
    </row>
    <row r="654" spans="8:8" x14ac:dyDescent="0.25">
      <c r="H654" s="6"/>
    </row>
    <row r="655" spans="8:8" x14ac:dyDescent="0.25">
      <c r="H655" s="6"/>
    </row>
    <row r="656" spans="8:8" x14ac:dyDescent="0.25">
      <c r="H656" s="6"/>
    </row>
    <row r="657" spans="8:8" x14ac:dyDescent="0.25">
      <c r="H657" s="6"/>
    </row>
    <row r="658" spans="8:8" x14ac:dyDescent="0.25">
      <c r="H658" s="6"/>
    </row>
    <row r="659" spans="8:8" x14ac:dyDescent="0.25">
      <c r="H659" s="6"/>
    </row>
    <row r="660" spans="8:8" x14ac:dyDescent="0.25">
      <c r="H660" s="6"/>
    </row>
    <row r="661" spans="8:8" x14ac:dyDescent="0.25">
      <c r="H661" s="6"/>
    </row>
    <row r="662" spans="8:8" x14ac:dyDescent="0.25">
      <c r="H662" s="6"/>
    </row>
    <row r="663" spans="8:8" x14ac:dyDescent="0.25">
      <c r="H663" s="6"/>
    </row>
    <row r="664" spans="8:8" x14ac:dyDescent="0.25">
      <c r="H664" s="6"/>
    </row>
    <row r="665" spans="8:8" x14ac:dyDescent="0.25">
      <c r="H665" s="6"/>
    </row>
    <row r="666" spans="8:8" x14ac:dyDescent="0.25">
      <c r="H666" s="6"/>
    </row>
    <row r="667" spans="8:8" x14ac:dyDescent="0.25">
      <c r="H667" s="6"/>
    </row>
    <row r="668" spans="8:8" x14ac:dyDescent="0.25">
      <c r="H668" s="6"/>
    </row>
    <row r="669" spans="8:8" x14ac:dyDescent="0.25">
      <c r="H669" s="6"/>
    </row>
    <row r="670" spans="8:8" x14ac:dyDescent="0.25">
      <c r="H670" s="6"/>
    </row>
    <row r="671" spans="8:8" x14ac:dyDescent="0.25">
      <c r="H671" s="6"/>
    </row>
    <row r="672" spans="8:8" x14ac:dyDescent="0.25">
      <c r="H672" s="6"/>
    </row>
    <row r="673" spans="8:8" x14ac:dyDescent="0.25">
      <c r="H673" s="6"/>
    </row>
    <row r="674" spans="8:8" x14ac:dyDescent="0.25">
      <c r="H674" s="6"/>
    </row>
    <row r="675" spans="8:8" x14ac:dyDescent="0.25">
      <c r="H675" s="6"/>
    </row>
    <row r="676" spans="8:8" x14ac:dyDescent="0.25">
      <c r="H676" s="6"/>
    </row>
    <row r="677" spans="8:8" x14ac:dyDescent="0.25">
      <c r="H677" s="6"/>
    </row>
    <row r="678" spans="8:8" x14ac:dyDescent="0.25">
      <c r="H678" s="6"/>
    </row>
    <row r="679" spans="8:8" x14ac:dyDescent="0.25">
      <c r="H679" s="6"/>
    </row>
    <row r="680" spans="8:8" x14ac:dyDescent="0.25">
      <c r="H680" s="6"/>
    </row>
    <row r="681" spans="8:8" x14ac:dyDescent="0.25">
      <c r="H681" s="6"/>
    </row>
    <row r="682" spans="8:8" x14ac:dyDescent="0.25">
      <c r="H682" s="6"/>
    </row>
    <row r="683" spans="8:8" x14ac:dyDescent="0.25">
      <c r="H683" s="6"/>
    </row>
    <row r="684" spans="8:8" x14ac:dyDescent="0.25">
      <c r="H684" s="6"/>
    </row>
    <row r="685" spans="8:8" x14ac:dyDescent="0.25">
      <c r="H685" s="6"/>
    </row>
    <row r="686" spans="8:8" x14ac:dyDescent="0.25">
      <c r="H686" s="6"/>
    </row>
    <row r="687" spans="8:8" x14ac:dyDescent="0.25">
      <c r="H687" s="6"/>
    </row>
    <row r="688" spans="8:8" x14ac:dyDescent="0.25">
      <c r="H688" s="6"/>
    </row>
    <row r="689" spans="8:8" x14ac:dyDescent="0.25">
      <c r="H689" s="6"/>
    </row>
    <row r="690" spans="8:8" x14ac:dyDescent="0.25">
      <c r="H690" s="6"/>
    </row>
    <row r="691" spans="8:8" x14ac:dyDescent="0.25">
      <c r="H691" s="6"/>
    </row>
    <row r="692" spans="8:8" x14ac:dyDescent="0.25">
      <c r="H692" s="6"/>
    </row>
    <row r="693" spans="8:8" x14ac:dyDescent="0.25">
      <c r="H693" s="6"/>
    </row>
    <row r="694" spans="8:8" x14ac:dyDescent="0.25">
      <c r="H694" s="6"/>
    </row>
    <row r="695" spans="8:8" x14ac:dyDescent="0.25">
      <c r="H695" s="6"/>
    </row>
    <row r="696" spans="8:8" x14ac:dyDescent="0.25">
      <c r="H696" s="6"/>
    </row>
    <row r="697" spans="8:8" x14ac:dyDescent="0.25">
      <c r="H697" s="6"/>
    </row>
    <row r="698" spans="8:8" x14ac:dyDescent="0.25">
      <c r="H698" s="6"/>
    </row>
    <row r="699" spans="8:8" x14ac:dyDescent="0.25">
      <c r="H699" s="6"/>
    </row>
    <row r="700" spans="8:8" x14ac:dyDescent="0.25">
      <c r="H700" s="6"/>
    </row>
    <row r="701" spans="8:8" x14ac:dyDescent="0.25">
      <c r="H701" s="6"/>
    </row>
    <row r="702" spans="8:8" x14ac:dyDescent="0.25">
      <c r="H702" s="6"/>
    </row>
    <row r="703" spans="8:8" x14ac:dyDescent="0.25">
      <c r="H703" s="6"/>
    </row>
    <row r="704" spans="8:8" x14ac:dyDescent="0.25">
      <c r="H704" s="6"/>
    </row>
    <row r="705" spans="8:8" x14ac:dyDescent="0.25">
      <c r="H705" s="6"/>
    </row>
    <row r="706" spans="8:8" x14ac:dyDescent="0.25">
      <c r="H706" s="6"/>
    </row>
    <row r="707" spans="8:8" x14ac:dyDescent="0.25">
      <c r="H707" s="6"/>
    </row>
    <row r="708" spans="8:8" x14ac:dyDescent="0.25">
      <c r="H708" s="6"/>
    </row>
    <row r="709" spans="8:8" x14ac:dyDescent="0.25">
      <c r="H709" s="6"/>
    </row>
    <row r="710" spans="8:8" x14ac:dyDescent="0.25">
      <c r="H710" s="6"/>
    </row>
    <row r="711" spans="8:8" x14ac:dyDescent="0.25">
      <c r="H711" s="6"/>
    </row>
    <row r="712" spans="8:8" x14ac:dyDescent="0.25">
      <c r="H712" s="6"/>
    </row>
    <row r="713" spans="8:8" x14ac:dyDescent="0.25">
      <c r="H713" s="6"/>
    </row>
    <row r="714" spans="8:8" x14ac:dyDescent="0.25">
      <c r="H714" s="6"/>
    </row>
    <row r="715" spans="8:8" x14ac:dyDescent="0.25">
      <c r="H715" s="6"/>
    </row>
    <row r="716" spans="8:8" x14ac:dyDescent="0.25">
      <c r="H716" s="6"/>
    </row>
    <row r="717" spans="8:8" x14ac:dyDescent="0.25">
      <c r="H717" s="6"/>
    </row>
    <row r="718" spans="8:8" x14ac:dyDescent="0.25">
      <c r="H718" s="6"/>
    </row>
    <row r="719" spans="8:8" x14ac:dyDescent="0.25">
      <c r="H719" s="6"/>
    </row>
    <row r="720" spans="8:8" x14ac:dyDescent="0.25">
      <c r="H720" s="6"/>
    </row>
    <row r="721" spans="8:8" x14ac:dyDescent="0.25">
      <c r="H721" s="6"/>
    </row>
    <row r="722" spans="8:8" x14ac:dyDescent="0.25">
      <c r="H722" s="6"/>
    </row>
    <row r="723" spans="8:8" x14ac:dyDescent="0.25">
      <c r="H723" s="6"/>
    </row>
    <row r="724" spans="8:8" x14ac:dyDescent="0.25">
      <c r="H724" s="6"/>
    </row>
    <row r="725" spans="8:8" x14ac:dyDescent="0.25">
      <c r="H725" s="6"/>
    </row>
    <row r="726" spans="8:8" x14ac:dyDescent="0.25">
      <c r="H726" s="6"/>
    </row>
    <row r="727" spans="8:8" x14ac:dyDescent="0.25">
      <c r="H727" s="6"/>
    </row>
    <row r="728" spans="8:8" x14ac:dyDescent="0.25">
      <c r="H728" s="6"/>
    </row>
    <row r="729" spans="8:8" x14ac:dyDescent="0.25">
      <c r="H729" s="6"/>
    </row>
    <row r="730" spans="8:8" x14ac:dyDescent="0.25">
      <c r="H730" s="6"/>
    </row>
    <row r="731" spans="8:8" x14ac:dyDescent="0.25">
      <c r="H731" s="6"/>
    </row>
    <row r="732" spans="8:8" x14ac:dyDescent="0.25">
      <c r="H732" s="6"/>
    </row>
    <row r="733" spans="8:8" x14ac:dyDescent="0.25">
      <c r="H733" s="6"/>
    </row>
    <row r="734" spans="8:8" x14ac:dyDescent="0.25">
      <c r="H734" s="6"/>
    </row>
    <row r="735" spans="8:8" x14ac:dyDescent="0.25">
      <c r="H735" s="6"/>
    </row>
    <row r="736" spans="8:8" x14ac:dyDescent="0.25">
      <c r="H736" s="6"/>
    </row>
    <row r="737" spans="8:8" x14ac:dyDescent="0.25">
      <c r="H737" s="6"/>
    </row>
    <row r="738" spans="8:8" x14ac:dyDescent="0.25">
      <c r="H738" s="6"/>
    </row>
    <row r="739" spans="8:8" x14ac:dyDescent="0.25">
      <c r="H739" s="6"/>
    </row>
    <row r="740" spans="8:8" x14ac:dyDescent="0.25">
      <c r="H740" s="6"/>
    </row>
    <row r="741" spans="8:8" x14ac:dyDescent="0.25">
      <c r="H741" s="6"/>
    </row>
    <row r="742" spans="8:8" x14ac:dyDescent="0.25">
      <c r="H742" s="6"/>
    </row>
    <row r="743" spans="8:8" x14ac:dyDescent="0.25">
      <c r="H743" s="6"/>
    </row>
    <row r="744" spans="8:8" x14ac:dyDescent="0.25">
      <c r="H744" s="6"/>
    </row>
    <row r="745" spans="8:8" x14ac:dyDescent="0.25">
      <c r="H745" s="6"/>
    </row>
    <row r="746" spans="8:8" x14ac:dyDescent="0.25">
      <c r="H746" s="6"/>
    </row>
    <row r="747" spans="8:8" x14ac:dyDescent="0.25">
      <c r="H747" s="6"/>
    </row>
    <row r="748" spans="8:8" x14ac:dyDescent="0.25">
      <c r="H748" s="6"/>
    </row>
    <row r="749" spans="8:8" x14ac:dyDescent="0.25">
      <c r="H749" s="6"/>
    </row>
    <row r="750" spans="8:8" x14ac:dyDescent="0.25">
      <c r="H750" s="6"/>
    </row>
    <row r="751" spans="8:8" x14ac:dyDescent="0.25">
      <c r="H751" s="6"/>
    </row>
    <row r="752" spans="8:8" x14ac:dyDescent="0.25">
      <c r="H752" s="6"/>
    </row>
    <row r="753" spans="8:8" x14ac:dyDescent="0.25">
      <c r="H753" s="6"/>
    </row>
    <row r="754" spans="8:8" x14ac:dyDescent="0.25">
      <c r="H754" s="6"/>
    </row>
    <row r="755" spans="8:8" x14ac:dyDescent="0.25">
      <c r="H755" s="6"/>
    </row>
    <row r="756" spans="8:8" x14ac:dyDescent="0.25">
      <c r="H756" s="6"/>
    </row>
    <row r="757" spans="8:8" x14ac:dyDescent="0.25">
      <c r="H757" s="6"/>
    </row>
    <row r="758" spans="8:8" x14ac:dyDescent="0.25">
      <c r="H758" s="6"/>
    </row>
    <row r="759" spans="8:8" x14ac:dyDescent="0.25">
      <c r="H759" s="6"/>
    </row>
    <row r="760" spans="8:8" x14ac:dyDescent="0.25">
      <c r="H760" s="6"/>
    </row>
    <row r="761" spans="8:8" x14ac:dyDescent="0.25">
      <c r="H761" s="6"/>
    </row>
    <row r="762" spans="8:8" x14ac:dyDescent="0.25">
      <c r="H762" s="6"/>
    </row>
    <row r="763" spans="8:8" x14ac:dyDescent="0.25">
      <c r="H763" s="6"/>
    </row>
    <row r="764" spans="8:8" x14ac:dyDescent="0.25">
      <c r="H764" s="6"/>
    </row>
    <row r="765" spans="8:8" x14ac:dyDescent="0.25">
      <c r="H765" s="6"/>
    </row>
    <row r="766" spans="8:8" x14ac:dyDescent="0.25">
      <c r="H766" s="6"/>
    </row>
    <row r="767" spans="8:8" x14ac:dyDescent="0.25">
      <c r="H767" s="6"/>
    </row>
    <row r="768" spans="8:8" x14ac:dyDescent="0.25">
      <c r="H768" s="6"/>
    </row>
    <row r="769" spans="8:8" x14ac:dyDescent="0.25">
      <c r="H769" s="6"/>
    </row>
    <row r="770" spans="8:8" x14ac:dyDescent="0.25">
      <c r="H770" s="6"/>
    </row>
    <row r="771" spans="8:8" x14ac:dyDescent="0.25">
      <c r="H771" s="6"/>
    </row>
    <row r="772" spans="8:8" x14ac:dyDescent="0.25">
      <c r="H772" s="6"/>
    </row>
    <row r="773" spans="8:8" x14ac:dyDescent="0.25">
      <c r="H773" s="6"/>
    </row>
    <row r="774" spans="8:8" x14ac:dyDescent="0.25">
      <c r="H774" s="6"/>
    </row>
    <row r="775" spans="8:8" x14ac:dyDescent="0.25">
      <c r="H775" s="6"/>
    </row>
    <row r="776" spans="8:8" x14ac:dyDescent="0.25">
      <c r="H776" s="6"/>
    </row>
    <row r="777" spans="8:8" x14ac:dyDescent="0.25">
      <c r="H777" s="6"/>
    </row>
    <row r="778" spans="8:8" x14ac:dyDescent="0.25">
      <c r="H778" s="6"/>
    </row>
    <row r="779" spans="8:8" x14ac:dyDescent="0.25">
      <c r="H779" s="6"/>
    </row>
    <row r="780" spans="8:8" x14ac:dyDescent="0.25">
      <c r="H780" s="6"/>
    </row>
    <row r="781" spans="8:8" x14ac:dyDescent="0.25">
      <c r="H781" s="6"/>
    </row>
    <row r="782" spans="8:8" x14ac:dyDescent="0.25">
      <c r="H782" s="6"/>
    </row>
    <row r="783" spans="8:8" x14ac:dyDescent="0.25">
      <c r="H783" s="6"/>
    </row>
    <row r="784" spans="8:8" x14ac:dyDescent="0.25">
      <c r="H784" s="6"/>
    </row>
    <row r="785" spans="8:8" x14ac:dyDescent="0.25">
      <c r="H785" s="6"/>
    </row>
    <row r="786" spans="8:8" x14ac:dyDescent="0.25">
      <c r="H786" s="6"/>
    </row>
    <row r="787" spans="8:8" x14ac:dyDescent="0.25">
      <c r="H787" s="6"/>
    </row>
    <row r="788" spans="8:8" x14ac:dyDescent="0.25">
      <c r="H788" s="6"/>
    </row>
    <row r="789" spans="8:8" x14ac:dyDescent="0.25">
      <c r="H789" s="6"/>
    </row>
    <row r="790" spans="8:8" x14ac:dyDescent="0.25">
      <c r="H790" s="6"/>
    </row>
    <row r="791" spans="8:8" x14ac:dyDescent="0.25">
      <c r="H791" s="6"/>
    </row>
    <row r="792" spans="8:8" x14ac:dyDescent="0.25">
      <c r="H792" s="6"/>
    </row>
    <row r="793" spans="8:8" x14ac:dyDescent="0.25">
      <c r="H793" s="6"/>
    </row>
    <row r="794" spans="8:8" x14ac:dyDescent="0.25">
      <c r="H794" s="6"/>
    </row>
    <row r="795" spans="8:8" x14ac:dyDescent="0.25">
      <c r="H795" s="6"/>
    </row>
    <row r="796" spans="8:8" x14ac:dyDescent="0.25">
      <c r="H796" s="6"/>
    </row>
    <row r="797" spans="8:8" x14ac:dyDescent="0.25">
      <c r="H797" s="6"/>
    </row>
    <row r="798" spans="8:8" x14ac:dyDescent="0.25">
      <c r="H798" s="6"/>
    </row>
    <row r="799" spans="8:8" x14ac:dyDescent="0.25">
      <c r="H799" s="6"/>
    </row>
    <row r="800" spans="8:8" x14ac:dyDescent="0.25">
      <c r="H800" s="6"/>
    </row>
    <row r="801" spans="8:8" x14ac:dyDescent="0.25">
      <c r="H801" s="6"/>
    </row>
    <row r="802" spans="8:8" x14ac:dyDescent="0.25">
      <c r="H802" s="6"/>
    </row>
    <row r="803" spans="8:8" x14ac:dyDescent="0.25">
      <c r="H803" s="6"/>
    </row>
    <row r="804" spans="8:8" x14ac:dyDescent="0.25">
      <c r="H804" s="6"/>
    </row>
    <row r="805" spans="8:8" x14ac:dyDescent="0.25">
      <c r="H805" s="6"/>
    </row>
    <row r="806" spans="8:8" x14ac:dyDescent="0.25">
      <c r="H806" s="6"/>
    </row>
    <row r="807" spans="8:8" x14ac:dyDescent="0.25">
      <c r="H807" s="6"/>
    </row>
    <row r="808" spans="8:8" x14ac:dyDescent="0.25">
      <c r="H808" s="6"/>
    </row>
    <row r="809" spans="8:8" x14ac:dyDescent="0.25">
      <c r="H809" s="6"/>
    </row>
    <row r="810" spans="8:8" x14ac:dyDescent="0.25">
      <c r="H810" s="6"/>
    </row>
    <row r="811" spans="8:8" x14ac:dyDescent="0.25">
      <c r="H811" s="6"/>
    </row>
    <row r="812" spans="8:8" x14ac:dyDescent="0.25">
      <c r="H812" s="6"/>
    </row>
    <row r="813" spans="8:8" x14ac:dyDescent="0.25">
      <c r="H813" s="6"/>
    </row>
    <row r="814" spans="8:8" x14ac:dyDescent="0.25">
      <c r="H814" s="6"/>
    </row>
    <row r="815" spans="8:8" x14ac:dyDescent="0.25">
      <c r="H815" s="6"/>
    </row>
    <row r="816" spans="8:8" x14ac:dyDescent="0.25">
      <c r="H816" s="6"/>
    </row>
    <row r="817" spans="8:8" x14ac:dyDescent="0.25">
      <c r="H817" s="6"/>
    </row>
    <row r="818" spans="8:8" x14ac:dyDescent="0.25">
      <c r="H818" s="6"/>
    </row>
    <row r="819" spans="8:8" x14ac:dyDescent="0.25">
      <c r="H819" s="6"/>
    </row>
    <row r="820" spans="8:8" x14ac:dyDescent="0.25">
      <c r="H820" s="6"/>
    </row>
    <row r="821" spans="8:8" x14ac:dyDescent="0.25">
      <c r="H821" s="6"/>
    </row>
    <row r="822" spans="8:8" x14ac:dyDescent="0.25">
      <c r="H822" s="6"/>
    </row>
    <row r="823" spans="8:8" x14ac:dyDescent="0.25">
      <c r="H823" s="6"/>
    </row>
    <row r="824" spans="8:8" x14ac:dyDescent="0.25">
      <c r="H824" s="6"/>
    </row>
    <row r="825" spans="8:8" x14ac:dyDescent="0.25">
      <c r="H825" s="6"/>
    </row>
    <row r="826" spans="8:8" x14ac:dyDescent="0.25">
      <c r="H826" s="6"/>
    </row>
    <row r="827" spans="8:8" x14ac:dyDescent="0.25">
      <c r="H827" s="6"/>
    </row>
    <row r="828" spans="8:8" x14ac:dyDescent="0.25">
      <c r="H828" s="6"/>
    </row>
    <row r="829" spans="8:8" x14ac:dyDescent="0.25">
      <c r="H829" s="6"/>
    </row>
    <row r="830" spans="8:8" x14ac:dyDescent="0.25">
      <c r="H830" s="6"/>
    </row>
    <row r="831" spans="8:8" x14ac:dyDescent="0.25">
      <c r="H831" s="6"/>
    </row>
    <row r="832" spans="8:8" x14ac:dyDescent="0.25">
      <c r="H832" s="6"/>
    </row>
    <row r="833" spans="8:8" x14ac:dyDescent="0.25">
      <c r="H833" s="6"/>
    </row>
    <row r="834" spans="8:8" x14ac:dyDescent="0.25">
      <c r="H834" s="6"/>
    </row>
    <row r="835" spans="8:8" x14ac:dyDescent="0.25">
      <c r="H835" s="6"/>
    </row>
    <row r="836" spans="8:8" x14ac:dyDescent="0.25">
      <c r="H836" s="6"/>
    </row>
    <row r="837" spans="8:8" x14ac:dyDescent="0.25">
      <c r="H837" s="6"/>
    </row>
    <row r="838" spans="8:8" x14ac:dyDescent="0.25">
      <c r="H838" s="6"/>
    </row>
    <row r="839" spans="8:8" x14ac:dyDescent="0.25">
      <c r="H839" s="6"/>
    </row>
    <row r="840" spans="8:8" x14ac:dyDescent="0.25">
      <c r="H840" s="6"/>
    </row>
    <row r="841" spans="8:8" x14ac:dyDescent="0.25">
      <c r="H841" s="6"/>
    </row>
    <row r="842" spans="8:8" x14ac:dyDescent="0.25">
      <c r="H842" s="6"/>
    </row>
    <row r="843" spans="8:8" x14ac:dyDescent="0.25">
      <c r="H843" s="6"/>
    </row>
    <row r="844" spans="8:8" x14ac:dyDescent="0.25">
      <c r="H844" s="6"/>
    </row>
    <row r="845" spans="8:8" x14ac:dyDescent="0.25">
      <c r="H845" s="6"/>
    </row>
    <row r="846" spans="8:8" x14ac:dyDescent="0.25">
      <c r="H846" s="6"/>
    </row>
    <row r="847" spans="8:8" x14ac:dyDescent="0.25">
      <c r="H847" s="6"/>
    </row>
    <row r="848" spans="8:8" x14ac:dyDescent="0.25">
      <c r="H848" s="6"/>
    </row>
    <row r="849" spans="8:8" x14ac:dyDescent="0.25">
      <c r="H849" s="6"/>
    </row>
    <row r="850" spans="8:8" x14ac:dyDescent="0.25">
      <c r="H850" s="6"/>
    </row>
    <row r="851" spans="8:8" x14ac:dyDescent="0.25">
      <c r="H851" s="6"/>
    </row>
    <row r="852" spans="8:8" x14ac:dyDescent="0.25">
      <c r="H852" s="6"/>
    </row>
    <row r="853" spans="8:8" x14ac:dyDescent="0.25">
      <c r="H853" s="6"/>
    </row>
    <row r="854" spans="8:8" x14ac:dyDescent="0.25">
      <c r="H854" s="6"/>
    </row>
    <row r="855" spans="8:8" x14ac:dyDescent="0.25">
      <c r="H855" s="6"/>
    </row>
    <row r="856" spans="8:8" x14ac:dyDescent="0.25">
      <c r="H856" s="6"/>
    </row>
    <row r="857" spans="8:8" x14ac:dyDescent="0.25">
      <c r="H857" s="6"/>
    </row>
    <row r="858" spans="8:8" x14ac:dyDescent="0.25">
      <c r="H858" s="6"/>
    </row>
    <row r="859" spans="8:8" x14ac:dyDescent="0.25">
      <c r="H859" s="6"/>
    </row>
    <row r="860" spans="8:8" x14ac:dyDescent="0.25">
      <c r="H860" s="6"/>
    </row>
    <row r="861" spans="8:8" x14ac:dyDescent="0.25">
      <c r="H861" s="6"/>
    </row>
    <row r="862" spans="8:8" x14ac:dyDescent="0.25">
      <c r="H862" s="6"/>
    </row>
    <row r="863" spans="8:8" x14ac:dyDescent="0.25">
      <c r="H863" s="6"/>
    </row>
    <row r="864" spans="8:8" x14ac:dyDescent="0.25">
      <c r="H864" s="6"/>
    </row>
    <row r="865" spans="8:8" x14ac:dyDescent="0.25">
      <c r="H865" s="6"/>
    </row>
    <row r="866" spans="8:8" x14ac:dyDescent="0.25">
      <c r="H866" s="6"/>
    </row>
    <row r="867" spans="8:8" x14ac:dyDescent="0.25">
      <c r="H867" s="6"/>
    </row>
    <row r="868" spans="8:8" x14ac:dyDescent="0.25">
      <c r="H868" s="6"/>
    </row>
    <row r="869" spans="8:8" x14ac:dyDescent="0.25">
      <c r="H869" s="6"/>
    </row>
    <row r="870" spans="8:8" x14ac:dyDescent="0.25">
      <c r="H870" s="6"/>
    </row>
    <row r="871" spans="8:8" x14ac:dyDescent="0.25">
      <c r="H871" s="6"/>
    </row>
    <row r="872" spans="8:8" x14ac:dyDescent="0.25">
      <c r="H872" s="6"/>
    </row>
    <row r="873" spans="8:8" x14ac:dyDescent="0.25">
      <c r="H873" s="6"/>
    </row>
    <row r="874" spans="8:8" x14ac:dyDescent="0.25">
      <c r="H874" s="6"/>
    </row>
    <row r="875" spans="8:8" x14ac:dyDescent="0.25">
      <c r="H875" s="6"/>
    </row>
    <row r="876" spans="8:8" x14ac:dyDescent="0.25">
      <c r="H876" s="6"/>
    </row>
    <row r="877" spans="8:8" x14ac:dyDescent="0.25">
      <c r="H877" s="6"/>
    </row>
    <row r="878" spans="8:8" x14ac:dyDescent="0.25">
      <c r="H878" s="6"/>
    </row>
    <row r="879" spans="8:8" x14ac:dyDescent="0.25">
      <c r="H879" s="6"/>
    </row>
    <row r="880" spans="8:8" x14ac:dyDescent="0.25">
      <c r="H880" s="6"/>
    </row>
    <row r="881" spans="8:8" x14ac:dyDescent="0.25">
      <c r="H881" s="6"/>
    </row>
    <row r="882" spans="8:8" x14ac:dyDescent="0.25">
      <c r="H882" s="6"/>
    </row>
    <row r="883" spans="8:8" x14ac:dyDescent="0.25">
      <c r="H883" s="6"/>
    </row>
    <row r="884" spans="8:8" x14ac:dyDescent="0.25">
      <c r="H884" s="6"/>
    </row>
    <row r="885" spans="8:8" x14ac:dyDescent="0.25">
      <c r="H885" s="6"/>
    </row>
    <row r="886" spans="8:8" x14ac:dyDescent="0.25">
      <c r="H886" s="6"/>
    </row>
    <row r="887" spans="8:8" x14ac:dyDescent="0.25">
      <c r="H887" s="6"/>
    </row>
    <row r="888" spans="8:8" x14ac:dyDescent="0.25">
      <c r="H888" s="6"/>
    </row>
    <row r="889" spans="8:8" x14ac:dyDescent="0.25">
      <c r="H889" s="6"/>
    </row>
    <row r="890" spans="8:8" x14ac:dyDescent="0.25">
      <c r="H890" s="6"/>
    </row>
    <row r="891" spans="8:8" x14ac:dyDescent="0.25">
      <c r="H891" s="6"/>
    </row>
    <row r="892" spans="8:8" x14ac:dyDescent="0.25">
      <c r="H892" s="6"/>
    </row>
    <row r="893" spans="8:8" x14ac:dyDescent="0.25">
      <c r="H893" s="6"/>
    </row>
    <row r="894" spans="8:8" x14ac:dyDescent="0.25">
      <c r="H894" s="6"/>
    </row>
    <row r="895" spans="8:8" x14ac:dyDescent="0.25">
      <c r="H895" s="6"/>
    </row>
    <row r="896" spans="8:8" x14ac:dyDescent="0.25">
      <c r="H896" s="6"/>
    </row>
    <row r="897" spans="8:8" x14ac:dyDescent="0.25">
      <c r="H897" s="6"/>
    </row>
    <row r="898" spans="8:8" x14ac:dyDescent="0.25">
      <c r="H898" s="6"/>
    </row>
    <row r="899" spans="8:8" x14ac:dyDescent="0.25">
      <c r="H899" s="6"/>
    </row>
    <row r="900" spans="8:8" x14ac:dyDescent="0.25">
      <c r="H900" s="6"/>
    </row>
    <row r="901" spans="8:8" x14ac:dyDescent="0.25">
      <c r="H901" s="6"/>
    </row>
    <row r="902" spans="8:8" x14ac:dyDescent="0.25">
      <c r="H902" s="6"/>
    </row>
    <row r="903" spans="8:8" x14ac:dyDescent="0.25">
      <c r="H903" s="6"/>
    </row>
    <row r="904" spans="8:8" x14ac:dyDescent="0.25">
      <c r="H904" s="6"/>
    </row>
    <row r="905" spans="8:8" x14ac:dyDescent="0.25">
      <c r="H905" s="6"/>
    </row>
    <row r="906" spans="8:8" x14ac:dyDescent="0.25">
      <c r="H906" s="6"/>
    </row>
    <row r="907" spans="8:8" x14ac:dyDescent="0.25">
      <c r="H907" s="6"/>
    </row>
    <row r="908" spans="8:8" x14ac:dyDescent="0.25">
      <c r="H908" s="6"/>
    </row>
    <row r="909" spans="8:8" x14ac:dyDescent="0.25">
      <c r="H909" s="6"/>
    </row>
    <row r="910" spans="8:8" x14ac:dyDescent="0.25">
      <c r="H910" s="6"/>
    </row>
    <row r="911" spans="8:8" x14ac:dyDescent="0.25">
      <c r="H911" s="6"/>
    </row>
    <row r="912" spans="8:8" x14ac:dyDescent="0.25">
      <c r="H912" s="6"/>
    </row>
    <row r="913" spans="8:8" x14ac:dyDescent="0.25">
      <c r="H913" s="6"/>
    </row>
    <row r="914" spans="8:8" x14ac:dyDescent="0.25">
      <c r="H914" s="6"/>
    </row>
    <row r="915" spans="8:8" x14ac:dyDescent="0.25">
      <c r="H915" s="6"/>
    </row>
    <row r="916" spans="8:8" x14ac:dyDescent="0.25">
      <c r="H916" s="6"/>
    </row>
    <row r="917" spans="8:8" x14ac:dyDescent="0.25">
      <c r="H917" s="6"/>
    </row>
    <row r="918" spans="8:8" x14ac:dyDescent="0.25">
      <c r="H918" s="6"/>
    </row>
    <row r="919" spans="8:8" x14ac:dyDescent="0.25">
      <c r="H919" s="6"/>
    </row>
    <row r="920" spans="8:8" x14ac:dyDescent="0.25">
      <c r="H920" s="6"/>
    </row>
    <row r="921" spans="8:8" x14ac:dyDescent="0.25">
      <c r="H921" s="6"/>
    </row>
    <row r="922" spans="8:8" x14ac:dyDescent="0.25">
      <c r="H922" s="6"/>
    </row>
    <row r="923" spans="8:8" x14ac:dyDescent="0.25">
      <c r="H923" s="6"/>
    </row>
    <row r="924" spans="8:8" x14ac:dyDescent="0.25">
      <c r="H924" s="6"/>
    </row>
    <row r="925" spans="8:8" x14ac:dyDescent="0.25">
      <c r="H925" s="6"/>
    </row>
    <row r="926" spans="8:8" x14ac:dyDescent="0.25">
      <c r="H926" s="6"/>
    </row>
    <row r="927" spans="8:8" x14ac:dyDescent="0.25">
      <c r="H927" s="6"/>
    </row>
    <row r="928" spans="8:8" x14ac:dyDescent="0.25">
      <c r="H928" s="6"/>
    </row>
    <row r="929" spans="8:8" x14ac:dyDescent="0.25">
      <c r="H929" s="6"/>
    </row>
    <row r="930" spans="8:8" x14ac:dyDescent="0.25">
      <c r="H930" s="6"/>
    </row>
    <row r="931" spans="8:8" x14ac:dyDescent="0.25">
      <c r="H931" s="6"/>
    </row>
    <row r="932" spans="8:8" x14ac:dyDescent="0.25">
      <c r="H932" s="6"/>
    </row>
    <row r="933" spans="8:8" x14ac:dyDescent="0.25">
      <c r="H933" s="6"/>
    </row>
    <row r="934" spans="8:8" x14ac:dyDescent="0.25">
      <c r="H934" s="6"/>
    </row>
    <row r="935" spans="8:8" x14ac:dyDescent="0.25">
      <c r="H935" s="6"/>
    </row>
    <row r="936" spans="8:8" x14ac:dyDescent="0.25">
      <c r="H936" s="6"/>
    </row>
    <row r="937" spans="8:8" x14ac:dyDescent="0.25">
      <c r="H937" s="6"/>
    </row>
    <row r="938" spans="8:8" x14ac:dyDescent="0.25">
      <c r="H938" s="6"/>
    </row>
    <row r="939" spans="8:8" x14ac:dyDescent="0.25">
      <c r="H939" s="6"/>
    </row>
    <row r="940" spans="8:8" x14ac:dyDescent="0.25">
      <c r="H940" s="6"/>
    </row>
    <row r="941" spans="8:8" x14ac:dyDescent="0.25">
      <c r="H941" s="6"/>
    </row>
    <row r="942" spans="8:8" x14ac:dyDescent="0.25">
      <c r="H942" s="6"/>
    </row>
    <row r="943" spans="8:8" x14ac:dyDescent="0.25">
      <c r="H943" s="6"/>
    </row>
    <row r="944" spans="8:8" x14ac:dyDescent="0.25">
      <c r="H944" s="6"/>
    </row>
    <row r="945" spans="8:8" x14ac:dyDescent="0.25">
      <c r="H945" s="6"/>
    </row>
    <row r="946" spans="8:8" x14ac:dyDescent="0.25">
      <c r="H946" s="6"/>
    </row>
    <row r="947" spans="8:8" x14ac:dyDescent="0.25">
      <c r="H947" s="6"/>
    </row>
    <row r="948" spans="8:8" x14ac:dyDescent="0.25">
      <c r="H948" s="6"/>
    </row>
    <row r="949" spans="8:8" x14ac:dyDescent="0.25">
      <c r="H949" s="6"/>
    </row>
    <row r="950" spans="8:8" x14ac:dyDescent="0.25">
      <c r="H950" s="6"/>
    </row>
    <row r="951" spans="8:8" x14ac:dyDescent="0.25">
      <c r="H951" s="6"/>
    </row>
    <row r="952" spans="8:8" x14ac:dyDescent="0.25">
      <c r="H952" s="6"/>
    </row>
    <row r="953" spans="8:8" x14ac:dyDescent="0.25">
      <c r="H953" s="6"/>
    </row>
    <row r="954" spans="8:8" x14ac:dyDescent="0.25">
      <c r="H954" s="6"/>
    </row>
    <row r="955" spans="8:8" x14ac:dyDescent="0.25">
      <c r="H955" s="6"/>
    </row>
    <row r="956" spans="8:8" x14ac:dyDescent="0.25">
      <c r="H956" s="6"/>
    </row>
    <row r="957" spans="8:8" x14ac:dyDescent="0.25">
      <c r="H957" s="6"/>
    </row>
    <row r="958" spans="8:8" x14ac:dyDescent="0.25">
      <c r="H958" s="6"/>
    </row>
    <row r="959" spans="8:8" x14ac:dyDescent="0.25">
      <c r="H959" s="6"/>
    </row>
    <row r="960" spans="8:8" x14ac:dyDescent="0.25">
      <c r="H960" s="6"/>
    </row>
    <row r="961" spans="8:8" x14ac:dyDescent="0.25">
      <c r="H961" s="6"/>
    </row>
    <row r="962" spans="8:8" x14ac:dyDescent="0.25">
      <c r="H962" s="6"/>
    </row>
    <row r="963" spans="8:8" x14ac:dyDescent="0.25">
      <c r="H963" s="6"/>
    </row>
    <row r="964" spans="8:8" x14ac:dyDescent="0.25">
      <c r="H964" s="6"/>
    </row>
    <row r="965" spans="8:8" x14ac:dyDescent="0.25">
      <c r="H965" s="6"/>
    </row>
    <row r="966" spans="8:8" x14ac:dyDescent="0.25">
      <c r="H966" s="6"/>
    </row>
    <row r="967" spans="8:8" x14ac:dyDescent="0.25">
      <c r="H967" s="6"/>
    </row>
    <row r="968" spans="8:8" x14ac:dyDescent="0.25">
      <c r="H968" s="6"/>
    </row>
    <row r="969" spans="8:8" x14ac:dyDescent="0.25">
      <c r="H969" s="6"/>
    </row>
    <row r="970" spans="8:8" x14ac:dyDescent="0.25">
      <c r="H970" s="6"/>
    </row>
    <row r="971" spans="8:8" x14ac:dyDescent="0.25">
      <c r="H971" s="6"/>
    </row>
    <row r="972" spans="8:8" x14ac:dyDescent="0.25">
      <c r="H972" s="6"/>
    </row>
    <row r="973" spans="8:8" x14ac:dyDescent="0.25">
      <c r="H973" s="6"/>
    </row>
    <row r="974" spans="8:8" x14ac:dyDescent="0.25">
      <c r="H974" s="6"/>
    </row>
    <row r="975" spans="8:8" x14ac:dyDescent="0.25">
      <c r="H975" s="6"/>
    </row>
    <row r="976" spans="8:8" x14ac:dyDescent="0.25">
      <c r="H976" s="6"/>
    </row>
    <row r="977" spans="8:8" x14ac:dyDescent="0.25">
      <c r="H977" s="6"/>
    </row>
    <row r="978" spans="8:8" x14ac:dyDescent="0.25">
      <c r="H978" s="6"/>
    </row>
    <row r="979" spans="8:8" x14ac:dyDescent="0.25">
      <c r="H979" s="6"/>
    </row>
    <row r="980" spans="8:8" x14ac:dyDescent="0.25">
      <c r="H980" s="6"/>
    </row>
    <row r="981" spans="8:8" x14ac:dyDescent="0.25">
      <c r="H981" s="6"/>
    </row>
    <row r="982" spans="8:8" x14ac:dyDescent="0.25">
      <c r="H982" s="6"/>
    </row>
    <row r="983" spans="8:8" x14ac:dyDescent="0.25">
      <c r="H983" s="6"/>
    </row>
    <row r="984" spans="8:8" x14ac:dyDescent="0.25">
      <c r="H984" s="6"/>
    </row>
    <row r="985" spans="8:8" x14ac:dyDescent="0.25">
      <c r="H985" s="6"/>
    </row>
    <row r="986" spans="8:8" x14ac:dyDescent="0.25">
      <c r="H986" s="6"/>
    </row>
    <row r="987" spans="8:8" x14ac:dyDescent="0.25">
      <c r="H987" s="6"/>
    </row>
    <row r="988" spans="8:8" x14ac:dyDescent="0.25">
      <c r="H988" s="6"/>
    </row>
    <row r="989" spans="8:8" x14ac:dyDescent="0.25">
      <c r="H989" s="6"/>
    </row>
    <row r="990" spans="8:8" x14ac:dyDescent="0.25">
      <c r="H990" s="6"/>
    </row>
    <row r="991" spans="8:8" x14ac:dyDescent="0.25">
      <c r="H991" s="6"/>
    </row>
    <row r="992" spans="8:8" x14ac:dyDescent="0.25">
      <c r="H992" s="6"/>
    </row>
    <row r="993" spans="8:8" x14ac:dyDescent="0.25">
      <c r="H993" s="6"/>
    </row>
    <row r="994" spans="8:8" x14ac:dyDescent="0.25">
      <c r="H994" s="6"/>
    </row>
    <row r="995" spans="8:8" x14ac:dyDescent="0.25">
      <c r="H995" s="6"/>
    </row>
    <row r="996" spans="8:8" x14ac:dyDescent="0.25">
      <c r="H996" s="6"/>
    </row>
    <row r="997" spans="8:8" x14ac:dyDescent="0.25">
      <c r="H997" s="6"/>
    </row>
    <row r="998" spans="8:8" x14ac:dyDescent="0.25">
      <c r="H998" s="6"/>
    </row>
    <row r="999" spans="8:8" x14ac:dyDescent="0.25">
      <c r="H999" s="6"/>
    </row>
    <row r="1000" spans="8:8" x14ac:dyDescent="0.25">
      <c r="H1000" s="6"/>
    </row>
    <row r="1001" spans="8:8" x14ac:dyDescent="0.25">
      <c r="H1001" s="6"/>
    </row>
    <row r="1002" spans="8:8" x14ac:dyDescent="0.25">
      <c r="H1002" s="6"/>
    </row>
    <row r="1003" spans="8:8" x14ac:dyDescent="0.25">
      <c r="H1003" s="6"/>
    </row>
    <row r="1004" spans="8:8" x14ac:dyDescent="0.25">
      <c r="H1004" s="6"/>
    </row>
    <row r="1005" spans="8:8" x14ac:dyDescent="0.25">
      <c r="H1005" s="6"/>
    </row>
    <row r="1006" spans="8:8" x14ac:dyDescent="0.25">
      <c r="H1006" s="6"/>
    </row>
    <row r="1007" spans="8:8" x14ac:dyDescent="0.25">
      <c r="H1007" s="6"/>
    </row>
    <row r="1008" spans="8:8" x14ac:dyDescent="0.25">
      <c r="H1008" s="6"/>
    </row>
    <row r="1009" spans="8:8" x14ac:dyDescent="0.25">
      <c r="H1009" s="6"/>
    </row>
    <row r="1010" spans="8:8" x14ac:dyDescent="0.25">
      <c r="H1010" s="6"/>
    </row>
    <row r="1011" spans="8:8" x14ac:dyDescent="0.25">
      <c r="H1011" s="6"/>
    </row>
    <row r="1012" spans="8:8" x14ac:dyDescent="0.25">
      <c r="H1012" s="6"/>
    </row>
    <row r="1013" spans="8:8" x14ac:dyDescent="0.25">
      <c r="H1013" s="6"/>
    </row>
    <row r="1014" spans="8:8" x14ac:dyDescent="0.25">
      <c r="H1014" s="6"/>
    </row>
    <row r="1015" spans="8:8" x14ac:dyDescent="0.25">
      <c r="H1015" s="6"/>
    </row>
    <row r="1016" spans="8:8" x14ac:dyDescent="0.25">
      <c r="H1016" s="6"/>
    </row>
    <row r="1017" spans="8:8" x14ac:dyDescent="0.25">
      <c r="H1017" s="6"/>
    </row>
    <row r="1018" spans="8:8" x14ac:dyDescent="0.25">
      <c r="H1018" s="6"/>
    </row>
    <row r="1019" spans="8:8" x14ac:dyDescent="0.25">
      <c r="H1019" s="6"/>
    </row>
    <row r="1020" spans="8:8" x14ac:dyDescent="0.25">
      <c r="H1020" s="6"/>
    </row>
    <row r="1021" spans="8:8" x14ac:dyDescent="0.25">
      <c r="H1021" s="6"/>
    </row>
    <row r="1022" spans="8:8" x14ac:dyDescent="0.25">
      <c r="H1022" s="6"/>
    </row>
    <row r="1023" spans="8:8" x14ac:dyDescent="0.25">
      <c r="H1023" s="6"/>
    </row>
    <row r="1024" spans="8:8" x14ac:dyDescent="0.25">
      <c r="H1024" s="6"/>
    </row>
    <row r="1025" spans="8:8" x14ac:dyDescent="0.25">
      <c r="H1025" s="6"/>
    </row>
    <row r="1026" spans="8:8" x14ac:dyDescent="0.25">
      <c r="H1026" s="6"/>
    </row>
    <row r="1027" spans="8:8" x14ac:dyDescent="0.25">
      <c r="H1027" s="6"/>
    </row>
    <row r="1028" spans="8:8" x14ac:dyDescent="0.25">
      <c r="H1028" s="6"/>
    </row>
    <row r="1029" spans="8:8" x14ac:dyDescent="0.25">
      <c r="H1029" s="6"/>
    </row>
    <row r="1030" spans="8:8" x14ac:dyDescent="0.25">
      <c r="H1030" s="6"/>
    </row>
    <row r="1031" spans="8:8" x14ac:dyDescent="0.25">
      <c r="H1031" s="6"/>
    </row>
    <row r="1032" spans="8:8" x14ac:dyDescent="0.25">
      <c r="H1032" s="6"/>
    </row>
    <row r="1033" spans="8:8" x14ac:dyDescent="0.25">
      <c r="H1033" s="6"/>
    </row>
    <row r="1034" spans="8:8" x14ac:dyDescent="0.25">
      <c r="H1034" s="6"/>
    </row>
    <row r="1035" spans="8:8" x14ac:dyDescent="0.25">
      <c r="H1035" s="6"/>
    </row>
    <row r="1036" spans="8:8" x14ac:dyDescent="0.25">
      <c r="H1036" s="6"/>
    </row>
    <row r="1037" spans="8:8" x14ac:dyDescent="0.25">
      <c r="H1037" s="6"/>
    </row>
    <row r="1038" spans="8:8" x14ac:dyDescent="0.25">
      <c r="H1038" s="6"/>
    </row>
    <row r="1039" spans="8:8" x14ac:dyDescent="0.25">
      <c r="H1039" s="6"/>
    </row>
    <row r="1040" spans="8:8" x14ac:dyDescent="0.25">
      <c r="H1040" s="6"/>
    </row>
    <row r="1041" spans="8:8" x14ac:dyDescent="0.25">
      <c r="H1041" s="6"/>
    </row>
    <row r="1042" spans="8:8" x14ac:dyDescent="0.25">
      <c r="H1042" s="6"/>
    </row>
    <row r="1043" spans="8:8" x14ac:dyDescent="0.25">
      <c r="H1043" s="6"/>
    </row>
    <row r="1044" spans="8:8" x14ac:dyDescent="0.25">
      <c r="H1044" s="6"/>
    </row>
    <row r="1045" spans="8:8" x14ac:dyDescent="0.25">
      <c r="H1045" s="6"/>
    </row>
    <row r="1046" spans="8:8" x14ac:dyDescent="0.25">
      <c r="H1046" s="6"/>
    </row>
    <row r="1047" spans="8:8" x14ac:dyDescent="0.25">
      <c r="H1047" s="6"/>
    </row>
    <row r="1048" spans="8:8" x14ac:dyDescent="0.25">
      <c r="H1048" s="6"/>
    </row>
    <row r="1049" spans="8:8" x14ac:dyDescent="0.25">
      <c r="H1049" s="6"/>
    </row>
    <row r="1050" spans="8:8" x14ac:dyDescent="0.25">
      <c r="H1050" s="6"/>
    </row>
    <row r="1051" spans="8:8" x14ac:dyDescent="0.25">
      <c r="H1051" s="6"/>
    </row>
    <row r="1052" spans="8:8" x14ac:dyDescent="0.25">
      <c r="H1052" s="6"/>
    </row>
    <row r="1053" spans="8:8" x14ac:dyDescent="0.25">
      <c r="H1053" s="6"/>
    </row>
    <row r="1054" spans="8:8" x14ac:dyDescent="0.25">
      <c r="H1054" s="6"/>
    </row>
    <row r="1055" spans="8:8" x14ac:dyDescent="0.25">
      <c r="H1055" s="6"/>
    </row>
    <row r="1056" spans="8:8" x14ac:dyDescent="0.25">
      <c r="H1056" s="6"/>
    </row>
    <row r="1057" spans="8:8" x14ac:dyDescent="0.25">
      <c r="H1057" s="6"/>
    </row>
    <row r="1058" spans="8:8" x14ac:dyDescent="0.25">
      <c r="H1058" s="6"/>
    </row>
    <row r="1059" spans="8:8" x14ac:dyDescent="0.25">
      <c r="H1059" s="6"/>
    </row>
    <row r="1060" spans="8:8" x14ac:dyDescent="0.25">
      <c r="H1060" s="6"/>
    </row>
    <row r="1061" spans="8:8" x14ac:dyDescent="0.25">
      <c r="H1061" s="6"/>
    </row>
    <row r="1062" spans="8:8" x14ac:dyDescent="0.25">
      <c r="H1062" s="6"/>
    </row>
    <row r="1063" spans="8:8" x14ac:dyDescent="0.25">
      <c r="H1063" s="6"/>
    </row>
    <row r="1064" spans="8:8" x14ac:dyDescent="0.25">
      <c r="H1064" s="6"/>
    </row>
    <row r="1065" spans="8:8" x14ac:dyDescent="0.25">
      <c r="H1065" s="6"/>
    </row>
    <row r="1066" spans="8:8" x14ac:dyDescent="0.25">
      <c r="H1066" s="6"/>
    </row>
    <row r="1067" spans="8:8" x14ac:dyDescent="0.25">
      <c r="H1067" s="6"/>
    </row>
    <row r="1068" spans="8:8" x14ac:dyDescent="0.25">
      <c r="H1068" s="6"/>
    </row>
    <row r="1069" spans="8:8" x14ac:dyDescent="0.25">
      <c r="H1069" s="6"/>
    </row>
    <row r="1070" spans="8:8" x14ac:dyDescent="0.25">
      <c r="H1070" s="6"/>
    </row>
    <row r="1071" spans="8:8" x14ac:dyDescent="0.25">
      <c r="H1071" s="6"/>
    </row>
    <row r="1072" spans="8:8" x14ac:dyDescent="0.25">
      <c r="H1072" s="6"/>
    </row>
    <row r="1073" spans="8:8" x14ac:dyDescent="0.25">
      <c r="H1073" s="6"/>
    </row>
    <row r="1074" spans="8:8" x14ac:dyDescent="0.25">
      <c r="H1074" s="6"/>
    </row>
    <row r="1075" spans="8:8" x14ac:dyDescent="0.25">
      <c r="H1075" s="6"/>
    </row>
    <row r="1076" spans="8:8" x14ac:dyDescent="0.25">
      <c r="H1076" s="6"/>
    </row>
    <row r="1077" spans="8:8" x14ac:dyDescent="0.25">
      <c r="H1077" s="6"/>
    </row>
    <row r="1078" spans="8:8" x14ac:dyDescent="0.25">
      <c r="H1078" s="6"/>
    </row>
    <row r="1079" spans="8:8" x14ac:dyDescent="0.25">
      <c r="H1079" s="6"/>
    </row>
    <row r="1080" spans="8:8" x14ac:dyDescent="0.25">
      <c r="H1080" s="6"/>
    </row>
    <row r="1081" spans="8:8" x14ac:dyDescent="0.25">
      <c r="H1081" s="6"/>
    </row>
    <row r="1082" spans="8:8" x14ac:dyDescent="0.25">
      <c r="H1082" s="6"/>
    </row>
    <row r="1083" spans="8:8" x14ac:dyDescent="0.25">
      <c r="H1083" s="6"/>
    </row>
    <row r="1084" spans="8:8" x14ac:dyDescent="0.25">
      <c r="H1084" s="6"/>
    </row>
    <row r="1085" spans="8:8" x14ac:dyDescent="0.25">
      <c r="H1085" s="6"/>
    </row>
    <row r="1086" spans="8:8" x14ac:dyDescent="0.25">
      <c r="H1086" s="6"/>
    </row>
    <row r="1087" spans="8:8" x14ac:dyDescent="0.25">
      <c r="H1087" s="6"/>
    </row>
    <row r="1088" spans="8:8" x14ac:dyDescent="0.25">
      <c r="H1088" s="6"/>
    </row>
    <row r="1089" spans="8:8" x14ac:dyDescent="0.25">
      <c r="H1089" s="6"/>
    </row>
    <row r="1090" spans="8:8" x14ac:dyDescent="0.25">
      <c r="H1090" s="6"/>
    </row>
    <row r="1091" spans="8:8" x14ac:dyDescent="0.25">
      <c r="H1091" s="6"/>
    </row>
    <row r="1092" spans="8:8" x14ac:dyDescent="0.25">
      <c r="H1092" s="6"/>
    </row>
    <row r="1093" spans="8:8" x14ac:dyDescent="0.25">
      <c r="H1093" s="6"/>
    </row>
    <row r="1094" spans="8:8" x14ac:dyDescent="0.25">
      <c r="H1094" s="6"/>
    </row>
    <row r="1095" spans="8:8" x14ac:dyDescent="0.25">
      <c r="H1095" s="6"/>
    </row>
    <row r="1096" spans="8:8" x14ac:dyDescent="0.25">
      <c r="H1096" s="6"/>
    </row>
    <row r="1097" spans="8:8" x14ac:dyDescent="0.25">
      <c r="H1097" s="6"/>
    </row>
    <row r="1098" spans="8:8" x14ac:dyDescent="0.25">
      <c r="H1098" s="6"/>
    </row>
    <row r="1099" spans="8:8" x14ac:dyDescent="0.25">
      <c r="H1099" s="6"/>
    </row>
    <row r="1100" spans="8:8" x14ac:dyDescent="0.25">
      <c r="H1100" s="6"/>
    </row>
    <row r="1101" spans="8:8" x14ac:dyDescent="0.25">
      <c r="H1101" s="6"/>
    </row>
    <row r="1102" spans="8:8" x14ac:dyDescent="0.25">
      <c r="H1102" s="6"/>
    </row>
    <row r="1103" spans="8:8" x14ac:dyDescent="0.25">
      <c r="H1103" s="6"/>
    </row>
    <row r="1104" spans="8:8" x14ac:dyDescent="0.25">
      <c r="H1104" s="6"/>
    </row>
    <row r="1105" spans="8:8" x14ac:dyDescent="0.25">
      <c r="H1105" s="6"/>
    </row>
    <row r="1106" spans="8:8" x14ac:dyDescent="0.25">
      <c r="H1106" s="6"/>
    </row>
    <row r="1107" spans="8:8" x14ac:dyDescent="0.25">
      <c r="H1107" s="6"/>
    </row>
  </sheetData>
  <mergeCells count="2">
    <mergeCell ref="B2:H2"/>
    <mergeCell ref="B1:H1"/>
  </mergeCells>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Avg &amp; High Premiums</vt:lpstr>
    </vt:vector>
  </TitlesOfParts>
  <Company>AARP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Olivia</dc:creator>
  <cp:lastModifiedBy>lwalker</cp:lastModifiedBy>
  <cp:lastPrinted>2017-06-26T18:32:34Z</cp:lastPrinted>
  <dcterms:created xsi:type="dcterms:W3CDTF">2017-06-26T00:59:22Z</dcterms:created>
  <dcterms:modified xsi:type="dcterms:W3CDTF">2017-06-26T18:32:37Z</dcterms:modified>
</cp:coreProperties>
</file>