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s\bidex-store\stats\"/>
    </mc:Choice>
  </mc:AlternateContent>
  <xr:revisionPtr revIDLastSave="0" documentId="13_ncr:1_{DB8A6168-E824-45D4-A22B-97483156C9FA}" xr6:coauthVersionLast="36" xr6:coauthVersionMax="36" xr10:uidLastSave="{00000000-0000-0000-0000-000000000000}"/>
  <bookViews>
    <workbookView xWindow="0" yWindow="0" windowWidth="18870" windowHeight="7755" xr2:uid="{656A3E66-3447-4CCE-9009-A213C0340EDD}"/>
  </bookViews>
  <sheets>
    <sheet name="FPDS" sheetId="1" r:id="rId1"/>
    <sheet name="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2" l="1"/>
  <c r="E7" i="2" s="1"/>
</calcChain>
</file>

<file path=xl/sharedStrings.xml><?xml version="1.0" encoding="utf-8"?>
<sst xmlns="http://schemas.openxmlformats.org/spreadsheetml/2006/main" count="28" uniqueCount="26">
  <si>
    <t>Export date</t>
  </si>
  <si>
    <t>Filename</t>
  </si>
  <si>
    <t>OS filesize</t>
  </si>
  <si>
    <t>Filter</t>
  </si>
  <si>
    <t>All awards effective date 06/05/2014 to 06/06/2014</t>
  </si>
  <si>
    <t>Import date</t>
  </si>
  <si>
    <t>Load id</t>
  </si>
  <si>
    <t># rows</t>
  </si>
  <si>
    <t>24kb</t>
  </si>
  <si>
    <t>20MB</t>
  </si>
  <si>
    <t>All HHS NAICS awards effective date 06/05/2014 to 12/31/2015</t>
  </si>
  <si>
    <t>HHS_NAICS_Award_Detail-20151231.csv</t>
  </si>
  <si>
    <t>11MB</t>
  </si>
  <si>
    <t>1cc8d569-1695-431a-9a1b-12246e20d312</t>
  </si>
  <si>
    <t>Data status</t>
  </si>
  <si>
    <t>loaded</t>
  </si>
  <si>
    <t>HHS_NAICS_Award_Detail-20140606.csv</t>
  </si>
  <si>
    <t>ccfbbe2c-ec21-46e1-b559-3f2c0784ca80</t>
  </si>
  <si>
    <t>Staging_Summary incre tablesize</t>
  </si>
  <si>
    <t>FPDStaging_AwardDetails incre tablesize</t>
  </si>
  <si>
    <t>Load order</t>
  </si>
  <si>
    <t>1 day data</t>
  </si>
  <si>
    <t>MB</t>
  </si>
  <si>
    <t>1 year data</t>
  </si>
  <si>
    <t>19 year data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</si>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</sst>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6417236-7E33-484C-81F9-FEC205CE3A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1F8-9EC7-4CE6-B5FF-07D021F4E95C}">
  <dimension ref="A1:K3"/>
  <sheetViews>
    <sheetView tabSelected="1" zoomScale="80" zoomScaleNormal="8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5.85546875" style="3" bestFit="1" customWidth="1"/>
    <col min="2" max="2" width="11.42578125" style="3" bestFit="1" customWidth="1"/>
    <col min="3" max="3" width="49.140625" style="3" customWidth="1"/>
    <col min="4" max="4" width="37.42578125" style="4" bestFit="1" customWidth="1"/>
    <col min="5" max="5" width="10.5703125" style="3" bestFit="1" customWidth="1"/>
    <col min="6" max="6" width="10.5703125" style="3" customWidth="1"/>
    <col min="7" max="7" width="11.5703125" style="3" bestFit="1" customWidth="1"/>
    <col min="8" max="8" width="11.5703125" style="3" customWidth="1"/>
    <col min="9" max="9" width="17.5703125" style="3" customWidth="1"/>
    <col min="10" max="10" width="20.28515625" style="3" customWidth="1"/>
    <col min="11" max="11" width="14.7109375" style="3" customWidth="1"/>
    <col min="12" max="16384" width="9.140625" style="3"/>
  </cols>
  <sheetData>
    <row r="1" spans="1:11" s="1" customFormat="1" ht="30" x14ac:dyDescent="0.25">
      <c r="A1" s="1" t="s">
        <v>20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7</v>
      </c>
      <c r="G1" s="1" t="s">
        <v>5</v>
      </c>
      <c r="H1" s="1" t="s">
        <v>6</v>
      </c>
      <c r="I1" s="1" t="s">
        <v>18</v>
      </c>
      <c r="J1" s="1" t="s">
        <v>19</v>
      </c>
      <c r="K1" s="1" t="s">
        <v>14</v>
      </c>
    </row>
    <row r="2" spans="1:11" x14ac:dyDescent="0.25">
      <c r="A2" s="3">
        <v>1</v>
      </c>
      <c r="B2" s="2">
        <v>43621</v>
      </c>
      <c r="C2" s="3" t="s">
        <v>16</v>
      </c>
      <c r="D2" s="4" t="s">
        <v>4</v>
      </c>
      <c r="E2" s="3">
        <v>11.2</v>
      </c>
      <c r="F2" s="3">
        <v>16961</v>
      </c>
      <c r="G2" s="2">
        <v>43621</v>
      </c>
      <c r="H2" s="4" t="s">
        <v>13</v>
      </c>
      <c r="I2" s="3" t="s">
        <v>8</v>
      </c>
      <c r="J2" s="3" t="s">
        <v>12</v>
      </c>
      <c r="K2" s="3" t="s">
        <v>15</v>
      </c>
    </row>
    <row r="3" spans="1:11" x14ac:dyDescent="0.25">
      <c r="A3" s="3">
        <v>2</v>
      </c>
      <c r="B3" s="2">
        <v>43621</v>
      </c>
      <c r="C3" s="3" t="s">
        <v>11</v>
      </c>
      <c r="D3" s="4" t="s">
        <v>10</v>
      </c>
      <c r="E3" s="3">
        <v>19.3</v>
      </c>
      <c r="F3" s="3">
        <v>24896</v>
      </c>
      <c r="G3" s="2">
        <v>43621</v>
      </c>
      <c r="H3" s="4" t="s">
        <v>17</v>
      </c>
      <c r="I3" s="3">
        <v>0</v>
      </c>
      <c r="J3" s="3" t="s">
        <v>9</v>
      </c>
      <c r="K3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B8C6-C545-4C68-BBD0-8E7C8B6DEAEA}">
  <dimension ref="C4:F7"/>
  <sheetViews>
    <sheetView workbookViewId="0">
      <selection activeCell="E7" sqref="E7"/>
    </sheetView>
  </sheetViews>
  <sheetFormatPr defaultRowHeight="15" x14ac:dyDescent="0.25"/>
  <sheetData>
    <row r="4" spans="3:6" x14ac:dyDescent="0.25">
      <c r="C4" t="s">
        <v>21</v>
      </c>
      <c r="E4">
        <v>10</v>
      </c>
      <c r="F4" t="s">
        <v>22</v>
      </c>
    </row>
    <row r="5" spans="3:6" x14ac:dyDescent="0.25">
      <c r="C5" t="s">
        <v>23</v>
      </c>
      <c r="E5">
        <v>4000</v>
      </c>
    </row>
    <row r="6" spans="3:6" x14ac:dyDescent="0.25">
      <c r="C6" t="s">
        <v>24</v>
      </c>
      <c r="E6">
        <f>19*E5</f>
        <v>76000</v>
      </c>
      <c r="F6" t="s">
        <v>22</v>
      </c>
    </row>
    <row r="7" spans="3:6" x14ac:dyDescent="0.25">
      <c r="E7">
        <f>E6/1000</f>
        <v>76</v>
      </c>
      <c r="F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FPDS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Pillai</dc:creator>
  <cp:lastModifiedBy>Vivek Pillai</cp:lastModifiedBy>
  <dcterms:created xsi:type="dcterms:W3CDTF">2019-06-05T15:55:50Z</dcterms:created>
  <dcterms:modified xsi:type="dcterms:W3CDTF">2019-06-05T18:48:50Z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44eaa45f-3222-450d-9a3f-fdf4e20f309e</vt:lpwstr>
  </property>
</Properties>
</file>