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EGR314_BOM_Aarshon_IndividualSu"/>
  </sheets>
  <definedNames>
    <definedName name="_xlnm.Print_Titles" localSheetId="0">EGR314_BOM_Aarshon_IndividualSu!$1:$1</definedName>
  </definedNames>
  <calcPr fullCalcOnLoad="1"/>
</workbook>
</file>

<file path=xl/sharedStrings.xml><?xml version="1.0" encoding="utf-8"?>
<sst xmlns="http://schemas.openxmlformats.org/spreadsheetml/2006/main" count="163" uniqueCount="154">
  <si>
    <t>Comment</t>
  </si>
  <si>
    <t>Description</t>
  </si>
  <si>
    <t>Designator</t>
  </si>
  <si>
    <t>Footprint</t>
  </si>
  <si>
    <t>LibRef</t>
  </si>
  <si>
    <t>Quantity</t>
  </si>
  <si>
    <t>Unit Prototype Cost</t>
  </si>
  <si>
    <t>Total Cost</t>
  </si>
  <si>
    <t>Manufacturer</t>
  </si>
  <si>
    <t>Manufacturer Part</t>
  </si>
  <si>
    <t>Vendor Link</t>
  </si>
  <si>
    <t>Datasheet Link</t>
  </si>
  <si>
    <t>4X4Membrane3844</t>
  </si>
  <si>
    <t>Adapter; TNC Male to BNC Female; Brass; Brass (Male), Beryllium Copper (Female)</t>
  </si>
  <si>
    <t>CMP-00001-1</t>
  </si>
  <si>
    <t>Adafruit Industries LLC</t>
  </si>
  <si>
    <t>1528-2672-ND</t>
  </si>
  <si>
    <t>https://www.digikey.com/en/products/detail/adafruit-industries-llc/3844/9561536?s=N4IgjCBcoLQBxVAYygMwIYBsDOBTANCAPZQDa4ArAEwIC6AvvYVWSAMxwAsnIDQA</t>
  </si>
  <si>
    <t>https://mm.digikey.com/Volume0/opasdata/d220001/medias/docus/761/3844_Web.pdf</t>
  </si>
  <si>
    <t>865230640005</t>
  </si>
  <si>
    <t>WCAP-AS5H Aluminum Electrolytic Capacitors</t>
  </si>
  <si>
    <t>1uF</t>
  </si>
  <si>
    <t>WCAP-AS5H_D4H5.5</t>
  </si>
  <si>
    <t>CMP-00009-1</t>
  </si>
  <si>
    <t>Würth Elektronik</t>
  </si>
  <si>
    <t>732-8270-2-ND</t>
  </si>
  <si>
    <t>https://www.digikey.com/en/products/detail/w%C3%BCrth-elektronik/865230640005/5727865</t>
  </si>
  <si>
    <t>https://www.we-online.com/components/products/datasheet/865230640005.pdf</t>
  </si>
  <si>
    <t>2x22uF</t>
  </si>
  <si>
    <t>Ceramic Capacitor, Multilayer, Ceramic, 100V, 10% +Tol, 10% -Tol, X7R, 15% TC, 0.1uF, Surface Mount, 1206</t>
  </si>
  <si>
    <t>100nF</t>
  </si>
  <si>
    <t>FP-1206-L_3_2_0_2-W_1_6_0-IPC_B</t>
  </si>
  <si>
    <t>CMP-00010-1</t>
  </si>
  <si>
    <t>Cal-Chip Electronics, Inc.</t>
  </si>
  <si>
    <t>4713-GMC10X7R562K100NTTR-ND</t>
  </si>
  <si>
    <t>https://www.digikey.com/en/products/detail/cal-chip-electronics-inc/GMC10X7R562K100NT/25573393?gclsrc=aw.ds&amp;&amp;utm_adgroup=&amp;utm_source=google&amp;utm_medium=cpc&amp;utm_campaign=Pmax_Shopping_DK%2B%20Supplier_GEM%20Suppliers&amp;utm_term=&amp;utm_content=&amp;utm_id=go_cmp-20940607809_adg-_ad-__dev-c_ext-_prd-25573393_sig-Cj0KCQiA2oW-BhC2ARIsADSIAWp2uhQXWI55oMQFkin1y0q48Ew_tZUzoHvrf_xpBGHdZsLsozWqWzUaAl6KEALw_wcB&amp;gad_source=1&amp;gclid=Cj0KCQiA2oW-BhC2ARIsADSIAWp2uhQXWI55oMQFkin1y0q48Ew_tZUzoHvrf_xpBGHdZsLsozWqWzUaAl6KEALw_wcB&amp;gclsrc=aw.ds</t>
  </si>
  <si>
    <t>https://calchip.com/wp-content/uploads/2024/02/gmc_series-1.pdf</t>
  </si>
  <si>
    <t>10uF</t>
  </si>
  <si>
    <t>C3</t>
  </si>
  <si>
    <t>Murata Electronics</t>
  </si>
  <si>
    <t>490-11166-2-ND</t>
  </si>
  <si>
    <t>https://www.digikey.com/en/products/detail/murata-electronics/GCM319R71H104KA37D/5333006?gclsrc=aw.ds&amp;&amp;utm_adgroup=&amp;utm_source=google&amp;utm_medium=cpc&amp;utm_campaign=PMax%20Supplier_Focus%20Supplier&amp;utm_term=&amp;utm_content=&amp;utm_id=go_cmp-20243063242_adg-_ad-__dev-c_ext-_prd-5333006_sig-Cj0KCQiA2oW-BhC2ARIsADSIAWpXajDhlsqmcnBBpsMZelRxWVcYHcHf_wgCPXnoJIPOsJQRiTx7AOAaAgfhEALw_wcB&amp;gad_source=1&amp;gclid=Cj0KCQiA2oW-BhC2ARIsADSIAWpXajDhlsqmcnBBpsMZelRxWVcYHcHf_wgCPXnoJIPOsJQRiTx7AOAaAgfhEALw_wcB&amp;gclsrc=aw.ds</t>
  </si>
  <si>
    <t>https://search.murata.co.jp/Ceramy/image/img/A01X/G101/ENG/GCM319R71H104KA37-01.pdf</t>
  </si>
  <si>
    <t>0.1uF 25V</t>
  </si>
  <si>
    <t>Ceramic Capacitor, Multilayer, Ceramic, 25V, 10% +Tol, 10% -Tol, X7R, 15% TC, 0.1uF, Surface Mount, 1206</t>
  </si>
  <si>
    <t>C4</t>
  </si>
  <si>
    <t>FP-C1206C-EB-MFG</t>
  </si>
  <si>
    <t>CMP-00015-1</t>
  </si>
  <si>
    <t>4713-GMC04CG4R7C25NTCT-ND</t>
  </si>
  <si>
    <t>https://www.digikey.com/en/products/detail/cal-chip-electronics-inc/GMC04CG4R7C25NT/23029351?gclsrc=aw.ds&amp;&amp;utm_adgroup=&amp;utm_source=google&amp;utm_medium=cpc&amp;utm_campaign=PMax%20Shopping_Product_Medium%20ROAS%20Categories&amp;utm_term=&amp;utm_content=&amp;utm_id=go_cmp-20223376311_adg-_ad-__dev-c_ext-_prd-23029351_sig-Cj0KCQiA2oW-BhC2ARIsADSIAWqSgqWhrSFVEWLR06FyjsHWePT8GNdl1_QfTEC6xpjzbPumau4MgTsaAiKCEALw_wcB&amp;gad_source=1&amp;gclid=Cj0KCQiA2oW-BhC2ARIsADSIAWqSgqWhrSFVEWLR06FyjsHWePT8GNdl1_QfTEC6xpjzbPumau4MgTsaAiKCEALw_wcB&amp;gclsrc=aw.ds</t>
  </si>
  <si>
    <t>https://calchip.com/wp-content/uploads/2023/09/GMC-Series-2.pdf</t>
  </si>
  <si>
    <t>EA_DOGM204W-A</t>
  </si>
  <si>
    <t>Display</t>
  </si>
  <si>
    <t>DS1</t>
  </si>
  <si>
    <t>EADOGM204WA</t>
  </si>
  <si>
    <t>Display Visions</t>
  </si>
  <si>
    <t>EA DOGM204N-A</t>
  </si>
  <si>
    <t>https://www.mouser.com/ProductDetail/Display-Visions/EA-DOGM204N-A?qs=ZP3UR5XsUoe%252B6vE6qC3WmQ%3D%3D&amp;mgh=1&amp;utm_id=17222215321&amp;utm_source=google&amp;utm_medium=cpc&amp;utm_marketing_tactic=amercorp&amp;gad_source=1&amp;gclid=Cj0KCQiA2oW-BhC2ARIsADSIAWrEVOX8BbNhPi1Ti3VaMihqMQC-lD8Fkf_hH7HY7feueo0u5Batoh0aArlqEALw_wcB</t>
  </si>
  <si>
    <t>https://www.mouser.com/datasheet/2/127/dogm204e-838685.pdf</t>
  </si>
  <si>
    <t>4628</t>
  </si>
  <si>
    <t>5mm Slim Line Fuse holder</t>
  </si>
  <si>
    <t>F4</t>
  </si>
  <si>
    <t>FUSE_4628</t>
  </si>
  <si>
    <t>CMP-006-000000-1</t>
  </si>
  <si>
    <t>Littelfuse</t>
  </si>
  <si>
    <t>576-05200101Z</t>
  </si>
  <si>
    <t>https://www.mouser.com/ProductDetail/Littelfuse/05200101Z?qs=gu7KAQ731URy7T5v0X5a9A%3D%3D&amp;mgh=1&amp;srsltid=AfmBOopr4XLKzeECXBYcxg7CSktDkn3KFFGktr3EaLJD8lLeipF5x581_xU&amp;gQT=1</t>
  </si>
  <si>
    <t>https://www.littelfuse.com/assetdocs/littelfuse_fuse_block_520_datasheet?assetguid=ec835963-ef77-4eea-b3af-a220d6b506b4</t>
  </si>
  <si>
    <t>70246-0801</t>
  </si>
  <si>
    <t>Connector Header Top Entry, PH Series, 4 Position, 2.00mm, Through Hole, Press-Fit, Solder, Ivory</t>
  </si>
  <si>
    <t>J1A, J1B, J1C</t>
  </si>
  <si>
    <t>FP-B4B-PH-K_LF_SN-MFG</t>
  </si>
  <si>
    <t>CMP-00032-1</t>
  </si>
  <si>
    <t>TE Connectivity AMP Connectors</t>
  </si>
  <si>
    <t>A24166-ND</t>
  </si>
  <si>
    <t>https://www.digikey.com/en/products/detail/te-connectivity-amp-connectors/644752-4/289635?gclsrc=aw.ds&amp;&amp;utm_adgroup=&amp;utm_source=google&amp;utm_medium=cpc&amp;utm_campaign=Pmax%20Shopping_Product_Passives%20Overstock&amp;utm_term=&amp;utm_content=&amp;utm_id=go_cmp-21280451924_adg-_ad-__dev-c_ext-_prd-289635_sig-Cj0KCQiA2oW-BhC2ARIsADSIAWro_kG4vRxFyH8LGFXXkefiidJU7sWQRfyOGv-GKPM82aVCiTDGDlcaAqrjEALw_wcB&amp;gad_source=1&amp;gclid=Cj0KCQiA2oW-BhC2ARIsADSIAWro_kG4vRxFyH8LGFXXkefiidJU7sWQRfyOGv-GKPM82aVCiTDGDlcaAqrjEALw_wcB&amp;gclsrc=aw.ds</t>
  </si>
  <si>
    <t>https://www.te.com/usa-en/product-644752-4.datasheet.pdf</t>
  </si>
  <si>
    <t>90120-0123</t>
  </si>
  <si>
    <t>Board Connector, 3 Contact(s), 1 Row(s), Male, Straight, 0.1 inch Pitch, Solder Terminal, Black Insulator, Receptacle</t>
  </si>
  <si>
    <t>J2</t>
  </si>
  <si>
    <t>FP-90120-0123-MFG</t>
  </si>
  <si>
    <t>CMP-00025-1</t>
  </si>
  <si>
    <t>Molex</t>
  </si>
  <si>
    <t>WM8073-ND</t>
  </si>
  <si>
    <t>https://www.digikey.com/en/products/detail/molex/0901200123/760788</t>
  </si>
  <si>
    <t>https://www.molex.com/content/dam/molex/molex-dot-com/products/automated/en-us/salesdrawingpdf/901/90120/901200123_sd.pdf?inline</t>
  </si>
  <si>
    <t>Conn 01x02</t>
  </si>
  <si>
    <t>Board Connector, 2 Contact(s), 1 Row(s), Male, Straight, 0.1 inch Pitch, Solder Terminal, Locking, Black Insulator, Receptacle</t>
  </si>
  <si>
    <t>J4</t>
  </si>
  <si>
    <t>90120-0762-Footprint-1</t>
  </si>
  <si>
    <t>CMP-00026-1</t>
  </si>
  <si>
    <t>A121480-ND</t>
  </si>
  <si>
    <t>https://www.digikey.com/en/products/detail/te-connectivity-amp-connectors/5-146280-2/2275896?gclsrc=aw.ds&amp;&amp;utm_adgroup=&amp;utm_source=google&amp;utm_medium=cpc&amp;utm_campaign=PMax%20Supplier_Focus%20Supplier&amp;utm_term=&amp;utm_content=&amp;utm_id=go_cmp-20243063242_adg-_ad-__dev-c_ext-_prd-2275896_sig-Cj0KCQiA2oW-BhC2ARIsADSIAWqvHD8_4ZwxjJXD25-AfwRhzIcv2u27oNxSw_mxS8PpZMfitz8_6CAaAlFBEALw_wcB&amp;gad_source=1&amp;gclid=Cj0KCQiA2oW-BhC2ARIsADSIAWqvHD8_4ZwxjJXD25-AfwRhzIcv2u27oNxSw_mxS8PpZMfitz8_6CAaAlFBEALw_wcB&amp;gclsrc=aw.ds</t>
  </si>
  <si>
    <t>https://www.te.com/usa-en/product-5-146280-2.datasheet.pdf</t>
  </si>
  <si>
    <t>4.7uH</t>
  </si>
  <si>
    <t>General Purpose Inductor, 4.7uH, 20%, 1 Element, Composite-Core, SMD, 2525</t>
  </si>
  <si>
    <t>L1</t>
  </si>
  <si>
    <t>FP-IHLP-2525EZ-FP_2_413x3-MFG</t>
  </si>
  <si>
    <t>CMP-00011-1</t>
  </si>
  <si>
    <t>490-6689-1-ND</t>
  </si>
  <si>
    <t>https://www.digikey.com/en/products/detail/murata-electronics/LQM21NN4R7K10L/3845886?gclsrc=aw.ds&amp;&amp;utm_adgroup=&amp;utm_source=google&amp;utm_medium=cpc&amp;utm_campaign=PMax%20Shopping_Product_Low%20ROAS%20Categories&amp;utm_term=&amp;utm_content=&amp;utm_id=go_cmp-20243063506_adg-_ad-__dev-c_ext-_prd-3845886_sig-Cj0KCQiA2oW-BhC2ARIsADSIAWpRIVxECW3BvyvVYzOHlwLe8dg7eTFieqrtT-TqMt7vBaBkuJFnboMaAnXvEALw_wcB&amp;gad_source=1&amp;gclid=Cj0KCQiA2oW-BhC2ARIsADSIAWpRIVxECW3BvyvVYzOHlwLe8dg7eTFieqrtT-TqMt7vBaBkuJFnboMaAnXvEALw_wcB&amp;gclsrc=aw.ds</t>
  </si>
  <si>
    <t>https://search.murata.co.jp/Ceramy/image/img/P02/JELF243B-0005.pdf</t>
  </si>
  <si>
    <t>Conn 01x08</t>
  </si>
  <si>
    <t>Board Connector, 8 Contact(s), 1 Row(s), Male, Straight, 0.1 inch Pitch, Solder Terminal, Locking, Black Insulator, Plug</t>
  </si>
  <si>
    <t>P2</t>
  </si>
  <si>
    <t>61300811121</t>
  </si>
  <si>
    <t>CMP-00017-1</t>
  </si>
  <si>
    <t>3M</t>
  </si>
  <si>
    <t>929974E-01-08-ND</t>
  </si>
  <si>
    <t>https://www.digikey.com/en/products/detail/3m/929974-01-08-RK/1094261?gclsrc=aw.ds&amp;&amp;utm_adgroup=&amp;utm_source=google&amp;utm_medium=cpc&amp;utm_campaign=PMax%20Supplier_Focus%20Supplier&amp;utm_term=&amp;utm_content=&amp;utm_id=go_cmp-20243063242_adg-_ad-__dev-c_ext-_prd-1094261_sig-Cj0KCQiA2oW-BhC2ARIsADSIAWoC-p0w1sGRNB88aKvDp7B24F1lvI6bYtycboUlSgYAWBcL7M0LkggaApw7EALw_wcB&amp;gad_source=1&amp;gclid=Cj0KCQiA2oW-BhC2ARIsADSIAWoC-p0w1sGRNB88aKvDp7B24F1lvI6bYtycboUlSgYAWBcL7M0LkggaApw7EALw_wcB&amp;gclsrc=aw.ds</t>
  </si>
  <si>
    <t>https://multimedia.3m.com/mws/media/22500O/3mtm-boardmount-skt-100-100x-100strt-sldr-tails-ts0815.pdf</t>
  </si>
  <si>
    <t>10k 0.25w</t>
  </si>
  <si>
    <t>Fixed Resistor, Metal Glaze/thick Film, 0.25W, 10000ohm, 200V, 5% +/-Tol, 200ppm/Cel, Surface Mount, 1206</t>
  </si>
  <si>
    <t>R3, R4, R5</t>
  </si>
  <si>
    <t>FP-CR1206-IPC_C</t>
  </si>
  <si>
    <t>CMP-00022-1</t>
  </si>
  <si>
    <t>YAGEO</t>
  </si>
  <si>
    <t>311-649FRCT-ND</t>
  </si>
  <si>
    <t>https://www.digikey.com/en/products/detail/yageo/RC1206FR-07649RL/732001?gclsrc=aw.ds&amp;&amp;utm_adgroup=Yageo&amp;utm_source=google&amp;utm_medium=cpc&amp;utm_campaign=PMax%20Shopping_Supplier_Yageo&amp;utm_term=&amp;utm_content=Yageo&amp;utm_id=go_cmp-17816160916_adg-_ad-__dev-c_ext-_prd-732001_sig-Cj0KCQiA2oW-BhC2ARIsADSIAWqtoPQ5RfejY6DIrb21L1CrXnSzo__VVkPLFOi6uGoxG679PzhSAtUaAp3bEALw_wcB&amp;gad_source=1&amp;gclid=Cj0KCQiA2oW-BhC2ARIsADSIAWqtoPQ5RfejY6DIrb21L1CrXnSzo__VVkPLFOi6uGoxG679PzhSAtUaAp3bEALw_wcB&amp;gclsrc=aw.ds</t>
  </si>
  <si>
    <t>https://www.yageo.com/upload/media/product/products/datasheet/rchip/PYu-RC_Group_51_RoHS_L_12.pdf</t>
  </si>
  <si>
    <t>220 0.25w</t>
  </si>
  <si>
    <t>Fixed Resistor, Metal Glaze/thick Film, 0.25W, 220ohm, 200V, 1% +/-Tol, 100ppm/Cel, Surface Mount, 1206</t>
  </si>
  <si>
    <t>R6</t>
  </si>
  <si>
    <t>RESC3216X60X45NL10T20</t>
  </si>
  <si>
    <t>CMP-00024-1</t>
  </si>
  <si>
    <t>311-220FRCT-ND</t>
  </si>
  <si>
    <t>https://www.digikey.com/en/products/detail/yageo/RC1206FR-07220RL/731640?gclsrc=aw.ds&amp;&amp;utm_adgroup=&amp;utm_source=google&amp;utm_medium=cpc&amp;utm_campaign=PMax%20Shopping_Product_High%20ROAS%20Categories&amp;utm_term=&amp;utm_content=&amp;utm_id=go_cmp-20222717502_adg-_ad-__dev-c_ext-_prd-731640_sig-Cj0KCQiA2oW-BhC2ARIsADSIAWpzLH48oQaAUp4MlBgLxvQbJzyPzD3wRhWjrR4Jg-iyHjGvha_mn1QaApTUEALw_wcB&amp;gad_source=1&amp;gclid=Cj0KCQiA2oW-BhC2ARIsADSIAWpzLH48oQaAUp4MlBgLxvQbJzyPzD3wRhWjrR4Jg-iyHjGvha_mn1QaApTUEALw_wcB&amp;gclsrc=aw.ds</t>
  </si>
  <si>
    <t>PC TEST POINT MINIATURE RED</t>
  </si>
  <si>
    <t>tht test point</t>
  </si>
  <si>
    <t>T1, T3</t>
  </si>
  <si>
    <t>Test point-Footprint-1</t>
  </si>
  <si>
    <t>CMP-00030-3</t>
  </si>
  <si>
    <t>Keystone Electronics</t>
  </si>
  <si>
    <t>36-5000-ND</t>
  </si>
  <si>
    <t>https://www.digikey.com/en/products/detail/keystone-electronics/5000/255326?gclsrc=aw.ds&amp;&amp;utm_adgroup=&amp;utm_source=google&amp;utm_medium=cpc&amp;utm_campaign=PMax%20Shopping_Product_Medium%20ROAS%20Categories&amp;utm_term=&amp;utm_content=&amp;utm_id=go_cmp-20223376311_adg-_ad-__dev-c_ext-_prd-255326_sig-Cj0KCQiA2oW-BhC2ARIsADSIAWrx-hrFfFTGWuvYL8KhXnEaj-5I77UjzUyqsNYZnWxYeHIwxxraXgkaAoEIEALw_wcB&amp;gad_source=1&amp;gclid=Cj0KCQiA2oW-BhC2ARIsADSIAWrx-hrFfFTGWuvYL8KhXnEaj-5I77UjzUyqsNYZnWxYeHIwxxraXgkaAoEIEALw_wcB&amp;gclsrc=aw.ds</t>
  </si>
  <si>
    <t>https://www.keyelco.com/userAssets/file/M65p56.pdf</t>
  </si>
  <si>
    <t>AP63203WU-7</t>
  </si>
  <si>
    <t>Buck Switching Regulator IC Positive Fixed 3.3V 1 Output 2A SOT-23-6 Thin, TSOT-23-6</t>
  </si>
  <si>
    <t>U2</t>
  </si>
  <si>
    <t>FP-TSOT26-MFG</t>
  </si>
  <si>
    <t>CMP-00004-1</t>
  </si>
  <si>
    <t>Diodes Incorporated</t>
  </si>
  <si>
    <t>AP63203WU-7DICT-ND</t>
  </si>
  <si>
    <t>https://www.digikey.com/en/products/detail/diodes-incorporated/AP63203WU-7/9858426?gclsrc=aw.ds&amp;&amp;utm_adgroup=Integrated%20Circuits&amp;utm_source=google&amp;utm_medium=cpc&amp;utm_campaign=Dynamic%20Search_EN_Product&amp;utm_term=&amp;utm_content=Integrated%20Circuits&amp;utm_id=go_cmp-120565755_adg-9159612915_ad-665604606686_dsa-112117096155_dev-c_ext-_prd-_sig-Cj0KCQiA2oW-BhC2ARIsADSIAWpfC8-mV3-DR11xc-mmQ9y9z0EaznMHE-3itlxu-0ZY9sqiQaUJfKkaAgi0EALw_wcB&amp;gad_source=1&amp;gclid=Cj0KCQiA2oW-BhC2ARIsADSIAWpfC8-mV3-DR11xc-mmQ9y9z0EaznMHE-3itlxu-0ZY9sqiQaUJfKkaAgi0EALw_wcB&amp;gclsrc=aw.ds</t>
  </si>
  <si>
    <t>https://www.diodes.com/assets/Datasheets/AP63200-AP63201-AP63203-AP63205.pdf</t>
  </si>
  <si>
    <t>PIC18F47Q10-I/PT</t>
  </si>
  <si>
    <t>RISC Microcontroller, 8-Bit, FLASH, PIC18 CPU, 64MHz, CMOS, PQFP44</t>
  </si>
  <si>
    <t>U1</t>
  </si>
  <si>
    <t>FP-C04-076-IPC_A</t>
  </si>
  <si>
    <t>CMP-00000-1</t>
  </si>
  <si>
    <t>Microchip Technology</t>
  </si>
  <si>
    <t>PIC18F47Q10-I/PT-ND</t>
  </si>
  <si>
    <t>https://www.digikey.com/en/products/detail/microchip-technology/PIC18F47Q10-E-PT/12807473?gclsrc=aw.ds&amp;&amp;utm_adgroup=General&amp;utm_source=google&amp;utm_medium=cpc&amp;utm_campaign=PMax%20Shopping_Product_Zombie%20SKUs&amp;utm_term=&amp;utm_content=General&amp;utm_id=go_cmp-17815035045_adg-_ad-__dev-c_ext-_prd-_sig-Cj0KCQiA2oW-BhC2ARIsADSIAWqHSTlX153BIbPgIk4nsCZw305FMFuS6w-vw66DiBBof89fyF6l5aAaAjCwEALw_wcB&amp;gad_source=1&amp;gclid=Cj0KCQiA2oW-BhC2ARIsADSIAWqHSTlX153BIbPgIk4nsCZw305FMFuS6w-vw66DiBBof89fyF6l5aAaAjCwEALw_wcB&amp;gclsrc=aw.ds</t>
  </si>
  <si>
    <t>https://ww1.microchip.com/downloads/en/DeviceDoc/PIC18F27-47Q10-Data-Sheet-40002043E.pdf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</si>
</sst>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center"/>
    </xf>
    <xf xfId="0" numFmtId="7" applyNumberFormat="1" borderId="1" applyBorder="1" fontId="1" applyFont="1" fillId="2" applyFill="1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7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7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A1:A18" displayName="Table1" name="Table1" id="1" totalsRowShown="0">
  <autoFilter ref="A1:A18"/>
  <tableColumns count="1">
    <tableColumn name="Comment" id="1" totalsRowLabel="Total"/>
  </tableColumns>
  <tableStyleInfo name="TableStyleMedium9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8"/>
  <sheetViews>
    <sheetView workbookViewId="0" tabSelected="1"/>
  </sheetViews>
  <sheetFormatPr defaultRowHeight="15" x14ac:dyDescent="0.25"/>
  <cols>
    <col min="1" max="1" style="8" width="30.576428571428572" customWidth="1" bestFit="1"/>
    <col min="2" max="2" style="8" width="61.005" customWidth="1" bestFit="1"/>
    <col min="3" max="3" style="8" width="20.005" customWidth="1" bestFit="1"/>
    <col min="4" max="4" style="8" width="20.005" customWidth="1" bestFit="1"/>
    <col min="5" max="5" style="8" width="20.005" customWidth="1" bestFit="1"/>
    <col min="6" max="6" style="9" width="13.005" customWidth="1" bestFit="1"/>
    <col min="7" max="7" style="10" width="11.005" customWidth="1" bestFit="1"/>
    <col min="8" max="8" style="10" width="11.005" customWidth="1" bestFit="1"/>
    <col min="9" max="9" style="8" width="15.576428571428572" customWidth="1" bestFit="1"/>
    <col min="10" max="10" style="8" width="19.14785714285714" customWidth="1" bestFit="1"/>
    <col min="11" max="11" style="8" width="29.433571428571426" customWidth="1" bestFit="1"/>
    <col min="12" max="12" style="8" width="127.005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x14ac:dyDescent="0.25" r="2" customHeight="1" ht="17.25">
      <c r="A2" s="4" t="s">
        <v>12</v>
      </c>
      <c r="B2" s="4" t="s">
        <v>13</v>
      </c>
      <c r="C2" s="4"/>
      <c r="D2" s="4"/>
      <c r="E2" s="4" t="s">
        <v>14</v>
      </c>
      <c r="F2" s="5">
        <v>1</v>
      </c>
      <c r="G2" s="6">
        <v>5.95</v>
      </c>
      <c r="H2" s="6">
        <v>5.95</v>
      </c>
      <c r="I2" s="4" t="s">
        <v>15</v>
      </c>
      <c r="J2" s="4" t="s">
        <v>16</v>
      </c>
      <c r="K2" s="4" t="s">
        <v>17</v>
      </c>
      <c r="L2" s="4" t="s">
        <v>18</v>
      </c>
    </row>
    <row x14ac:dyDescent="0.25" r="3" customHeight="1" ht="18">
      <c r="A3" s="7" t="s">
        <v>19</v>
      </c>
      <c r="B3" s="4" t="s">
        <v>20</v>
      </c>
      <c r="C3" s="4" t="s">
        <v>21</v>
      </c>
      <c r="D3" s="4" t="s">
        <v>22</v>
      </c>
      <c r="E3" s="4" t="s">
        <v>23</v>
      </c>
      <c r="F3" s="5">
        <v>10</v>
      </c>
      <c r="G3" s="6">
        <v>0.18</v>
      </c>
      <c r="H3" s="6">
        <f>(F3*G3)</f>
      </c>
      <c r="I3" s="4" t="s">
        <v>24</v>
      </c>
      <c r="J3" s="4" t="s">
        <v>25</v>
      </c>
      <c r="K3" s="4" t="s">
        <v>26</v>
      </c>
      <c r="L3" s="4" t="s">
        <v>27</v>
      </c>
    </row>
    <row x14ac:dyDescent="0.25" r="4" customHeight="1" ht="17.25">
      <c r="A4" s="4" t="s">
        <v>28</v>
      </c>
      <c r="B4" s="4" t="s">
        <v>29</v>
      </c>
      <c r="C4" s="4" t="s">
        <v>30</v>
      </c>
      <c r="D4" s="4" t="s">
        <v>31</v>
      </c>
      <c r="E4" s="4" t="s">
        <v>32</v>
      </c>
      <c r="F4" s="5">
        <v>10</v>
      </c>
      <c r="G4" s="6">
        <v>0.064</v>
      </c>
      <c r="H4" s="6">
        <f>(F4*G4)</f>
      </c>
      <c r="I4" s="4" t="s">
        <v>33</v>
      </c>
      <c r="J4" s="4" t="s">
        <v>34</v>
      </c>
      <c r="K4" s="4" t="s">
        <v>35</v>
      </c>
      <c r="L4" s="4" t="s">
        <v>36</v>
      </c>
    </row>
    <row x14ac:dyDescent="0.25" r="5" customHeight="1" ht="17.25">
      <c r="A5" s="4" t="s">
        <v>37</v>
      </c>
      <c r="B5" s="4" t="s">
        <v>29</v>
      </c>
      <c r="C5" s="4" t="s">
        <v>38</v>
      </c>
      <c r="D5" s="4" t="s">
        <v>31</v>
      </c>
      <c r="E5" s="4" t="s">
        <v>32</v>
      </c>
      <c r="F5" s="5">
        <v>5</v>
      </c>
      <c r="G5" s="6">
        <v>0.41</v>
      </c>
      <c r="H5" s="6">
        <f>(F5*G5)</f>
      </c>
      <c r="I5" s="4" t="s">
        <v>39</v>
      </c>
      <c r="J5" s="4" t="s">
        <v>40</v>
      </c>
      <c r="K5" s="4" t="s">
        <v>41</v>
      </c>
      <c r="L5" s="4" t="s">
        <v>42</v>
      </c>
    </row>
    <row x14ac:dyDescent="0.25" r="6" customHeight="1" ht="18">
      <c r="A6" s="4" t="s">
        <v>43</v>
      </c>
      <c r="B6" s="4" t="s">
        <v>44</v>
      </c>
      <c r="C6" s="7" t="s">
        <v>45</v>
      </c>
      <c r="D6" s="4" t="s">
        <v>46</v>
      </c>
      <c r="E6" s="4" t="s">
        <v>47</v>
      </c>
      <c r="F6" s="5">
        <v>10</v>
      </c>
      <c r="G6" s="6">
        <v>0.1</v>
      </c>
      <c r="H6" s="6">
        <f>(F6*G6)</f>
      </c>
      <c r="I6" s="4" t="s">
        <v>33</v>
      </c>
      <c r="J6" s="4" t="s">
        <v>48</v>
      </c>
      <c r="K6" s="4" t="s">
        <v>49</v>
      </c>
      <c r="L6" s="4" t="s">
        <v>50</v>
      </c>
    </row>
    <row x14ac:dyDescent="0.25" r="7" customHeight="1" ht="18">
      <c r="A7" s="4" t="s">
        <v>51</v>
      </c>
      <c r="B7" s="4" t="s">
        <v>52</v>
      </c>
      <c r="C7" s="7" t="s">
        <v>53</v>
      </c>
      <c r="D7" s="4" t="s">
        <v>54</v>
      </c>
      <c r="E7" s="4" t="s">
        <v>51</v>
      </c>
      <c r="F7" s="5">
        <v>1</v>
      </c>
      <c r="G7" s="6">
        <v>12.89</v>
      </c>
      <c r="H7" s="6">
        <f>(F7*G7)</f>
      </c>
      <c r="I7" s="7" t="s">
        <v>55</v>
      </c>
      <c r="J7" s="7" t="s">
        <v>56</v>
      </c>
      <c r="K7" s="4" t="s">
        <v>57</v>
      </c>
      <c r="L7" s="4" t="s">
        <v>58</v>
      </c>
    </row>
    <row x14ac:dyDescent="0.25" r="8" customHeight="1" ht="18">
      <c r="A8" s="4" t="s">
        <v>59</v>
      </c>
      <c r="B8" s="4" t="s">
        <v>60</v>
      </c>
      <c r="C8" s="7" t="s">
        <v>61</v>
      </c>
      <c r="D8" s="4" t="s">
        <v>62</v>
      </c>
      <c r="E8" s="4" t="s">
        <v>63</v>
      </c>
      <c r="F8" s="5">
        <v>2</v>
      </c>
      <c r="G8" s="6">
        <v>1.29</v>
      </c>
      <c r="H8" s="6">
        <f>(F8*G8)</f>
      </c>
      <c r="I8" s="7" t="s">
        <v>64</v>
      </c>
      <c r="J8" s="7" t="s">
        <v>65</v>
      </c>
      <c r="K8" s="4" t="s">
        <v>66</v>
      </c>
      <c r="L8" s="4" t="s">
        <v>67</v>
      </c>
    </row>
    <row x14ac:dyDescent="0.25" r="9" customHeight="1" ht="18">
      <c r="A9" s="4" t="s">
        <v>68</v>
      </c>
      <c r="B9" s="4" t="s">
        <v>69</v>
      </c>
      <c r="C9" s="7" t="s">
        <v>70</v>
      </c>
      <c r="D9" s="4" t="s">
        <v>71</v>
      </c>
      <c r="E9" s="4" t="s">
        <v>72</v>
      </c>
      <c r="F9" s="5">
        <v>10</v>
      </c>
      <c r="G9" s="6">
        <v>0.359</v>
      </c>
      <c r="H9" s="6">
        <f>(F9*G9)</f>
      </c>
      <c r="I9" s="4" t="s">
        <v>73</v>
      </c>
      <c r="J9" s="4" t="s">
        <v>74</v>
      </c>
      <c r="K9" s="4" t="s">
        <v>75</v>
      </c>
      <c r="L9" s="4" t="s">
        <v>76</v>
      </c>
    </row>
    <row x14ac:dyDescent="0.25" r="10" customHeight="1" ht="17.25">
      <c r="A10" s="4" t="s">
        <v>77</v>
      </c>
      <c r="B10" s="4" t="s">
        <v>78</v>
      </c>
      <c r="C10" s="4" t="s">
        <v>79</v>
      </c>
      <c r="D10" s="4" t="s">
        <v>80</v>
      </c>
      <c r="E10" s="4" t="s">
        <v>81</v>
      </c>
      <c r="F10" s="5">
        <v>5</v>
      </c>
      <c r="G10" s="6">
        <v>0.72</v>
      </c>
      <c r="H10" s="6">
        <f>(F10*G10)</f>
      </c>
      <c r="I10" s="4" t="s">
        <v>82</v>
      </c>
      <c r="J10" s="4" t="s">
        <v>83</v>
      </c>
      <c r="K10" s="4" t="s">
        <v>84</v>
      </c>
      <c r="L10" s="4" t="s">
        <v>85</v>
      </c>
    </row>
    <row x14ac:dyDescent="0.25" r="11" customHeight="1" ht="18">
      <c r="A11" s="4" t="s">
        <v>86</v>
      </c>
      <c r="B11" s="4" t="s">
        <v>87</v>
      </c>
      <c r="C11" s="7" t="s">
        <v>88</v>
      </c>
      <c r="D11" s="4" t="s">
        <v>89</v>
      </c>
      <c r="E11" s="4" t="s">
        <v>90</v>
      </c>
      <c r="F11" s="5">
        <v>10</v>
      </c>
      <c r="G11" s="6">
        <v>0.398</v>
      </c>
      <c r="H11" s="6">
        <f>(F11*G11)</f>
      </c>
      <c r="I11" s="4" t="s">
        <v>73</v>
      </c>
      <c r="J11" s="4" t="s">
        <v>91</v>
      </c>
      <c r="K11" s="4" t="s">
        <v>92</v>
      </c>
      <c r="L11" s="4" t="s">
        <v>93</v>
      </c>
    </row>
    <row x14ac:dyDescent="0.25" r="12" customHeight="1" ht="18">
      <c r="A12" s="4" t="s">
        <v>94</v>
      </c>
      <c r="B12" s="4" t="s">
        <v>95</v>
      </c>
      <c r="C12" s="7" t="s">
        <v>96</v>
      </c>
      <c r="D12" s="4" t="s">
        <v>97</v>
      </c>
      <c r="E12" s="4" t="s">
        <v>98</v>
      </c>
      <c r="F12" s="5">
        <v>10</v>
      </c>
      <c r="G12" s="6">
        <v>0.168</v>
      </c>
      <c r="H12" s="6">
        <f>(F12*G12)</f>
      </c>
      <c r="I12" s="4" t="s">
        <v>39</v>
      </c>
      <c r="J12" s="4" t="s">
        <v>99</v>
      </c>
      <c r="K12" s="4" t="s">
        <v>100</v>
      </c>
      <c r="L12" s="4" t="s">
        <v>101</v>
      </c>
    </row>
    <row x14ac:dyDescent="0.25" r="13" customHeight="1" ht="17.25">
      <c r="A13" s="4" t="s">
        <v>102</v>
      </c>
      <c r="B13" s="4" t="s">
        <v>103</v>
      </c>
      <c r="C13" s="4" t="s">
        <v>104</v>
      </c>
      <c r="D13" s="4" t="s">
        <v>105</v>
      </c>
      <c r="E13" s="4" t="s">
        <v>106</v>
      </c>
      <c r="F13" s="5">
        <v>5</v>
      </c>
      <c r="G13" s="6">
        <v>1.31</v>
      </c>
      <c r="H13" s="6">
        <f>(F13*G13)</f>
      </c>
      <c r="I13" s="4" t="s">
        <v>107</v>
      </c>
      <c r="J13" s="4" t="s">
        <v>108</v>
      </c>
      <c r="K13" s="4" t="s">
        <v>109</v>
      </c>
      <c r="L13" s="4" t="s">
        <v>110</v>
      </c>
    </row>
    <row x14ac:dyDescent="0.25" r="14" customHeight="1" ht="18">
      <c r="A14" s="4" t="s">
        <v>111</v>
      </c>
      <c r="B14" s="4" t="s">
        <v>112</v>
      </c>
      <c r="C14" s="7" t="s">
        <v>113</v>
      </c>
      <c r="D14" s="4" t="s">
        <v>114</v>
      </c>
      <c r="E14" s="4" t="s">
        <v>115</v>
      </c>
      <c r="F14" s="5">
        <v>10</v>
      </c>
      <c r="G14" s="6">
        <v>0.018</v>
      </c>
      <c r="H14" s="6">
        <f>(F14*G14)</f>
      </c>
      <c r="I14" s="4" t="s">
        <v>116</v>
      </c>
      <c r="J14" s="4" t="s">
        <v>117</v>
      </c>
      <c r="K14" s="4" t="s">
        <v>118</v>
      </c>
      <c r="L14" s="4" t="s">
        <v>119</v>
      </c>
    </row>
    <row x14ac:dyDescent="0.25" r="15" customHeight="1" ht="18">
      <c r="A15" s="4" t="s">
        <v>120</v>
      </c>
      <c r="B15" s="4" t="s">
        <v>121</v>
      </c>
      <c r="C15" s="7" t="s">
        <v>122</v>
      </c>
      <c r="D15" s="4" t="s">
        <v>123</v>
      </c>
      <c r="E15" s="4" t="s">
        <v>124</v>
      </c>
      <c r="F15" s="5">
        <v>10</v>
      </c>
      <c r="G15" s="6">
        <v>0.021</v>
      </c>
      <c r="H15" s="6">
        <f>(F15*G15)</f>
      </c>
      <c r="I15" s="7" t="s">
        <v>116</v>
      </c>
      <c r="J15" s="4" t="s">
        <v>125</v>
      </c>
      <c r="K15" s="4" t="s">
        <v>126</v>
      </c>
      <c r="L15" s="4" t="s">
        <v>119</v>
      </c>
    </row>
    <row x14ac:dyDescent="0.25" r="16" customHeight="1" ht="17.25">
      <c r="A16" s="4" t="s">
        <v>127</v>
      </c>
      <c r="B16" s="4" t="s">
        <v>128</v>
      </c>
      <c r="C16" s="4" t="s">
        <v>129</v>
      </c>
      <c r="D16" s="4" t="s">
        <v>130</v>
      </c>
      <c r="E16" s="4" t="s">
        <v>131</v>
      </c>
      <c r="F16" s="5">
        <v>10</v>
      </c>
      <c r="G16" s="6">
        <v>0.293</v>
      </c>
      <c r="H16" s="6">
        <f>(F16*G16)</f>
      </c>
      <c r="I16" s="4" t="s">
        <v>132</v>
      </c>
      <c r="J16" s="4" t="s">
        <v>133</v>
      </c>
      <c r="K16" s="4" t="s">
        <v>134</v>
      </c>
      <c r="L16" s="4" t="s">
        <v>135</v>
      </c>
    </row>
    <row x14ac:dyDescent="0.25" r="17" customHeight="1" ht="18">
      <c r="A17" s="7" t="s">
        <v>136</v>
      </c>
      <c r="B17" s="4" t="s">
        <v>137</v>
      </c>
      <c r="C17" s="7" t="s">
        <v>138</v>
      </c>
      <c r="D17" s="4" t="s">
        <v>139</v>
      </c>
      <c r="E17" s="4" t="s">
        <v>140</v>
      </c>
      <c r="F17" s="5">
        <v>4</v>
      </c>
      <c r="G17" s="6">
        <v>1.38</v>
      </c>
      <c r="H17" s="6">
        <f>(F17*G17)</f>
      </c>
      <c r="I17" s="4" t="s">
        <v>141</v>
      </c>
      <c r="J17" s="4" t="s">
        <v>142</v>
      </c>
      <c r="K17" s="4" t="s">
        <v>143</v>
      </c>
      <c r="L17" s="4" t="s">
        <v>144</v>
      </c>
    </row>
    <row x14ac:dyDescent="0.25" r="18" customHeight="1" ht="18.75">
      <c r="A18" s="7" t="s">
        <v>145</v>
      </c>
      <c r="B18" s="4" t="s">
        <v>146</v>
      </c>
      <c r="C18" s="7" t="s">
        <v>147</v>
      </c>
      <c r="D18" s="4" t="s">
        <v>148</v>
      </c>
      <c r="E18" s="4" t="s">
        <v>149</v>
      </c>
      <c r="F18" s="5">
        <v>3</v>
      </c>
      <c r="G18" s="6">
        <v>1.49</v>
      </c>
      <c r="H18" s="6">
        <f>(F18*G18)</f>
      </c>
      <c r="I18" s="4" t="s">
        <v>150</v>
      </c>
      <c r="J18" s="4" t="s">
        <v>151</v>
      </c>
      <c r="K18" s="4" t="s">
        <v>152</v>
      </c>
      <c r="L18" s="4" t="s">
        <v>153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EGR314_BOM_Aarshon_IndividualSu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2025-03-01T05:55:29.358Z</dcterms:created>
  <dcterms:modified xsi:type="dcterms:W3CDTF">2025-03-01T05:55:29.358Z</dcterms:modified>
</cp:coreProperties>
</file>