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ocs\1_My_Docs\1_Family_Docs\Aarush\Research\processed_data\"/>
    </mc:Choice>
  </mc:AlternateContent>
  <xr:revisionPtr revIDLastSave="0" documentId="13_ncr:1_{A6099347-48F0-48D9-B929-D2362DA0ED4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3" r:id="rId1"/>
    <sheet name="Sheet3" sheetId="4" r:id="rId2"/>
    <sheet name="Merged_Data" sheetId="1" r:id="rId3"/>
  </sheets>
  <definedNames>
    <definedName name="_xlnm._FilterDatabase" localSheetId="2" hidden="1">Merged_Data!$A$1:$BP$643</definedName>
    <definedName name="_xlcn.WorksheetConnection_out10_Merged_DataB1BP6431" hidden="1">Merged_Data!$B$1:$BP$643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out10_Merged_Data!$B$1:$BP$64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5" i="4"/>
  <c r="BE18" i="1"/>
  <c r="BE643" i="1"/>
  <c r="BD643" i="1"/>
  <c r="BC643" i="1"/>
  <c r="BE642" i="1"/>
  <c r="BD642" i="1"/>
  <c r="BC642" i="1"/>
  <c r="BE641" i="1"/>
  <c r="BD641" i="1"/>
  <c r="BC641" i="1"/>
  <c r="BE640" i="1"/>
  <c r="BD640" i="1"/>
  <c r="BC640" i="1"/>
  <c r="BE639" i="1"/>
  <c r="BD639" i="1"/>
  <c r="BC639" i="1"/>
  <c r="BE638" i="1"/>
  <c r="BD638" i="1"/>
  <c r="BC638" i="1"/>
  <c r="BE637" i="1"/>
  <c r="BD637" i="1"/>
  <c r="BC637" i="1"/>
  <c r="BE636" i="1"/>
  <c r="BD636" i="1"/>
  <c r="BC636" i="1"/>
  <c r="BE635" i="1"/>
  <c r="BD635" i="1"/>
  <c r="BC635" i="1"/>
  <c r="BE634" i="1"/>
  <c r="BD634" i="1"/>
  <c r="BC634" i="1"/>
  <c r="BE633" i="1"/>
  <c r="BD633" i="1"/>
  <c r="BC633" i="1"/>
  <c r="BE632" i="1"/>
  <c r="BD632" i="1"/>
  <c r="BC632" i="1"/>
  <c r="BE631" i="1"/>
  <c r="BD631" i="1"/>
  <c r="BC631" i="1"/>
  <c r="BE630" i="1"/>
  <c r="BD630" i="1"/>
  <c r="BC630" i="1"/>
  <c r="BE629" i="1"/>
  <c r="BD629" i="1"/>
  <c r="BC629" i="1"/>
  <c r="BE628" i="1"/>
  <c r="BD628" i="1"/>
  <c r="BC628" i="1"/>
  <c r="BE627" i="1"/>
  <c r="BD627" i="1"/>
  <c r="BC627" i="1"/>
  <c r="BE626" i="1"/>
  <c r="BD626" i="1"/>
  <c r="BC626" i="1"/>
  <c r="BE625" i="1"/>
  <c r="BD625" i="1"/>
  <c r="BC625" i="1"/>
  <c r="BE624" i="1"/>
  <c r="BD624" i="1"/>
  <c r="BC624" i="1"/>
  <c r="BE623" i="1"/>
  <c r="BD623" i="1"/>
  <c r="BC623" i="1"/>
  <c r="BE622" i="1"/>
  <c r="BD622" i="1"/>
  <c r="BC622" i="1"/>
  <c r="BE621" i="1"/>
  <c r="BD621" i="1"/>
  <c r="BC621" i="1"/>
  <c r="BE620" i="1"/>
  <c r="BD620" i="1"/>
  <c r="BC620" i="1"/>
  <c r="BE619" i="1"/>
  <c r="BD619" i="1"/>
  <c r="BC619" i="1"/>
  <c r="BE618" i="1"/>
  <c r="BD618" i="1"/>
  <c r="BC618" i="1"/>
  <c r="BE617" i="1"/>
  <c r="BD617" i="1"/>
  <c r="BC617" i="1"/>
  <c r="BE616" i="1"/>
  <c r="BD616" i="1"/>
  <c r="BC616" i="1"/>
  <c r="BE615" i="1"/>
  <c r="BD615" i="1"/>
  <c r="BC615" i="1"/>
  <c r="BE614" i="1"/>
  <c r="BD614" i="1"/>
  <c r="BC614" i="1"/>
  <c r="BE613" i="1"/>
  <c r="BD613" i="1"/>
  <c r="BC613" i="1"/>
  <c r="BE612" i="1"/>
  <c r="BD612" i="1"/>
  <c r="BC612" i="1"/>
  <c r="BE611" i="1"/>
  <c r="BD611" i="1"/>
  <c r="BC611" i="1"/>
  <c r="BE610" i="1"/>
  <c r="BD610" i="1"/>
  <c r="BC610" i="1"/>
  <c r="BE609" i="1"/>
  <c r="BD609" i="1"/>
  <c r="BC609" i="1"/>
  <c r="BE608" i="1"/>
  <c r="BD608" i="1"/>
  <c r="BC608" i="1"/>
  <c r="BE607" i="1"/>
  <c r="BD607" i="1"/>
  <c r="BC607" i="1"/>
  <c r="BE606" i="1"/>
  <c r="BD606" i="1"/>
  <c r="BC606" i="1"/>
  <c r="BE605" i="1"/>
  <c r="BD605" i="1"/>
  <c r="BC605" i="1"/>
  <c r="BE604" i="1"/>
  <c r="BD604" i="1"/>
  <c r="BC604" i="1"/>
  <c r="BE603" i="1"/>
  <c r="BD603" i="1"/>
  <c r="BC603" i="1"/>
  <c r="BE602" i="1"/>
  <c r="BD602" i="1"/>
  <c r="BC602" i="1"/>
  <c r="BE601" i="1"/>
  <c r="BD601" i="1"/>
  <c r="BC601" i="1"/>
  <c r="BE600" i="1"/>
  <c r="BD600" i="1"/>
  <c r="BC600" i="1"/>
  <c r="BE599" i="1"/>
  <c r="BD599" i="1"/>
  <c r="BC599" i="1"/>
  <c r="BE598" i="1"/>
  <c r="BD598" i="1"/>
  <c r="BC598" i="1"/>
  <c r="BE597" i="1"/>
  <c r="BD597" i="1"/>
  <c r="BC597" i="1"/>
  <c r="BE596" i="1"/>
  <c r="BD596" i="1"/>
  <c r="BC596" i="1"/>
  <c r="BE595" i="1"/>
  <c r="BD595" i="1"/>
  <c r="BC595" i="1"/>
  <c r="BE594" i="1"/>
  <c r="BD594" i="1"/>
  <c r="BC594" i="1"/>
  <c r="BE593" i="1"/>
  <c r="BD593" i="1"/>
  <c r="BC593" i="1"/>
  <c r="BE592" i="1"/>
  <c r="BD592" i="1"/>
  <c r="BC592" i="1"/>
  <c r="BE591" i="1"/>
  <c r="BD591" i="1"/>
  <c r="BC591" i="1"/>
  <c r="BE590" i="1"/>
  <c r="BD590" i="1"/>
  <c r="BC590" i="1"/>
  <c r="BE589" i="1"/>
  <c r="BD589" i="1"/>
  <c r="BC589" i="1"/>
  <c r="BE588" i="1"/>
  <c r="BD588" i="1"/>
  <c r="BC588" i="1"/>
  <c r="BE587" i="1"/>
  <c r="BD587" i="1"/>
  <c r="BC587" i="1"/>
  <c r="BE586" i="1"/>
  <c r="BD586" i="1"/>
  <c r="BC586" i="1"/>
  <c r="BE585" i="1"/>
  <c r="BD585" i="1"/>
  <c r="BC585" i="1"/>
  <c r="BE584" i="1"/>
  <c r="BD584" i="1"/>
  <c r="BC584" i="1"/>
  <c r="BE583" i="1"/>
  <c r="BD583" i="1"/>
  <c r="BC583" i="1"/>
  <c r="BE582" i="1"/>
  <c r="BD582" i="1"/>
  <c r="BC582" i="1"/>
  <c r="BE581" i="1"/>
  <c r="BD581" i="1"/>
  <c r="BC581" i="1"/>
  <c r="BE580" i="1"/>
  <c r="BD580" i="1"/>
  <c r="BC580" i="1"/>
  <c r="BE579" i="1"/>
  <c r="BD579" i="1"/>
  <c r="BC579" i="1"/>
  <c r="BE578" i="1"/>
  <c r="BD578" i="1"/>
  <c r="BC578" i="1"/>
  <c r="BE577" i="1"/>
  <c r="BD577" i="1"/>
  <c r="BC577" i="1"/>
  <c r="BE576" i="1"/>
  <c r="BD576" i="1"/>
  <c r="BC576" i="1"/>
  <c r="BE575" i="1"/>
  <c r="BD575" i="1"/>
  <c r="BC575" i="1"/>
  <c r="BE574" i="1"/>
  <c r="BD574" i="1"/>
  <c r="BC574" i="1"/>
  <c r="BE573" i="1"/>
  <c r="BD573" i="1"/>
  <c r="BC573" i="1"/>
  <c r="BE572" i="1"/>
  <c r="BD572" i="1"/>
  <c r="BC572" i="1"/>
  <c r="BE571" i="1"/>
  <c r="BD571" i="1"/>
  <c r="BC571" i="1"/>
  <c r="BE570" i="1"/>
  <c r="BD570" i="1"/>
  <c r="BC570" i="1"/>
  <c r="BE569" i="1"/>
  <c r="BD569" i="1"/>
  <c r="BC569" i="1"/>
  <c r="BE568" i="1"/>
  <c r="BD568" i="1"/>
  <c r="BC568" i="1"/>
  <c r="BE567" i="1"/>
  <c r="BD567" i="1"/>
  <c r="BC567" i="1"/>
  <c r="BE566" i="1"/>
  <c r="BD566" i="1"/>
  <c r="BC566" i="1"/>
  <c r="BE565" i="1"/>
  <c r="BD565" i="1"/>
  <c r="BC565" i="1"/>
  <c r="BE564" i="1"/>
  <c r="BD564" i="1"/>
  <c r="BC564" i="1"/>
  <c r="BE563" i="1"/>
  <c r="BD563" i="1"/>
  <c r="BC563" i="1"/>
  <c r="BE562" i="1"/>
  <c r="BD562" i="1"/>
  <c r="BC562" i="1"/>
  <c r="BE561" i="1"/>
  <c r="BD561" i="1"/>
  <c r="BC561" i="1"/>
  <c r="BE560" i="1"/>
  <c r="BD560" i="1"/>
  <c r="BC560" i="1"/>
  <c r="BE559" i="1"/>
  <c r="BD559" i="1"/>
  <c r="BC559" i="1"/>
  <c r="BE558" i="1"/>
  <c r="BD558" i="1"/>
  <c r="BC558" i="1"/>
  <c r="BE557" i="1"/>
  <c r="BD557" i="1"/>
  <c r="BC557" i="1"/>
  <c r="BE556" i="1"/>
  <c r="BD556" i="1"/>
  <c r="BC556" i="1"/>
  <c r="BE555" i="1"/>
  <c r="BD555" i="1"/>
  <c r="BC555" i="1"/>
  <c r="BE554" i="1"/>
  <c r="BD554" i="1"/>
  <c r="BC554" i="1"/>
  <c r="BE553" i="1"/>
  <c r="BD553" i="1"/>
  <c r="BC553" i="1"/>
  <c r="BE552" i="1"/>
  <c r="BD552" i="1"/>
  <c r="BC552" i="1"/>
  <c r="BE551" i="1"/>
  <c r="BD551" i="1"/>
  <c r="BC551" i="1"/>
  <c r="BE550" i="1"/>
  <c r="BD550" i="1"/>
  <c r="BC550" i="1"/>
  <c r="BE549" i="1"/>
  <c r="BD549" i="1"/>
  <c r="BC549" i="1"/>
  <c r="BE548" i="1"/>
  <c r="BD548" i="1"/>
  <c r="BC548" i="1"/>
  <c r="BE547" i="1"/>
  <c r="BD547" i="1"/>
  <c r="BC547" i="1"/>
  <c r="BE546" i="1"/>
  <c r="BD546" i="1"/>
  <c r="BC546" i="1"/>
  <c r="BE545" i="1"/>
  <c r="BD545" i="1"/>
  <c r="BC545" i="1"/>
  <c r="BE544" i="1"/>
  <c r="BD544" i="1"/>
  <c r="BC544" i="1"/>
  <c r="BE543" i="1"/>
  <c r="BD543" i="1"/>
  <c r="BC543" i="1"/>
  <c r="BE542" i="1"/>
  <c r="BD542" i="1"/>
  <c r="BC542" i="1"/>
  <c r="BE541" i="1"/>
  <c r="BD541" i="1"/>
  <c r="BC541" i="1"/>
  <c r="BE540" i="1"/>
  <c r="BD540" i="1"/>
  <c r="BC540" i="1"/>
  <c r="BE539" i="1"/>
  <c r="BD539" i="1"/>
  <c r="BC539" i="1"/>
  <c r="BE538" i="1"/>
  <c r="BD538" i="1"/>
  <c r="BC538" i="1"/>
  <c r="BE537" i="1"/>
  <c r="BD537" i="1"/>
  <c r="BC537" i="1"/>
  <c r="BE536" i="1"/>
  <c r="BD536" i="1"/>
  <c r="BC536" i="1"/>
  <c r="BE535" i="1"/>
  <c r="BD535" i="1"/>
  <c r="BC535" i="1"/>
  <c r="BE534" i="1"/>
  <c r="BD534" i="1"/>
  <c r="BC534" i="1"/>
  <c r="BE533" i="1"/>
  <c r="BD533" i="1"/>
  <c r="BC533" i="1"/>
  <c r="BE532" i="1"/>
  <c r="BD532" i="1"/>
  <c r="BC532" i="1"/>
  <c r="BE531" i="1"/>
  <c r="BD531" i="1"/>
  <c r="BC531" i="1"/>
  <c r="BE530" i="1"/>
  <c r="BD530" i="1"/>
  <c r="BC530" i="1"/>
  <c r="BE529" i="1"/>
  <c r="BD529" i="1"/>
  <c r="BC529" i="1"/>
  <c r="BE528" i="1"/>
  <c r="BD528" i="1"/>
  <c r="BC528" i="1"/>
  <c r="BE527" i="1"/>
  <c r="BD527" i="1"/>
  <c r="BC527" i="1"/>
  <c r="BE526" i="1"/>
  <c r="BD526" i="1"/>
  <c r="BC526" i="1"/>
  <c r="BE525" i="1"/>
  <c r="BD525" i="1"/>
  <c r="BC525" i="1"/>
  <c r="BE524" i="1"/>
  <c r="BD524" i="1"/>
  <c r="BC524" i="1"/>
  <c r="BE523" i="1"/>
  <c r="BD523" i="1"/>
  <c r="BC523" i="1"/>
  <c r="BE522" i="1"/>
  <c r="BD522" i="1"/>
  <c r="BC522" i="1"/>
  <c r="BE521" i="1"/>
  <c r="BD521" i="1"/>
  <c r="BC521" i="1"/>
  <c r="BE520" i="1"/>
  <c r="BD520" i="1"/>
  <c r="BC520" i="1"/>
  <c r="BE519" i="1"/>
  <c r="BD519" i="1"/>
  <c r="BC519" i="1"/>
  <c r="BE518" i="1"/>
  <c r="BD518" i="1"/>
  <c r="BC518" i="1"/>
  <c r="BE517" i="1"/>
  <c r="BD517" i="1"/>
  <c r="BC517" i="1"/>
  <c r="BE516" i="1"/>
  <c r="BD516" i="1"/>
  <c r="BC516" i="1"/>
  <c r="BE515" i="1"/>
  <c r="BD515" i="1"/>
  <c r="BC515" i="1"/>
  <c r="BE514" i="1"/>
  <c r="BD514" i="1"/>
  <c r="BC514" i="1"/>
  <c r="BE513" i="1"/>
  <c r="BD513" i="1"/>
  <c r="BC513" i="1"/>
  <c r="BE512" i="1"/>
  <c r="BD512" i="1"/>
  <c r="BC512" i="1"/>
  <c r="BE511" i="1"/>
  <c r="BD511" i="1"/>
  <c r="BC511" i="1"/>
  <c r="BE510" i="1"/>
  <c r="BD510" i="1"/>
  <c r="BC510" i="1"/>
  <c r="BE509" i="1"/>
  <c r="BD509" i="1"/>
  <c r="BC509" i="1"/>
  <c r="BE508" i="1"/>
  <c r="BD508" i="1"/>
  <c r="BC508" i="1"/>
  <c r="BE507" i="1"/>
  <c r="BD507" i="1"/>
  <c r="BC507" i="1"/>
  <c r="BE506" i="1"/>
  <c r="BD506" i="1"/>
  <c r="BC506" i="1"/>
  <c r="BE505" i="1"/>
  <c r="BD505" i="1"/>
  <c r="BC505" i="1"/>
  <c r="BE504" i="1"/>
  <c r="BD504" i="1"/>
  <c r="BC504" i="1"/>
  <c r="BE503" i="1"/>
  <c r="BD503" i="1"/>
  <c r="BC503" i="1"/>
  <c r="BE502" i="1"/>
  <c r="BD502" i="1"/>
  <c r="BC502" i="1"/>
  <c r="BE501" i="1"/>
  <c r="BD501" i="1"/>
  <c r="BC501" i="1"/>
  <c r="BE500" i="1"/>
  <c r="BD500" i="1"/>
  <c r="BC500" i="1"/>
  <c r="BE499" i="1"/>
  <c r="BD499" i="1"/>
  <c r="BC499" i="1"/>
  <c r="BE498" i="1"/>
  <c r="BD498" i="1"/>
  <c r="BC498" i="1"/>
  <c r="BE497" i="1"/>
  <c r="BD497" i="1"/>
  <c r="BC497" i="1"/>
  <c r="BE496" i="1"/>
  <c r="BD496" i="1"/>
  <c r="BC496" i="1"/>
  <c r="BE495" i="1"/>
  <c r="BD495" i="1"/>
  <c r="BC495" i="1"/>
  <c r="BE494" i="1"/>
  <c r="BD494" i="1"/>
  <c r="BC494" i="1"/>
  <c r="BE493" i="1"/>
  <c r="BD493" i="1"/>
  <c r="BC493" i="1"/>
  <c r="BE492" i="1"/>
  <c r="BD492" i="1"/>
  <c r="BC492" i="1"/>
  <c r="BE491" i="1"/>
  <c r="BD491" i="1"/>
  <c r="BC491" i="1"/>
  <c r="BE490" i="1"/>
  <c r="BD490" i="1"/>
  <c r="BC490" i="1"/>
  <c r="BE489" i="1"/>
  <c r="BD489" i="1"/>
  <c r="BC489" i="1"/>
  <c r="BE488" i="1"/>
  <c r="BD488" i="1"/>
  <c r="BC488" i="1"/>
  <c r="BE487" i="1"/>
  <c r="BD487" i="1"/>
  <c r="BC487" i="1"/>
  <c r="BE486" i="1"/>
  <c r="BD486" i="1"/>
  <c r="BC486" i="1"/>
  <c r="BE485" i="1"/>
  <c r="BD485" i="1"/>
  <c r="BC485" i="1"/>
  <c r="BE484" i="1"/>
  <c r="BD484" i="1"/>
  <c r="BC484" i="1"/>
  <c r="BE483" i="1"/>
  <c r="BD483" i="1"/>
  <c r="BC483" i="1"/>
  <c r="BE482" i="1"/>
  <c r="BD482" i="1"/>
  <c r="BC482" i="1"/>
  <c r="BE481" i="1"/>
  <c r="BD481" i="1"/>
  <c r="BC481" i="1"/>
  <c r="BE480" i="1"/>
  <c r="BD480" i="1"/>
  <c r="BC480" i="1"/>
  <c r="BE479" i="1"/>
  <c r="BD479" i="1"/>
  <c r="BC479" i="1"/>
  <c r="BE478" i="1"/>
  <c r="BD478" i="1"/>
  <c r="BC478" i="1"/>
  <c r="BE477" i="1"/>
  <c r="BD477" i="1"/>
  <c r="BC477" i="1"/>
  <c r="BE476" i="1"/>
  <c r="BD476" i="1"/>
  <c r="BC476" i="1"/>
  <c r="BE475" i="1"/>
  <c r="BD475" i="1"/>
  <c r="BC475" i="1"/>
  <c r="BE474" i="1"/>
  <c r="BD474" i="1"/>
  <c r="BC474" i="1"/>
  <c r="BE473" i="1"/>
  <c r="BD473" i="1"/>
  <c r="BC473" i="1"/>
  <c r="BE472" i="1"/>
  <c r="BD472" i="1"/>
  <c r="BC472" i="1"/>
  <c r="BE471" i="1"/>
  <c r="BD471" i="1"/>
  <c r="BC471" i="1"/>
  <c r="BE470" i="1"/>
  <c r="BD470" i="1"/>
  <c r="BC470" i="1"/>
  <c r="BE469" i="1"/>
  <c r="BD469" i="1"/>
  <c r="BC469" i="1"/>
  <c r="BE468" i="1"/>
  <c r="BD468" i="1"/>
  <c r="BC468" i="1"/>
  <c r="BE467" i="1"/>
  <c r="BD467" i="1"/>
  <c r="BC467" i="1"/>
  <c r="BE466" i="1"/>
  <c r="BD466" i="1"/>
  <c r="BC466" i="1"/>
  <c r="BE465" i="1"/>
  <c r="BD465" i="1"/>
  <c r="BC465" i="1"/>
  <c r="BE464" i="1"/>
  <c r="BD464" i="1"/>
  <c r="BC464" i="1"/>
  <c r="BE463" i="1"/>
  <c r="BD463" i="1"/>
  <c r="BC463" i="1"/>
  <c r="BE462" i="1"/>
  <c r="BD462" i="1"/>
  <c r="BC462" i="1"/>
  <c r="BE461" i="1"/>
  <c r="BD461" i="1"/>
  <c r="BC461" i="1"/>
  <c r="BE460" i="1"/>
  <c r="BD460" i="1"/>
  <c r="BC460" i="1"/>
  <c r="BE459" i="1"/>
  <c r="BD459" i="1"/>
  <c r="BC459" i="1"/>
  <c r="BE458" i="1"/>
  <c r="BD458" i="1"/>
  <c r="BC458" i="1"/>
  <c r="BE457" i="1"/>
  <c r="BD457" i="1"/>
  <c r="BC457" i="1"/>
  <c r="BE456" i="1"/>
  <c r="BD456" i="1"/>
  <c r="BC456" i="1"/>
  <c r="BE455" i="1"/>
  <c r="BD455" i="1"/>
  <c r="BC455" i="1"/>
  <c r="BE454" i="1"/>
  <c r="BD454" i="1"/>
  <c r="BC454" i="1"/>
  <c r="BE453" i="1"/>
  <c r="BD453" i="1"/>
  <c r="BC453" i="1"/>
  <c r="BE452" i="1"/>
  <c r="BD452" i="1"/>
  <c r="BC452" i="1"/>
  <c r="BE451" i="1"/>
  <c r="BD451" i="1"/>
  <c r="BC451" i="1"/>
  <c r="BE450" i="1"/>
  <c r="BD450" i="1"/>
  <c r="BC450" i="1"/>
  <c r="BE449" i="1"/>
  <c r="BD449" i="1"/>
  <c r="BC449" i="1"/>
  <c r="BE448" i="1"/>
  <c r="BD448" i="1"/>
  <c r="BC448" i="1"/>
  <c r="BE447" i="1"/>
  <c r="BD447" i="1"/>
  <c r="BC447" i="1"/>
  <c r="BE446" i="1"/>
  <c r="BD446" i="1"/>
  <c r="BC446" i="1"/>
  <c r="BE445" i="1"/>
  <c r="BD445" i="1"/>
  <c r="BC445" i="1"/>
  <c r="BE444" i="1"/>
  <c r="BD444" i="1"/>
  <c r="BC444" i="1"/>
  <c r="BE443" i="1"/>
  <c r="BD443" i="1"/>
  <c r="BC443" i="1"/>
  <c r="BE442" i="1"/>
  <c r="BD442" i="1"/>
  <c r="BC442" i="1"/>
  <c r="BE441" i="1"/>
  <c r="BD441" i="1"/>
  <c r="BC441" i="1"/>
  <c r="BE440" i="1"/>
  <c r="BD440" i="1"/>
  <c r="BC440" i="1"/>
  <c r="BE439" i="1"/>
  <c r="BD439" i="1"/>
  <c r="BC439" i="1"/>
  <c r="BE438" i="1"/>
  <c r="BD438" i="1"/>
  <c r="BC438" i="1"/>
  <c r="BE437" i="1"/>
  <c r="BD437" i="1"/>
  <c r="BC437" i="1"/>
  <c r="BE436" i="1"/>
  <c r="BD436" i="1"/>
  <c r="BC436" i="1"/>
  <c r="BE435" i="1"/>
  <c r="BD435" i="1"/>
  <c r="BC435" i="1"/>
  <c r="BE434" i="1"/>
  <c r="BD434" i="1"/>
  <c r="BC434" i="1"/>
  <c r="BE433" i="1"/>
  <c r="BD433" i="1"/>
  <c r="BC433" i="1"/>
  <c r="BE432" i="1"/>
  <c r="BD432" i="1"/>
  <c r="BC432" i="1"/>
  <c r="BE431" i="1"/>
  <c r="BD431" i="1"/>
  <c r="BC431" i="1"/>
  <c r="BE430" i="1"/>
  <c r="BD430" i="1"/>
  <c r="BC430" i="1"/>
  <c r="BE429" i="1"/>
  <c r="BD429" i="1"/>
  <c r="BC429" i="1"/>
  <c r="BE428" i="1"/>
  <c r="BD428" i="1"/>
  <c r="BC428" i="1"/>
  <c r="BE427" i="1"/>
  <c r="BD427" i="1"/>
  <c r="BC427" i="1"/>
  <c r="BE426" i="1"/>
  <c r="BD426" i="1"/>
  <c r="BC426" i="1"/>
  <c r="BE425" i="1"/>
  <c r="BD425" i="1"/>
  <c r="BC425" i="1"/>
  <c r="BE424" i="1"/>
  <c r="BD424" i="1"/>
  <c r="BC424" i="1"/>
  <c r="BE423" i="1"/>
  <c r="BD423" i="1"/>
  <c r="BC423" i="1"/>
  <c r="BE422" i="1"/>
  <c r="BD422" i="1"/>
  <c r="BC422" i="1"/>
  <c r="BE421" i="1"/>
  <c r="BD421" i="1"/>
  <c r="BC421" i="1"/>
  <c r="BE420" i="1"/>
  <c r="BD420" i="1"/>
  <c r="BC420" i="1"/>
  <c r="BE419" i="1"/>
  <c r="BD419" i="1"/>
  <c r="BC419" i="1"/>
  <c r="BE418" i="1"/>
  <c r="BD418" i="1"/>
  <c r="BC418" i="1"/>
  <c r="BE417" i="1"/>
  <c r="BD417" i="1"/>
  <c r="BC417" i="1"/>
  <c r="BE416" i="1"/>
  <c r="BD416" i="1"/>
  <c r="BC416" i="1"/>
  <c r="BE415" i="1"/>
  <c r="BD415" i="1"/>
  <c r="BC415" i="1"/>
  <c r="BE414" i="1"/>
  <c r="BD414" i="1"/>
  <c r="BC414" i="1"/>
  <c r="BE413" i="1"/>
  <c r="BD413" i="1"/>
  <c r="BC413" i="1"/>
  <c r="BE412" i="1"/>
  <c r="BD412" i="1"/>
  <c r="BC412" i="1"/>
  <c r="BE411" i="1"/>
  <c r="BD411" i="1"/>
  <c r="BC411" i="1"/>
  <c r="BE410" i="1"/>
  <c r="BD410" i="1"/>
  <c r="BC410" i="1"/>
  <c r="BE409" i="1"/>
  <c r="BD409" i="1"/>
  <c r="BC409" i="1"/>
  <c r="BE408" i="1"/>
  <c r="BD408" i="1"/>
  <c r="BC408" i="1"/>
  <c r="BE407" i="1"/>
  <c r="BD407" i="1"/>
  <c r="BC407" i="1"/>
  <c r="BE406" i="1"/>
  <c r="BD406" i="1"/>
  <c r="BC406" i="1"/>
  <c r="BE405" i="1"/>
  <c r="BD405" i="1"/>
  <c r="BC405" i="1"/>
  <c r="BE404" i="1"/>
  <c r="BD404" i="1"/>
  <c r="BC404" i="1"/>
  <c r="BE403" i="1"/>
  <c r="BD403" i="1"/>
  <c r="BC403" i="1"/>
  <c r="BE402" i="1"/>
  <c r="BD402" i="1"/>
  <c r="BC402" i="1"/>
  <c r="BE401" i="1"/>
  <c r="BD401" i="1"/>
  <c r="BC401" i="1"/>
  <c r="BE400" i="1"/>
  <c r="BD400" i="1"/>
  <c r="BC400" i="1"/>
  <c r="BE399" i="1"/>
  <c r="BD399" i="1"/>
  <c r="BC399" i="1"/>
  <c r="BE398" i="1"/>
  <c r="BD398" i="1"/>
  <c r="BC398" i="1"/>
  <c r="BE397" i="1"/>
  <c r="BD397" i="1"/>
  <c r="BC397" i="1"/>
  <c r="BE396" i="1"/>
  <c r="BD396" i="1"/>
  <c r="BC396" i="1"/>
  <c r="BE395" i="1"/>
  <c r="BD395" i="1"/>
  <c r="BC395" i="1"/>
  <c r="BE394" i="1"/>
  <c r="BD394" i="1"/>
  <c r="BC394" i="1"/>
  <c r="BE393" i="1"/>
  <c r="BD393" i="1"/>
  <c r="BC393" i="1"/>
  <c r="BE392" i="1"/>
  <c r="BD392" i="1"/>
  <c r="BC392" i="1"/>
  <c r="BE391" i="1"/>
  <c r="BD391" i="1"/>
  <c r="BC391" i="1"/>
  <c r="BE390" i="1"/>
  <c r="BD390" i="1"/>
  <c r="BC390" i="1"/>
  <c r="BE389" i="1"/>
  <c r="BD389" i="1"/>
  <c r="BC389" i="1"/>
  <c r="BE388" i="1"/>
  <c r="BD388" i="1"/>
  <c r="BC388" i="1"/>
  <c r="BE387" i="1"/>
  <c r="BD387" i="1"/>
  <c r="BC387" i="1"/>
  <c r="BE386" i="1"/>
  <c r="BD386" i="1"/>
  <c r="BC386" i="1"/>
  <c r="BE385" i="1"/>
  <c r="BD385" i="1"/>
  <c r="BC385" i="1"/>
  <c r="BE384" i="1"/>
  <c r="BD384" i="1"/>
  <c r="BC384" i="1"/>
  <c r="BE383" i="1"/>
  <c r="BD383" i="1"/>
  <c r="BC383" i="1"/>
  <c r="BE382" i="1"/>
  <c r="BD382" i="1"/>
  <c r="BC382" i="1"/>
  <c r="BE381" i="1"/>
  <c r="BD381" i="1"/>
  <c r="BC381" i="1"/>
  <c r="BE380" i="1"/>
  <c r="BD380" i="1"/>
  <c r="BC380" i="1"/>
  <c r="BE379" i="1"/>
  <c r="BD379" i="1"/>
  <c r="BC379" i="1"/>
  <c r="BE378" i="1"/>
  <c r="BD378" i="1"/>
  <c r="BC378" i="1"/>
  <c r="BE377" i="1"/>
  <c r="BD377" i="1"/>
  <c r="BC377" i="1"/>
  <c r="BE376" i="1"/>
  <c r="BD376" i="1"/>
  <c r="BC376" i="1"/>
  <c r="BE375" i="1"/>
  <c r="BD375" i="1"/>
  <c r="BC375" i="1"/>
  <c r="BE374" i="1"/>
  <c r="BD374" i="1"/>
  <c r="BC374" i="1"/>
  <c r="BE373" i="1"/>
  <c r="BD373" i="1"/>
  <c r="BC373" i="1"/>
  <c r="BE372" i="1"/>
  <c r="BD372" i="1"/>
  <c r="BC372" i="1"/>
  <c r="BE371" i="1"/>
  <c r="BD371" i="1"/>
  <c r="BC371" i="1"/>
  <c r="BE370" i="1"/>
  <c r="BD370" i="1"/>
  <c r="BC370" i="1"/>
  <c r="BE369" i="1"/>
  <c r="BD369" i="1"/>
  <c r="BC369" i="1"/>
  <c r="BE368" i="1"/>
  <c r="BD368" i="1"/>
  <c r="BC368" i="1"/>
  <c r="BE367" i="1"/>
  <c r="BD367" i="1"/>
  <c r="BC367" i="1"/>
  <c r="BE366" i="1"/>
  <c r="BD366" i="1"/>
  <c r="BC366" i="1"/>
  <c r="BE365" i="1"/>
  <c r="BD365" i="1"/>
  <c r="BC365" i="1"/>
  <c r="BE364" i="1"/>
  <c r="BD364" i="1"/>
  <c r="BC364" i="1"/>
  <c r="BE363" i="1"/>
  <c r="BD363" i="1"/>
  <c r="BC363" i="1"/>
  <c r="BE362" i="1"/>
  <c r="BD362" i="1"/>
  <c r="BC362" i="1"/>
  <c r="BE361" i="1"/>
  <c r="BD361" i="1"/>
  <c r="BC361" i="1"/>
  <c r="BE360" i="1"/>
  <c r="BD360" i="1"/>
  <c r="BC360" i="1"/>
  <c r="BE359" i="1"/>
  <c r="BD359" i="1"/>
  <c r="BC359" i="1"/>
  <c r="BE358" i="1"/>
  <c r="BD358" i="1"/>
  <c r="BC358" i="1"/>
  <c r="BE357" i="1"/>
  <c r="BD357" i="1"/>
  <c r="BC357" i="1"/>
  <c r="BE356" i="1"/>
  <c r="BD356" i="1"/>
  <c r="BC356" i="1"/>
  <c r="BE355" i="1"/>
  <c r="BD355" i="1"/>
  <c r="BC355" i="1"/>
  <c r="BE354" i="1"/>
  <c r="BD354" i="1"/>
  <c r="BC354" i="1"/>
  <c r="BE353" i="1"/>
  <c r="BD353" i="1"/>
  <c r="BC353" i="1"/>
  <c r="BE352" i="1"/>
  <c r="BD352" i="1"/>
  <c r="BC352" i="1"/>
  <c r="BE351" i="1"/>
  <c r="BD351" i="1"/>
  <c r="BC351" i="1"/>
  <c r="BE350" i="1"/>
  <c r="BD350" i="1"/>
  <c r="BC350" i="1"/>
  <c r="BE349" i="1"/>
  <c r="BD349" i="1"/>
  <c r="BC349" i="1"/>
  <c r="BE348" i="1"/>
  <c r="BD348" i="1"/>
  <c r="BC348" i="1"/>
  <c r="BE347" i="1"/>
  <c r="BD347" i="1"/>
  <c r="BC347" i="1"/>
  <c r="BE346" i="1"/>
  <c r="BD346" i="1"/>
  <c r="BC346" i="1"/>
  <c r="BE345" i="1"/>
  <c r="BD345" i="1"/>
  <c r="BC345" i="1"/>
  <c r="BE344" i="1"/>
  <c r="BD344" i="1"/>
  <c r="BC344" i="1"/>
  <c r="BE343" i="1"/>
  <c r="BD343" i="1"/>
  <c r="BC343" i="1"/>
  <c r="BE342" i="1"/>
  <c r="BD342" i="1"/>
  <c r="BC342" i="1"/>
  <c r="BE341" i="1"/>
  <c r="BD341" i="1"/>
  <c r="BC341" i="1"/>
  <c r="BE340" i="1"/>
  <c r="BD340" i="1"/>
  <c r="BC340" i="1"/>
  <c r="BE339" i="1"/>
  <c r="BD339" i="1"/>
  <c r="BC339" i="1"/>
  <c r="BE338" i="1"/>
  <c r="BD338" i="1"/>
  <c r="BC338" i="1"/>
  <c r="BE337" i="1"/>
  <c r="BD337" i="1"/>
  <c r="BC337" i="1"/>
  <c r="BE336" i="1"/>
  <c r="BD336" i="1"/>
  <c r="BC336" i="1"/>
  <c r="BE335" i="1"/>
  <c r="BD335" i="1"/>
  <c r="BC335" i="1"/>
  <c r="BE334" i="1"/>
  <c r="BD334" i="1"/>
  <c r="BC334" i="1"/>
  <c r="BE333" i="1"/>
  <c r="BD333" i="1"/>
  <c r="BC333" i="1"/>
  <c r="BE332" i="1"/>
  <c r="BD332" i="1"/>
  <c r="BC332" i="1"/>
  <c r="BE331" i="1"/>
  <c r="BD331" i="1"/>
  <c r="BC331" i="1"/>
  <c r="BE330" i="1"/>
  <c r="BD330" i="1"/>
  <c r="BC330" i="1"/>
  <c r="BE329" i="1"/>
  <c r="BD329" i="1"/>
  <c r="BC329" i="1"/>
  <c r="BE328" i="1"/>
  <c r="BD328" i="1"/>
  <c r="BC328" i="1"/>
  <c r="BE327" i="1"/>
  <c r="BD327" i="1"/>
  <c r="BC327" i="1"/>
  <c r="BE326" i="1"/>
  <c r="BD326" i="1"/>
  <c r="BC326" i="1"/>
  <c r="BE325" i="1"/>
  <c r="BD325" i="1"/>
  <c r="BC325" i="1"/>
  <c r="BE324" i="1"/>
  <c r="BD324" i="1"/>
  <c r="BC324" i="1"/>
  <c r="BE323" i="1"/>
  <c r="BD323" i="1"/>
  <c r="BC323" i="1"/>
  <c r="BE322" i="1"/>
  <c r="BD322" i="1"/>
  <c r="BC322" i="1"/>
  <c r="BE321" i="1"/>
  <c r="BD321" i="1"/>
  <c r="BC321" i="1"/>
  <c r="BE320" i="1"/>
  <c r="BD320" i="1"/>
  <c r="BC320" i="1"/>
  <c r="BE319" i="1"/>
  <c r="BD319" i="1"/>
  <c r="BC319" i="1"/>
  <c r="BE318" i="1"/>
  <c r="BD318" i="1"/>
  <c r="BC318" i="1"/>
  <c r="BE317" i="1"/>
  <c r="BD317" i="1"/>
  <c r="BC317" i="1"/>
  <c r="BE316" i="1"/>
  <c r="BD316" i="1"/>
  <c r="BC316" i="1"/>
  <c r="BE315" i="1"/>
  <c r="BD315" i="1"/>
  <c r="BC315" i="1"/>
  <c r="BE314" i="1"/>
  <c r="BD314" i="1"/>
  <c r="BC314" i="1"/>
  <c r="BE313" i="1"/>
  <c r="BD313" i="1"/>
  <c r="BC313" i="1"/>
  <c r="BE312" i="1"/>
  <c r="BD312" i="1"/>
  <c r="BC312" i="1"/>
  <c r="BE311" i="1"/>
  <c r="BD311" i="1"/>
  <c r="BC311" i="1"/>
  <c r="BE310" i="1"/>
  <c r="BD310" i="1"/>
  <c r="BC310" i="1"/>
  <c r="BE309" i="1"/>
  <c r="BD309" i="1"/>
  <c r="BC309" i="1"/>
  <c r="BE308" i="1"/>
  <c r="BD308" i="1"/>
  <c r="BC308" i="1"/>
  <c r="BE307" i="1"/>
  <c r="BD307" i="1"/>
  <c r="BC307" i="1"/>
  <c r="BE306" i="1"/>
  <c r="BD306" i="1"/>
  <c r="BC306" i="1"/>
  <c r="BE305" i="1"/>
  <c r="BD305" i="1"/>
  <c r="BC305" i="1"/>
  <c r="BE304" i="1"/>
  <c r="BD304" i="1"/>
  <c r="BC304" i="1"/>
  <c r="BE303" i="1"/>
  <c r="BD303" i="1"/>
  <c r="BC303" i="1"/>
  <c r="BE302" i="1"/>
  <c r="BD302" i="1"/>
  <c r="BC302" i="1"/>
  <c r="BE301" i="1"/>
  <c r="BD301" i="1"/>
  <c r="BC301" i="1"/>
  <c r="BE300" i="1"/>
  <c r="BD300" i="1"/>
  <c r="BC300" i="1"/>
  <c r="BE299" i="1"/>
  <c r="BD299" i="1"/>
  <c r="BC299" i="1"/>
  <c r="BE298" i="1"/>
  <c r="BD298" i="1"/>
  <c r="BC298" i="1"/>
  <c r="BE297" i="1"/>
  <c r="BD297" i="1"/>
  <c r="BC297" i="1"/>
  <c r="BE296" i="1"/>
  <c r="BD296" i="1"/>
  <c r="BC296" i="1"/>
  <c r="BE295" i="1"/>
  <c r="BD295" i="1"/>
  <c r="BC295" i="1"/>
  <c r="BE294" i="1"/>
  <c r="BD294" i="1"/>
  <c r="BC294" i="1"/>
  <c r="BE293" i="1"/>
  <c r="BD293" i="1"/>
  <c r="BC293" i="1"/>
  <c r="BE292" i="1"/>
  <c r="BD292" i="1"/>
  <c r="BC292" i="1"/>
  <c r="BE291" i="1"/>
  <c r="BD291" i="1"/>
  <c r="BC291" i="1"/>
  <c r="BE290" i="1"/>
  <c r="BD290" i="1"/>
  <c r="BC290" i="1"/>
  <c r="BE289" i="1"/>
  <c r="BD289" i="1"/>
  <c r="BC289" i="1"/>
  <c r="BE288" i="1"/>
  <c r="BD288" i="1"/>
  <c r="BC288" i="1"/>
  <c r="BE287" i="1"/>
  <c r="BD287" i="1"/>
  <c r="BC287" i="1"/>
  <c r="BE286" i="1"/>
  <c r="BD286" i="1"/>
  <c r="BC286" i="1"/>
  <c r="BE285" i="1"/>
  <c r="BD285" i="1"/>
  <c r="BC285" i="1"/>
  <c r="BE284" i="1"/>
  <c r="BD284" i="1"/>
  <c r="BC284" i="1"/>
  <c r="BE283" i="1"/>
  <c r="BD283" i="1"/>
  <c r="BC283" i="1"/>
  <c r="BE282" i="1"/>
  <c r="BD282" i="1"/>
  <c r="BC282" i="1"/>
  <c r="BE281" i="1"/>
  <c r="BD281" i="1"/>
  <c r="BC281" i="1"/>
  <c r="BE280" i="1"/>
  <c r="BD280" i="1"/>
  <c r="BC280" i="1"/>
  <c r="BE279" i="1"/>
  <c r="BD279" i="1"/>
  <c r="BC279" i="1"/>
  <c r="BE278" i="1"/>
  <c r="BD278" i="1"/>
  <c r="BC278" i="1"/>
  <c r="BE277" i="1"/>
  <c r="BD277" i="1"/>
  <c r="BC277" i="1"/>
  <c r="BE276" i="1"/>
  <c r="BD276" i="1"/>
  <c r="BC276" i="1"/>
  <c r="BE275" i="1"/>
  <c r="BD275" i="1"/>
  <c r="BC275" i="1"/>
  <c r="BE274" i="1"/>
  <c r="BD274" i="1"/>
  <c r="BC274" i="1"/>
  <c r="BE273" i="1"/>
  <c r="BD273" i="1"/>
  <c r="BC273" i="1"/>
  <c r="BE272" i="1"/>
  <c r="BD272" i="1"/>
  <c r="BC272" i="1"/>
  <c r="BE271" i="1"/>
  <c r="BD271" i="1"/>
  <c r="BC271" i="1"/>
  <c r="BE270" i="1"/>
  <c r="BD270" i="1"/>
  <c r="BC270" i="1"/>
  <c r="BE269" i="1"/>
  <c r="BD269" i="1"/>
  <c r="BC269" i="1"/>
  <c r="BE268" i="1"/>
  <c r="BD268" i="1"/>
  <c r="BC268" i="1"/>
  <c r="BE267" i="1"/>
  <c r="BD267" i="1"/>
  <c r="BC267" i="1"/>
  <c r="BE266" i="1"/>
  <c r="BD266" i="1"/>
  <c r="BC266" i="1"/>
  <c r="BE265" i="1"/>
  <c r="BD265" i="1"/>
  <c r="BC265" i="1"/>
  <c r="BE264" i="1"/>
  <c r="BD264" i="1"/>
  <c r="BC264" i="1"/>
  <c r="BE263" i="1"/>
  <c r="BD263" i="1"/>
  <c r="BC263" i="1"/>
  <c r="BE262" i="1"/>
  <c r="BD262" i="1"/>
  <c r="BC262" i="1"/>
  <c r="BE261" i="1"/>
  <c r="BD261" i="1"/>
  <c r="BC261" i="1"/>
  <c r="BE260" i="1"/>
  <c r="BD260" i="1"/>
  <c r="BC260" i="1"/>
  <c r="BE259" i="1"/>
  <c r="BD259" i="1"/>
  <c r="BC259" i="1"/>
  <c r="BE258" i="1"/>
  <c r="BD258" i="1"/>
  <c r="BC258" i="1"/>
  <c r="BE257" i="1"/>
  <c r="BD257" i="1"/>
  <c r="BC257" i="1"/>
  <c r="BE256" i="1"/>
  <c r="BD256" i="1"/>
  <c r="BC256" i="1"/>
  <c r="BE255" i="1"/>
  <c r="BD255" i="1"/>
  <c r="BC255" i="1"/>
  <c r="BE254" i="1"/>
  <c r="BD254" i="1"/>
  <c r="BC254" i="1"/>
  <c r="BE253" i="1"/>
  <c r="BD253" i="1"/>
  <c r="BC253" i="1"/>
  <c r="BE252" i="1"/>
  <c r="BD252" i="1"/>
  <c r="BC252" i="1"/>
  <c r="BE251" i="1"/>
  <c r="BD251" i="1"/>
  <c r="BC251" i="1"/>
  <c r="BE250" i="1"/>
  <c r="BD250" i="1"/>
  <c r="BC250" i="1"/>
  <c r="BE249" i="1"/>
  <c r="BD249" i="1"/>
  <c r="BC249" i="1"/>
  <c r="BE248" i="1"/>
  <c r="BD248" i="1"/>
  <c r="BC248" i="1"/>
  <c r="BE247" i="1"/>
  <c r="BD247" i="1"/>
  <c r="BC247" i="1"/>
  <c r="BE246" i="1"/>
  <c r="BD246" i="1"/>
  <c r="BC246" i="1"/>
  <c r="BE245" i="1"/>
  <c r="BD245" i="1"/>
  <c r="BC245" i="1"/>
  <c r="BE244" i="1"/>
  <c r="BD244" i="1"/>
  <c r="BC244" i="1"/>
  <c r="BE243" i="1"/>
  <c r="BD243" i="1"/>
  <c r="BC243" i="1"/>
  <c r="BE242" i="1"/>
  <c r="BD242" i="1"/>
  <c r="BC242" i="1"/>
  <c r="BE241" i="1"/>
  <c r="BD241" i="1"/>
  <c r="BC241" i="1"/>
  <c r="BE240" i="1"/>
  <c r="BD240" i="1"/>
  <c r="BC240" i="1"/>
  <c r="BE239" i="1"/>
  <c r="BD239" i="1"/>
  <c r="BC239" i="1"/>
  <c r="BE238" i="1"/>
  <c r="BD238" i="1"/>
  <c r="BC238" i="1"/>
  <c r="BE237" i="1"/>
  <c r="BD237" i="1"/>
  <c r="BC237" i="1"/>
  <c r="BE236" i="1"/>
  <c r="BD236" i="1"/>
  <c r="BC236" i="1"/>
  <c r="BE235" i="1"/>
  <c r="BD235" i="1"/>
  <c r="BC235" i="1"/>
  <c r="BE234" i="1"/>
  <c r="BD234" i="1"/>
  <c r="BC234" i="1"/>
  <c r="BE233" i="1"/>
  <c r="BD233" i="1"/>
  <c r="BC233" i="1"/>
  <c r="BE232" i="1"/>
  <c r="BD232" i="1"/>
  <c r="BC232" i="1"/>
  <c r="BE231" i="1"/>
  <c r="BD231" i="1"/>
  <c r="BC231" i="1"/>
  <c r="BE230" i="1"/>
  <c r="BD230" i="1"/>
  <c r="BC230" i="1"/>
  <c r="BE229" i="1"/>
  <c r="BD229" i="1"/>
  <c r="BC229" i="1"/>
  <c r="BE228" i="1"/>
  <c r="BD228" i="1"/>
  <c r="BC228" i="1"/>
  <c r="BE227" i="1"/>
  <c r="BD227" i="1"/>
  <c r="BC227" i="1"/>
  <c r="BE226" i="1"/>
  <c r="BD226" i="1"/>
  <c r="BC226" i="1"/>
  <c r="BE225" i="1"/>
  <c r="BD225" i="1"/>
  <c r="BC225" i="1"/>
  <c r="BE224" i="1"/>
  <c r="BD224" i="1"/>
  <c r="BC224" i="1"/>
  <c r="BE223" i="1"/>
  <c r="BD223" i="1"/>
  <c r="BC223" i="1"/>
  <c r="BE222" i="1"/>
  <c r="BD222" i="1"/>
  <c r="BC222" i="1"/>
  <c r="BE221" i="1"/>
  <c r="BD221" i="1"/>
  <c r="BC221" i="1"/>
  <c r="BE220" i="1"/>
  <c r="BD220" i="1"/>
  <c r="BC220" i="1"/>
  <c r="BE219" i="1"/>
  <c r="BD219" i="1"/>
  <c r="BC219" i="1"/>
  <c r="BE218" i="1"/>
  <c r="BD218" i="1"/>
  <c r="BC218" i="1"/>
  <c r="BE217" i="1"/>
  <c r="BD217" i="1"/>
  <c r="BC217" i="1"/>
  <c r="BE216" i="1"/>
  <c r="BD216" i="1"/>
  <c r="BC216" i="1"/>
  <c r="BE215" i="1"/>
  <c r="BD215" i="1"/>
  <c r="BC215" i="1"/>
  <c r="BE214" i="1"/>
  <c r="BD214" i="1"/>
  <c r="BC214" i="1"/>
  <c r="BE213" i="1"/>
  <c r="BD213" i="1"/>
  <c r="BC213" i="1"/>
  <c r="BE212" i="1"/>
  <c r="BD212" i="1"/>
  <c r="BC212" i="1"/>
  <c r="BE211" i="1"/>
  <c r="BD211" i="1"/>
  <c r="BC211" i="1"/>
  <c r="BE210" i="1"/>
  <c r="BD210" i="1"/>
  <c r="BC210" i="1"/>
  <c r="BE209" i="1"/>
  <c r="BD209" i="1"/>
  <c r="BC209" i="1"/>
  <c r="BE208" i="1"/>
  <c r="BD208" i="1"/>
  <c r="BC208" i="1"/>
  <c r="BE207" i="1"/>
  <c r="BD207" i="1"/>
  <c r="BC207" i="1"/>
  <c r="BE206" i="1"/>
  <c r="BD206" i="1"/>
  <c r="BC206" i="1"/>
  <c r="BE205" i="1"/>
  <c r="BD205" i="1"/>
  <c r="BC205" i="1"/>
  <c r="BE204" i="1"/>
  <c r="BD204" i="1"/>
  <c r="BC204" i="1"/>
  <c r="BE203" i="1"/>
  <c r="BD203" i="1"/>
  <c r="BC203" i="1"/>
  <c r="BE202" i="1"/>
  <c r="BD202" i="1"/>
  <c r="BC202" i="1"/>
  <c r="BE201" i="1"/>
  <c r="BD201" i="1"/>
  <c r="BC201" i="1"/>
  <c r="BE200" i="1"/>
  <c r="BD200" i="1"/>
  <c r="BC200" i="1"/>
  <c r="BE199" i="1"/>
  <c r="BD199" i="1"/>
  <c r="BC199" i="1"/>
  <c r="BE198" i="1"/>
  <c r="BD198" i="1"/>
  <c r="BC198" i="1"/>
  <c r="BE197" i="1"/>
  <c r="BD197" i="1"/>
  <c r="BC197" i="1"/>
  <c r="BE196" i="1"/>
  <c r="BD196" i="1"/>
  <c r="BC196" i="1"/>
  <c r="BE195" i="1"/>
  <c r="BD195" i="1"/>
  <c r="BC195" i="1"/>
  <c r="BE194" i="1"/>
  <c r="BD194" i="1"/>
  <c r="BC194" i="1"/>
  <c r="BE193" i="1"/>
  <c r="BD193" i="1"/>
  <c r="BC193" i="1"/>
  <c r="BE192" i="1"/>
  <c r="BD192" i="1"/>
  <c r="BC192" i="1"/>
  <c r="BE191" i="1"/>
  <c r="BD191" i="1"/>
  <c r="BC191" i="1"/>
  <c r="BE190" i="1"/>
  <c r="BD190" i="1"/>
  <c r="BC190" i="1"/>
  <c r="BE189" i="1"/>
  <c r="BD189" i="1"/>
  <c r="BC189" i="1"/>
  <c r="BE188" i="1"/>
  <c r="BD188" i="1"/>
  <c r="BC188" i="1"/>
  <c r="BE187" i="1"/>
  <c r="BD187" i="1"/>
  <c r="BC187" i="1"/>
  <c r="BE186" i="1"/>
  <c r="BD186" i="1"/>
  <c r="BC186" i="1"/>
  <c r="BE185" i="1"/>
  <c r="BD185" i="1"/>
  <c r="BC185" i="1"/>
  <c r="BE184" i="1"/>
  <c r="BD184" i="1"/>
  <c r="BC184" i="1"/>
  <c r="BE183" i="1"/>
  <c r="BD183" i="1"/>
  <c r="BC183" i="1"/>
  <c r="BE182" i="1"/>
  <c r="BD182" i="1"/>
  <c r="BC182" i="1"/>
  <c r="BE181" i="1"/>
  <c r="BD181" i="1"/>
  <c r="BC181" i="1"/>
  <c r="BE180" i="1"/>
  <c r="BD180" i="1"/>
  <c r="BC180" i="1"/>
  <c r="BE179" i="1"/>
  <c r="BD179" i="1"/>
  <c r="BC179" i="1"/>
  <c r="BE178" i="1"/>
  <c r="BD178" i="1"/>
  <c r="BC178" i="1"/>
  <c r="BE177" i="1"/>
  <c r="BD177" i="1"/>
  <c r="BC177" i="1"/>
  <c r="BE176" i="1"/>
  <c r="BD176" i="1"/>
  <c r="BC176" i="1"/>
  <c r="BE175" i="1"/>
  <c r="BD175" i="1"/>
  <c r="BC175" i="1"/>
  <c r="BE174" i="1"/>
  <c r="BD174" i="1"/>
  <c r="BC174" i="1"/>
  <c r="BE173" i="1"/>
  <c r="BD173" i="1"/>
  <c r="BC173" i="1"/>
  <c r="BE172" i="1"/>
  <c r="BD172" i="1"/>
  <c r="BC172" i="1"/>
  <c r="BE171" i="1"/>
  <c r="BD171" i="1"/>
  <c r="BC171" i="1"/>
  <c r="BE170" i="1"/>
  <c r="BD170" i="1"/>
  <c r="BC170" i="1"/>
  <c r="BE169" i="1"/>
  <c r="BD169" i="1"/>
  <c r="BC169" i="1"/>
  <c r="BE168" i="1"/>
  <c r="BD168" i="1"/>
  <c r="BC168" i="1"/>
  <c r="BE167" i="1"/>
  <c r="BD167" i="1"/>
  <c r="BC167" i="1"/>
  <c r="BE166" i="1"/>
  <c r="BD166" i="1"/>
  <c r="BC166" i="1"/>
  <c r="BE165" i="1"/>
  <c r="BD165" i="1"/>
  <c r="BC165" i="1"/>
  <c r="BE164" i="1"/>
  <c r="BD164" i="1"/>
  <c r="BC164" i="1"/>
  <c r="BE163" i="1"/>
  <c r="BD163" i="1"/>
  <c r="BC163" i="1"/>
  <c r="BE162" i="1"/>
  <c r="BD162" i="1"/>
  <c r="BC162" i="1"/>
  <c r="BE161" i="1"/>
  <c r="BD161" i="1"/>
  <c r="BC161" i="1"/>
  <c r="BE160" i="1"/>
  <c r="BD160" i="1"/>
  <c r="BC160" i="1"/>
  <c r="BE159" i="1"/>
  <c r="BD159" i="1"/>
  <c r="BC159" i="1"/>
  <c r="BE158" i="1"/>
  <c r="BD158" i="1"/>
  <c r="BC158" i="1"/>
  <c r="BE157" i="1"/>
  <c r="BD157" i="1"/>
  <c r="BC157" i="1"/>
  <c r="BE156" i="1"/>
  <c r="BD156" i="1"/>
  <c r="BC156" i="1"/>
  <c r="BE155" i="1"/>
  <c r="BD155" i="1"/>
  <c r="BC155" i="1"/>
  <c r="BE154" i="1"/>
  <c r="BD154" i="1"/>
  <c r="BC154" i="1"/>
  <c r="BE153" i="1"/>
  <c r="BD153" i="1"/>
  <c r="BC153" i="1"/>
  <c r="BE152" i="1"/>
  <c r="BD152" i="1"/>
  <c r="BC152" i="1"/>
  <c r="BE151" i="1"/>
  <c r="BD151" i="1"/>
  <c r="BC151" i="1"/>
  <c r="BE150" i="1"/>
  <c r="BD150" i="1"/>
  <c r="BC150" i="1"/>
  <c r="BE149" i="1"/>
  <c r="BD149" i="1"/>
  <c r="BC149" i="1"/>
  <c r="BE148" i="1"/>
  <c r="BD148" i="1"/>
  <c r="BC148" i="1"/>
  <c r="BE147" i="1"/>
  <c r="BD147" i="1"/>
  <c r="BC147" i="1"/>
  <c r="BE146" i="1"/>
  <c r="BD146" i="1"/>
  <c r="BC146" i="1"/>
  <c r="BE145" i="1"/>
  <c r="BD145" i="1"/>
  <c r="BC145" i="1"/>
  <c r="BE144" i="1"/>
  <c r="BD144" i="1"/>
  <c r="BC144" i="1"/>
  <c r="BE143" i="1"/>
  <c r="BD143" i="1"/>
  <c r="BC143" i="1"/>
  <c r="BE142" i="1"/>
  <c r="BD142" i="1"/>
  <c r="BC142" i="1"/>
  <c r="BE141" i="1"/>
  <c r="BD141" i="1"/>
  <c r="BC141" i="1"/>
  <c r="BE140" i="1"/>
  <c r="BD140" i="1"/>
  <c r="BC140" i="1"/>
  <c r="BE139" i="1"/>
  <c r="BD139" i="1"/>
  <c r="BC139" i="1"/>
  <c r="BE138" i="1"/>
  <c r="BD138" i="1"/>
  <c r="BC138" i="1"/>
  <c r="BE137" i="1"/>
  <c r="BD137" i="1"/>
  <c r="BC137" i="1"/>
  <c r="BE136" i="1"/>
  <c r="BD136" i="1"/>
  <c r="BC136" i="1"/>
  <c r="BE135" i="1"/>
  <c r="BD135" i="1"/>
  <c r="BC135" i="1"/>
  <c r="BE134" i="1"/>
  <c r="BD134" i="1"/>
  <c r="BC134" i="1"/>
  <c r="BE133" i="1"/>
  <c r="BD133" i="1"/>
  <c r="BC133" i="1"/>
  <c r="BE132" i="1"/>
  <c r="BD132" i="1"/>
  <c r="BC132" i="1"/>
  <c r="BE131" i="1"/>
  <c r="BD131" i="1"/>
  <c r="BC131" i="1"/>
  <c r="BE130" i="1"/>
  <c r="BD130" i="1"/>
  <c r="BC130" i="1"/>
  <c r="BE129" i="1"/>
  <c r="BD129" i="1"/>
  <c r="BC129" i="1"/>
  <c r="BE128" i="1"/>
  <c r="BD128" i="1"/>
  <c r="BC128" i="1"/>
  <c r="BE127" i="1"/>
  <c r="BD127" i="1"/>
  <c r="BC127" i="1"/>
  <c r="BE126" i="1"/>
  <c r="BD126" i="1"/>
  <c r="BC126" i="1"/>
  <c r="BE125" i="1"/>
  <c r="BD125" i="1"/>
  <c r="BC125" i="1"/>
  <c r="BE124" i="1"/>
  <c r="BD124" i="1"/>
  <c r="BC124" i="1"/>
  <c r="BE123" i="1"/>
  <c r="BD123" i="1"/>
  <c r="BC123" i="1"/>
  <c r="BE122" i="1"/>
  <c r="BD122" i="1"/>
  <c r="BC122" i="1"/>
  <c r="BE121" i="1"/>
  <c r="BD121" i="1"/>
  <c r="BC121" i="1"/>
  <c r="BE120" i="1"/>
  <c r="BD120" i="1"/>
  <c r="BC120" i="1"/>
  <c r="BE119" i="1"/>
  <c r="BD119" i="1"/>
  <c r="BC119" i="1"/>
  <c r="BE118" i="1"/>
  <c r="BD118" i="1"/>
  <c r="BC118" i="1"/>
  <c r="BE117" i="1"/>
  <c r="BD117" i="1"/>
  <c r="BC117" i="1"/>
  <c r="BE116" i="1"/>
  <c r="BD116" i="1"/>
  <c r="BC116" i="1"/>
  <c r="BE115" i="1"/>
  <c r="BD115" i="1"/>
  <c r="BC115" i="1"/>
  <c r="BE114" i="1"/>
  <c r="BD114" i="1"/>
  <c r="BC114" i="1"/>
  <c r="BE113" i="1"/>
  <c r="BD113" i="1"/>
  <c r="BC113" i="1"/>
  <c r="BE112" i="1"/>
  <c r="BD112" i="1"/>
  <c r="BC112" i="1"/>
  <c r="BE111" i="1"/>
  <c r="BD111" i="1"/>
  <c r="BC111" i="1"/>
  <c r="BE110" i="1"/>
  <c r="BD110" i="1"/>
  <c r="BC110" i="1"/>
  <c r="BE109" i="1"/>
  <c r="BD109" i="1"/>
  <c r="BC109" i="1"/>
  <c r="BE108" i="1"/>
  <c r="BD108" i="1"/>
  <c r="BC108" i="1"/>
  <c r="BE107" i="1"/>
  <c r="BD107" i="1"/>
  <c r="BC107" i="1"/>
  <c r="BE106" i="1"/>
  <c r="BD106" i="1"/>
  <c r="BC106" i="1"/>
  <c r="BE105" i="1"/>
  <c r="BD105" i="1"/>
  <c r="BC105" i="1"/>
  <c r="BE104" i="1"/>
  <c r="BD104" i="1"/>
  <c r="BC104" i="1"/>
  <c r="BE103" i="1"/>
  <c r="BD103" i="1"/>
  <c r="BC103" i="1"/>
  <c r="BE102" i="1"/>
  <c r="BD102" i="1"/>
  <c r="BC102" i="1"/>
  <c r="BE101" i="1"/>
  <c r="BD101" i="1"/>
  <c r="BC101" i="1"/>
  <c r="BE100" i="1"/>
  <c r="BD100" i="1"/>
  <c r="BC100" i="1"/>
  <c r="BE99" i="1"/>
  <c r="BD99" i="1"/>
  <c r="BC99" i="1"/>
  <c r="BE98" i="1"/>
  <c r="BD98" i="1"/>
  <c r="BC98" i="1"/>
  <c r="BE97" i="1"/>
  <c r="BD97" i="1"/>
  <c r="BC97" i="1"/>
  <c r="BE96" i="1"/>
  <c r="BD96" i="1"/>
  <c r="BC96" i="1"/>
  <c r="BE95" i="1"/>
  <c r="BD95" i="1"/>
  <c r="BC95" i="1"/>
  <c r="BE94" i="1"/>
  <c r="BD94" i="1"/>
  <c r="BC94" i="1"/>
  <c r="BE93" i="1"/>
  <c r="BD93" i="1"/>
  <c r="BC93" i="1"/>
  <c r="BE92" i="1"/>
  <c r="BD92" i="1"/>
  <c r="BC92" i="1"/>
  <c r="BE91" i="1"/>
  <c r="BD91" i="1"/>
  <c r="BC91" i="1"/>
  <c r="BE90" i="1"/>
  <c r="BD90" i="1"/>
  <c r="BC90" i="1"/>
  <c r="BE89" i="1"/>
  <c r="BD89" i="1"/>
  <c r="BC89" i="1"/>
  <c r="BE88" i="1"/>
  <c r="BD88" i="1"/>
  <c r="BC88" i="1"/>
  <c r="BE87" i="1"/>
  <c r="BD87" i="1"/>
  <c r="BC87" i="1"/>
  <c r="BE86" i="1"/>
  <c r="BD86" i="1"/>
  <c r="BC86" i="1"/>
  <c r="BE85" i="1"/>
  <c r="BD85" i="1"/>
  <c r="BC85" i="1"/>
  <c r="BE84" i="1"/>
  <c r="BD84" i="1"/>
  <c r="BC84" i="1"/>
  <c r="BE83" i="1"/>
  <c r="BD83" i="1"/>
  <c r="BC83" i="1"/>
  <c r="BE82" i="1"/>
  <c r="BD82" i="1"/>
  <c r="BC82" i="1"/>
  <c r="BE81" i="1"/>
  <c r="BD81" i="1"/>
  <c r="BC81" i="1"/>
  <c r="BE80" i="1"/>
  <c r="BD80" i="1"/>
  <c r="BC80" i="1"/>
  <c r="BE79" i="1"/>
  <c r="BD79" i="1"/>
  <c r="BC79" i="1"/>
  <c r="BE78" i="1"/>
  <c r="BD78" i="1"/>
  <c r="BC78" i="1"/>
  <c r="BE77" i="1"/>
  <c r="BD77" i="1"/>
  <c r="BC77" i="1"/>
  <c r="BE76" i="1"/>
  <c r="BD76" i="1"/>
  <c r="BC76" i="1"/>
  <c r="BE75" i="1"/>
  <c r="BD75" i="1"/>
  <c r="BC75" i="1"/>
  <c r="BE74" i="1"/>
  <c r="BD74" i="1"/>
  <c r="BC74" i="1"/>
  <c r="BE73" i="1"/>
  <c r="BD73" i="1"/>
  <c r="BC73" i="1"/>
  <c r="BE72" i="1"/>
  <c r="BD72" i="1"/>
  <c r="BC72" i="1"/>
  <c r="BE71" i="1"/>
  <c r="BD71" i="1"/>
  <c r="BC71" i="1"/>
  <c r="BE70" i="1"/>
  <c r="BD70" i="1"/>
  <c r="BC70" i="1"/>
  <c r="BE69" i="1"/>
  <c r="BD69" i="1"/>
  <c r="BC69" i="1"/>
  <c r="BE68" i="1"/>
  <c r="BD68" i="1"/>
  <c r="BC68" i="1"/>
  <c r="BE67" i="1"/>
  <c r="BD67" i="1"/>
  <c r="BC67" i="1"/>
  <c r="BE66" i="1"/>
  <c r="BD66" i="1"/>
  <c r="BC66" i="1"/>
  <c r="BE65" i="1"/>
  <c r="BD65" i="1"/>
  <c r="BC65" i="1"/>
  <c r="BE64" i="1"/>
  <c r="BD64" i="1"/>
  <c r="BC64" i="1"/>
  <c r="BE63" i="1"/>
  <c r="BD63" i="1"/>
  <c r="BC63" i="1"/>
  <c r="BE62" i="1"/>
  <c r="BD62" i="1"/>
  <c r="BC62" i="1"/>
  <c r="BE61" i="1"/>
  <c r="BD61" i="1"/>
  <c r="BC61" i="1"/>
  <c r="BE60" i="1"/>
  <c r="BD60" i="1"/>
  <c r="BC60" i="1"/>
  <c r="BE59" i="1"/>
  <c r="BD59" i="1"/>
  <c r="BC59" i="1"/>
  <c r="BE58" i="1"/>
  <c r="BD58" i="1"/>
  <c r="BC58" i="1"/>
  <c r="BE57" i="1"/>
  <c r="BD57" i="1"/>
  <c r="BC57" i="1"/>
  <c r="BE56" i="1"/>
  <c r="BD56" i="1"/>
  <c r="BC56" i="1"/>
  <c r="BE55" i="1"/>
  <c r="BD55" i="1"/>
  <c r="BC55" i="1"/>
  <c r="BE54" i="1"/>
  <c r="BD54" i="1"/>
  <c r="BC54" i="1"/>
  <c r="BE53" i="1"/>
  <c r="BD53" i="1"/>
  <c r="BC53" i="1"/>
  <c r="BE52" i="1"/>
  <c r="BD52" i="1"/>
  <c r="BC52" i="1"/>
  <c r="BE51" i="1"/>
  <c r="BD51" i="1"/>
  <c r="BC51" i="1"/>
  <c r="BE50" i="1"/>
  <c r="BD50" i="1"/>
  <c r="BC50" i="1"/>
  <c r="BE49" i="1"/>
  <c r="BD49" i="1"/>
  <c r="BC49" i="1"/>
  <c r="BE48" i="1"/>
  <c r="BD48" i="1"/>
  <c r="BC48" i="1"/>
  <c r="BE47" i="1"/>
  <c r="BD47" i="1"/>
  <c r="BC47" i="1"/>
  <c r="BE46" i="1"/>
  <c r="BD46" i="1"/>
  <c r="BC46" i="1"/>
  <c r="BE45" i="1"/>
  <c r="BD45" i="1"/>
  <c r="BC45" i="1"/>
  <c r="BE44" i="1"/>
  <c r="BD44" i="1"/>
  <c r="BC44" i="1"/>
  <c r="BE43" i="1"/>
  <c r="BD43" i="1"/>
  <c r="BC43" i="1"/>
  <c r="BE42" i="1"/>
  <c r="BD42" i="1"/>
  <c r="BC42" i="1"/>
  <c r="BE41" i="1"/>
  <c r="BD41" i="1"/>
  <c r="BC41" i="1"/>
  <c r="BE40" i="1"/>
  <c r="BD40" i="1"/>
  <c r="BC40" i="1"/>
  <c r="BE39" i="1"/>
  <c r="BD39" i="1"/>
  <c r="BC39" i="1"/>
  <c r="BE38" i="1"/>
  <c r="BD38" i="1"/>
  <c r="BC38" i="1"/>
  <c r="BE37" i="1"/>
  <c r="BD37" i="1"/>
  <c r="BC37" i="1"/>
  <c r="BE36" i="1"/>
  <c r="BD36" i="1"/>
  <c r="BC36" i="1"/>
  <c r="BE35" i="1"/>
  <c r="BD35" i="1"/>
  <c r="BC35" i="1"/>
  <c r="BE34" i="1"/>
  <c r="BD34" i="1"/>
  <c r="BC34" i="1"/>
  <c r="BE33" i="1"/>
  <c r="BD33" i="1"/>
  <c r="BC33" i="1"/>
  <c r="BE32" i="1"/>
  <c r="BD32" i="1"/>
  <c r="BC32" i="1"/>
  <c r="BE31" i="1"/>
  <c r="BD31" i="1"/>
  <c r="BC31" i="1"/>
  <c r="BE30" i="1"/>
  <c r="BD30" i="1"/>
  <c r="BC30" i="1"/>
  <c r="BE29" i="1"/>
  <c r="BD29" i="1"/>
  <c r="BC29" i="1"/>
  <c r="BE28" i="1"/>
  <c r="BD28" i="1"/>
  <c r="BC28" i="1"/>
  <c r="BE27" i="1"/>
  <c r="BD27" i="1"/>
  <c r="BC27" i="1"/>
  <c r="BE26" i="1"/>
  <c r="BD26" i="1"/>
  <c r="BC26" i="1"/>
  <c r="BE25" i="1"/>
  <c r="BD25" i="1"/>
  <c r="BC25" i="1"/>
  <c r="BE24" i="1"/>
  <c r="BD24" i="1"/>
  <c r="BC24" i="1"/>
  <c r="BE23" i="1"/>
  <c r="BD23" i="1"/>
  <c r="BC23" i="1"/>
  <c r="BE22" i="1"/>
  <c r="BD22" i="1"/>
  <c r="BC22" i="1"/>
  <c r="BE21" i="1"/>
  <c r="BD21" i="1"/>
  <c r="BC21" i="1"/>
  <c r="BE20" i="1"/>
  <c r="BD20" i="1"/>
  <c r="BC20" i="1"/>
  <c r="BE19" i="1"/>
  <c r="BD19" i="1"/>
  <c r="BC19" i="1"/>
  <c r="BD18" i="1"/>
  <c r="BC18" i="1"/>
  <c r="BE17" i="1"/>
  <c r="BD17" i="1"/>
  <c r="BC17" i="1"/>
  <c r="BE16" i="1"/>
  <c r="BD16" i="1"/>
  <c r="BC16" i="1"/>
  <c r="BE15" i="1"/>
  <c r="BD15" i="1"/>
  <c r="BC15" i="1"/>
  <c r="BE14" i="1"/>
  <c r="BD14" i="1"/>
  <c r="BC14" i="1"/>
  <c r="BE13" i="1"/>
  <c r="BD13" i="1"/>
  <c r="BC13" i="1"/>
  <c r="BE12" i="1"/>
  <c r="BD12" i="1"/>
  <c r="BC12" i="1"/>
  <c r="BE11" i="1"/>
  <c r="BD11" i="1"/>
  <c r="BC11" i="1"/>
  <c r="BE10" i="1"/>
  <c r="BD10" i="1"/>
  <c r="BC10" i="1"/>
  <c r="BE9" i="1"/>
  <c r="BD9" i="1"/>
  <c r="BC9" i="1"/>
  <c r="BE8" i="1"/>
  <c r="BD8" i="1"/>
  <c r="BC8" i="1"/>
  <c r="BE7" i="1"/>
  <c r="BD7" i="1"/>
  <c r="BC7" i="1"/>
  <c r="BE6" i="1"/>
  <c r="BD6" i="1"/>
  <c r="BC6" i="1"/>
  <c r="BE5" i="1"/>
  <c r="BD5" i="1"/>
  <c r="BC5" i="1"/>
  <c r="BE4" i="1"/>
  <c r="BD4" i="1"/>
  <c r="BC4" i="1"/>
  <c r="BE3" i="1"/>
  <c r="BD3" i="1"/>
  <c r="BC3" i="1"/>
  <c r="BE2" i="1"/>
  <c r="BD2" i="1"/>
  <c r="BC2" i="1"/>
  <c r="AX643" i="1"/>
  <c r="AW643" i="1"/>
  <c r="AV643" i="1"/>
  <c r="AX642" i="1"/>
  <c r="AW642" i="1"/>
  <c r="AV642" i="1"/>
  <c r="AX641" i="1"/>
  <c r="AW641" i="1"/>
  <c r="AV641" i="1"/>
  <c r="AX640" i="1"/>
  <c r="AW640" i="1"/>
  <c r="AV640" i="1"/>
  <c r="AX639" i="1"/>
  <c r="AW639" i="1"/>
  <c r="AV639" i="1"/>
  <c r="AX638" i="1"/>
  <c r="AW638" i="1"/>
  <c r="AV638" i="1"/>
  <c r="AX637" i="1"/>
  <c r="AW637" i="1"/>
  <c r="AV637" i="1"/>
  <c r="AX636" i="1"/>
  <c r="AW636" i="1"/>
  <c r="AV636" i="1"/>
  <c r="AX635" i="1"/>
  <c r="AW635" i="1"/>
  <c r="AV635" i="1"/>
  <c r="AX634" i="1"/>
  <c r="AW634" i="1"/>
  <c r="AV634" i="1"/>
  <c r="AX633" i="1"/>
  <c r="AW633" i="1"/>
  <c r="AV633" i="1"/>
  <c r="AX632" i="1"/>
  <c r="AW632" i="1"/>
  <c r="AV632" i="1"/>
  <c r="AX631" i="1"/>
  <c r="AW631" i="1"/>
  <c r="AV631" i="1"/>
  <c r="AX630" i="1"/>
  <c r="AW630" i="1"/>
  <c r="AV630" i="1"/>
  <c r="AX629" i="1"/>
  <c r="AW629" i="1"/>
  <c r="AV629" i="1"/>
  <c r="AX628" i="1"/>
  <c r="AW628" i="1"/>
  <c r="AV628" i="1"/>
  <c r="AX627" i="1"/>
  <c r="AW627" i="1"/>
  <c r="AV627" i="1"/>
  <c r="AX626" i="1"/>
  <c r="AW626" i="1"/>
  <c r="AV626" i="1"/>
  <c r="AX625" i="1"/>
  <c r="AW625" i="1"/>
  <c r="AV625" i="1"/>
  <c r="AX624" i="1"/>
  <c r="AW624" i="1"/>
  <c r="AV624" i="1"/>
  <c r="AX623" i="1"/>
  <c r="AW623" i="1"/>
  <c r="AV623" i="1"/>
  <c r="AX622" i="1"/>
  <c r="AW622" i="1"/>
  <c r="AV622" i="1"/>
  <c r="AX621" i="1"/>
  <c r="AW621" i="1"/>
  <c r="AV621" i="1"/>
  <c r="AX620" i="1"/>
  <c r="AW620" i="1"/>
  <c r="AV620" i="1"/>
  <c r="AX619" i="1"/>
  <c r="AW619" i="1"/>
  <c r="AV619" i="1"/>
  <c r="AX618" i="1"/>
  <c r="AW618" i="1"/>
  <c r="AV618" i="1"/>
  <c r="AX617" i="1"/>
  <c r="AW617" i="1"/>
  <c r="AV617" i="1"/>
  <c r="AX616" i="1"/>
  <c r="AW616" i="1"/>
  <c r="AV616" i="1"/>
  <c r="AX615" i="1"/>
  <c r="AW615" i="1"/>
  <c r="AV615" i="1"/>
  <c r="AX614" i="1"/>
  <c r="AW614" i="1"/>
  <c r="AV614" i="1"/>
  <c r="AX613" i="1"/>
  <c r="AW613" i="1"/>
  <c r="AV613" i="1"/>
  <c r="AX612" i="1"/>
  <c r="AW612" i="1"/>
  <c r="AV612" i="1"/>
  <c r="AX611" i="1"/>
  <c r="AW611" i="1"/>
  <c r="AV611" i="1"/>
  <c r="AX610" i="1"/>
  <c r="AW610" i="1"/>
  <c r="AV610" i="1"/>
  <c r="AX609" i="1"/>
  <c r="AW609" i="1"/>
  <c r="AV609" i="1"/>
  <c r="AX608" i="1"/>
  <c r="AW608" i="1"/>
  <c r="AV608" i="1"/>
  <c r="AX607" i="1"/>
  <c r="AW607" i="1"/>
  <c r="AV607" i="1"/>
  <c r="AX606" i="1"/>
  <c r="AW606" i="1"/>
  <c r="AV606" i="1"/>
  <c r="AX605" i="1"/>
  <c r="AW605" i="1"/>
  <c r="AV605" i="1"/>
  <c r="AX604" i="1"/>
  <c r="AW604" i="1"/>
  <c r="AV604" i="1"/>
  <c r="AX603" i="1"/>
  <c r="AW603" i="1"/>
  <c r="AV603" i="1"/>
  <c r="AX602" i="1"/>
  <c r="AW602" i="1"/>
  <c r="AV602" i="1"/>
  <c r="AX601" i="1"/>
  <c r="AW601" i="1"/>
  <c r="AV601" i="1"/>
  <c r="AX600" i="1"/>
  <c r="AW600" i="1"/>
  <c r="AV600" i="1"/>
  <c r="AX599" i="1"/>
  <c r="AW599" i="1"/>
  <c r="AV599" i="1"/>
  <c r="AX598" i="1"/>
  <c r="AW598" i="1"/>
  <c r="AV598" i="1"/>
  <c r="AX597" i="1"/>
  <c r="AW597" i="1"/>
  <c r="AV597" i="1"/>
  <c r="AX596" i="1"/>
  <c r="AW596" i="1"/>
  <c r="AV596" i="1"/>
  <c r="AX595" i="1"/>
  <c r="AW595" i="1"/>
  <c r="AV595" i="1"/>
  <c r="AX594" i="1"/>
  <c r="AW594" i="1"/>
  <c r="AV594" i="1"/>
  <c r="AX593" i="1"/>
  <c r="AW593" i="1"/>
  <c r="AV593" i="1"/>
  <c r="AX592" i="1"/>
  <c r="AW592" i="1"/>
  <c r="AV592" i="1"/>
  <c r="AX591" i="1"/>
  <c r="AW591" i="1"/>
  <c r="AV591" i="1"/>
  <c r="AX590" i="1"/>
  <c r="AW590" i="1"/>
  <c r="AV590" i="1"/>
  <c r="AX589" i="1"/>
  <c r="AW589" i="1"/>
  <c r="AV589" i="1"/>
  <c r="AX588" i="1"/>
  <c r="AW588" i="1"/>
  <c r="AV588" i="1"/>
  <c r="AX587" i="1"/>
  <c r="AW587" i="1"/>
  <c r="AV587" i="1"/>
  <c r="AX586" i="1"/>
  <c r="AW586" i="1"/>
  <c r="AV586" i="1"/>
  <c r="AX585" i="1"/>
  <c r="AW585" i="1"/>
  <c r="AV585" i="1"/>
  <c r="AX584" i="1"/>
  <c r="AW584" i="1"/>
  <c r="AV584" i="1"/>
  <c r="AX583" i="1"/>
  <c r="AW583" i="1"/>
  <c r="AV583" i="1"/>
  <c r="AX582" i="1"/>
  <c r="AW582" i="1"/>
  <c r="AV582" i="1"/>
  <c r="AX581" i="1"/>
  <c r="AW581" i="1"/>
  <c r="AV581" i="1"/>
  <c r="AX580" i="1"/>
  <c r="AW580" i="1"/>
  <c r="AV580" i="1"/>
  <c r="AX579" i="1"/>
  <c r="AW579" i="1"/>
  <c r="AV579" i="1"/>
  <c r="AX578" i="1"/>
  <c r="AW578" i="1"/>
  <c r="AV578" i="1"/>
  <c r="AX577" i="1"/>
  <c r="AW577" i="1"/>
  <c r="AV577" i="1"/>
  <c r="AX576" i="1"/>
  <c r="AW576" i="1"/>
  <c r="AV576" i="1"/>
  <c r="AX575" i="1"/>
  <c r="AW575" i="1"/>
  <c r="AV575" i="1"/>
  <c r="AX574" i="1"/>
  <c r="AW574" i="1"/>
  <c r="AV574" i="1"/>
  <c r="AX573" i="1"/>
  <c r="AW573" i="1"/>
  <c r="AV573" i="1"/>
  <c r="AX572" i="1"/>
  <c r="AW572" i="1"/>
  <c r="AV572" i="1"/>
  <c r="AX571" i="1"/>
  <c r="AW571" i="1"/>
  <c r="AV571" i="1"/>
  <c r="AX570" i="1"/>
  <c r="AW570" i="1"/>
  <c r="AV570" i="1"/>
  <c r="AX569" i="1"/>
  <c r="AW569" i="1"/>
  <c r="AV569" i="1"/>
  <c r="AX568" i="1"/>
  <c r="AW568" i="1"/>
  <c r="AV568" i="1"/>
  <c r="AX567" i="1"/>
  <c r="AW567" i="1"/>
  <c r="AV567" i="1"/>
  <c r="AX566" i="1"/>
  <c r="AW566" i="1"/>
  <c r="AV566" i="1"/>
  <c r="AX565" i="1"/>
  <c r="AW565" i="1"/>
  <c r="AV565" i="1"/>
  <c r="AX564" i="1"/>
  <c r="AW564" i="1"/>
  <c r="AV564" i="1"/>
  <c r="AX563" i="1"/>
  <c r="AW563" i="1"/>
  <c r="AV563" i="1"/>
  <c r="AX562" i="1"/>
  <c r="AW562" i="1"/>
  <c r="AV562" i="1"/>
  <c r="AX561" i="1"/>
  <c r="AW561" i="1"/>
  <c r="AV561" i="1"/>
  <c r="AX560" i="1"/>
  <c r="AW560" i="1"/>
  <c r="AV560" i="1"/>
  <c r="AX559" i="1"/>
  <c r="AW559" i="1"/>
  <c r="AV559" i="1"/>
  <c r="AX558" i="1"/>
  <c r="AW558" i="1"/>
  <c r="AV558" i="1"/>
  <c r="AX557" i="1"/>
  <c r="AW557" i="1"/>
  <c r="AV557" i="1"/>
  <c r="AX556" i="1"/>
  <c r="AW556" i="1"/>
  <c r="AV556" i="1"/>
  <c r="AX555" i="1"/>
  <c r="AW555" i="1"/>
  <c r="AV555" i="1"/>
  <c r="AX554" i="1"/>
  <c r="AW554" i="1"/>
  <c r="AV554" i="1"/>
  <c r="AX553" i="1"/>
  <c r="AW553" i="1"/>
  <c r="AV553" i="1"/>
  <c r="AX552" i="1"/>
  <c r="AW552" i="1"/>
  <c r="AV552" i="1"/>
  <c r="AX551" i="1"/>
  <c r="AW551" i="1"/>
  <c r="AV551" i="1"/>
  <c r="AX550" i="1"/>
  <c r="AW550" i="1"/>
  <c r="AV550" i="1"/>
  <c r="AX549" i="1"/>
  <c r="AW549" i="1"/>
  <c r="AV549" i="1"/>
  <c r="AX548" i="1"/>
  <c r="AW548" i="1"/>
  <c r="AV548" i="1"/>
  <c r="AX547" i="1"/>
  <c r="AW547" i="1"/>
  <c r="AV547" i="1"/>
  <c r="AX546" i="1"/>
  <c r="AW546" i="1"/>
  <c r="AV546" i="1"/>
  <c r="AX545" i="1"/>
  <c r="AW545" i="1"/>
  <c r="AV545" i="1"/>
  <c r="AX544" i="1"/>
  <c r="AW544" i="1"/>
  <c r="AV544" i="1"/>
  <c r="AX543" i="1"/>
  <c r="AW543" i="1"/>
  <c r="AV543" i="1"/>
  <c r="AX542" i="1"/>
  <c r="AW542" i="1"/>
  <c r="AV542" i="1"/>
  <c r="AX541" i="1"/>
  <c r="AW541" i="1"/>
  <c r="AV541" i="1"/>
  <c r="AX540" i="1"/>
  <c r="AW540" i="1"/>
  <c r="AV540" i="1"/>
  <c r="AX539" i="1"/>
  <c r="AW539" i="1"/>
  <c r="AV539" i="1"/>
  <c r="AX538" i="1"/>
  <c r="AW538" i="1"/>
  <c r="AV538" i="1"/>
  <c r="AX537" i="1"/>
  <c r="AW537" i="1"/>
  <c r="AV537" i="1"/>
  <c r="AX536" i="1"/>
  <c r="AW536" i="1"/>
  <c r="AV536" i="1"/>
  <c r="AX535" i="1"/>
  <c r="AW535" i="1"/>
  <c r="AV535" i="1"/>
  <c r="AX534" i="1"/>
  <c r="AW534" i="1"/>
  <c r="AV534" i="1"/>
  <c r="AX533" i="1"/>
  <c r="AW533" i="1"/>
  <c r="AV533" i="1"/>
  <c r="AX532" i="1"/>
  <c r="AW532" i="1"/>
  <c r="AV532" i="1"/>
  <c r="AX531" i="1"/>
  <c r="AW531" i="1"/>
  <c r="AV531" i="1"/>
  <c r="AX530" i="1"/>
  <c r="AW530" i="1"/>
  <c r="AV530" i="1"/>
  <c r="AX529" i="1"/>
  <c r="AW529" i="1"/>
  <c r="AV529" i="1"/>
  <c r="AX528" i="1"/>
  <c r="AW528" i="1"/>
  <c r="AV528" i="1"/>
  <c r="AX527" i="1"/>
  <c r="AW527" i="1"/>
  <c r="AV527" i="1"/>
  <c r="AX526" i="1"/>
  <c r="AW526" i="1"/>
  <c r="AV526" i="1"/>
  <c r="AX525" i="1"/>
  <c r="AW525" i="1"/>
  <c r="AV525" i="1"/>
  <c r="AX524" i="1"/>
  <c r="AW524" i="1"/>
  <c r="AV524" i="1"/>
  <c r="AX523" i="1"/>
  <c r="AW523" i="1"/>
  <c r="AV523" i="1"/>
  <c r="AX522" i="1"/>
  <c r="AW522" i="1"/>
  <c r="AV522" i="1"/>
  <c r="AX521" i="1"/>
  <c r="AW521" i="1"/>
  <c r="AV521" i="1"/>
  <c r="AX520" i="1"/>
  <c r="AW520" i="1"/>
  <c r="AV520" i="1"/>
  <c r="AX519" i="1"/>
  <c r="AW519" i="1"/>
  <c r="AV519" i="1"/>
  <c r="AX518" i="1"/>
  <c r="AW518" i="1"/>
  <c r="AV518" i="1"/>
  <c r="AX517" i="1"/>
  <c r="AW517" i="1"/>
  <c r="AV517" i="1"/>
  <c r="AX516" i="1"/>
  <c r="AW516" i="1"/>
  <c r="AV516" i="1"/>
  <c r="AX515" i="1"/>
  <c r="AW515" i="1"/>
  <c r="AV515" i="1"/>
  <c r="AX514" i="1"/>
  <c r="AW514" i="1"/>
  <c r="AV514" i="1"/>
  <c r="AX513" i="1"/>
  <c r="AW513" i="1"/>
  <c r="AV513" i="1"/>
  <c r="AX512" i="1"/>
  <c r="AW512" i="1"/>
  <c r="AV512" i="1"/>
  <c r="AX511" i="1"/>
  <c r="AW511" i="1"/>
  <c r="AV511" i="1"/>
  <c r="AX510" i="1"/>
  <c r="AW510" i="1"/>
  <c r="AV510" i="1"/>
  <c r="AX509" i="1"/>
  <c r="AW509" i="1"/>
  <c r="AV509" i="1"/>
  <c r="AX508" i="1"/>
  <c r="AW508" i="1"/>
  <c r="AV508" i="1"/>
  <c r="AX507" i="1"/>
  <c r="AW507" i="1"/>
  <c r="AV507" i="1"/>
  <c r="AX506" i="1"/>
  <c r="AW506" i="1"/>
  <c r="AV506" i="1"/>
  <c r="AX505" i="1"/>
  <c r="AW505" i="1"/>
  <c r="AV505" i="1"/>
  <c r="AX504" i="1"/>
  <c r="AW504" i="1"/>
  <c r="AV504" i="1"/>
  <c r="AX503" i="1"/>
  <c r="AW503" i="1"/>
  <c r="AV503" i="1"/>
  <c r="AX502" i="1"/>
  <c r="AW502" i="1"/>
  <c r="AV502" i="1"/>
  <c r="AX501" i="1"/>
  <c r="AW501" i="1"/>
  <c r="AV501" i="1"/>
  <c r="AX500" i="1"/>
  <c r="AW500" i="1"/>
  <c r="AV500" i="1"/>
  <c r="AX499" i="1"/>
  <c r="AW499" i="1"/>
  <c r="AV499" i="1"/>
  <c r="AX498" i="1"/>
  <c r="AW498" i="1"/>
  <c r="AV498" i="1"/>
  <c r="AX497" i="1"/>
  <c r="AW497" i="1"/>
  <c r="AV497" i="1"/>
  <c r="AX496" i="1"/>
  <c r="AW496" i="1"/>
  <c r="AV496" i="1"/>
  <c r="AX495" i="1"/>
  <c r="AW495" i="1"/>
  <c r="AV495" i="1"/>
  <c r="AX494" i="1"/>
  <c r="AW494" i="1"/>
  <c r="AV494" i="1"/>
  <c r="AX493" i="1"/>
  <c r="AW493" i="1"/>
  <c r="AV493" i="1"/>
  <c r="AX492" i="1"/>
  <c r="AW492" i="1"/>
  <c r="AV492" i="1"/>
  <c r="AX491" i="1"/>
  <c r="AW491" i="1"/>
  <c r="AV491" i="1"/>
  <c r="AX490" i="1"/>
  <c r="AW490" i="1"/>
  <c r="AV490" i="1"/>
  <c r="AX489" i="1"/>
  <c r="AW489" i="1"/>
  <c r="AV489" i="1"/>
  <c r="AX488" i="1"/>
  <c r="AW488" i="1"/>
  <c r="AV488" i="1"/>
  <c r="AX487" i="1"/>
  <c r="AW487" i="1"/>
  <c r="AV487" i="1"/>
  <c r="AX486" i="1"/>
  <c r="AW486" i="1"/>
  <c r="AV486" i="1"/>
  <c r="AX485" i="1"/>
  <c r="AW485" i="1"/>
  <c r="AV485" i="1"/>
  <c r="AX484" i="1"/>
  <c r="AW484" i="1"/>
  <c r="AV484" i="1"/>
  <c r="AX483" i="1"/>
  <c r="AW483" i="1"/>
  <c r="AV483" i="1"/>
  <c r="AX482" i="1"/>
  <c r="AW482" i="1"/>
  <c r="AV482" i="1"/>
  <c r="AX481" i="1"/>
  <c r="AW481" i="1"/>
  <c r="AV481" i="1"/>
  <c r="AX480" i="1"/>
  <c r="AW480" i="1"/>
  <c r="AV480" i="1"/>
  <c r="AX479" i="1"/>
  <c r="AW479" i="1"/>
  <c r="AV479" i="1"/>
  <c r="AX478" i="1"/>
  <c r="AW478" i="1"/>
  <c r="AV478" i="1"/>
  <c r="AX477" i="1"/>
  <c r="AW477" i="1"/>
  <c r="AV477" i="1"/>
  <c r="AX476" i="1"/>
  <c r="AW476" i="1"/>
  <c r="AV476" i="1"/>
  <c r="AX475" i="1"/>
  <c r="AW475" i="1"/>
  <c r="AV475" i="1"/>
  <c r="AX474" i="1"/>
  <c r="AW474" i="1"/>
  <c r="AV474" i="1"/>
  <c r="AX473" i="1"/>
  <c r="AW473" i="1"/>
  <c r="AV473" i="1"/>
  <c r="AX472" i="1"/>
  <c r="AW472" i="1"/>
  <c r="AV472" i="1"/>
  <c r="AX471" i="1"/>
  <c r="AW471" i="1"/>
  <c r="AV471" i="1"/>
  <c r="AX470" i="1"/>
  <c r="AW470" i="1"/>
  <c r="AV470" i="1"/>
  <c r="AX469" i="1"/>
  <c r="AW469" i="1"/>
  <c r="AV469" i="1"/>
  <c r="AX468" i="1"/>
  <c r="AW468" i="1"/>
  <c r="AV468" i="1"/>
  <c r="AX467" i="1"/>
  <c r="AW467" i="1"/>
  <c r="AV467" i="1"/>
  <c r="AX466" i="1"/>
  <c r="AW466" i="1"/>
  <c r="AV466" i="1"/>
  <c r="AX465" i="1"/>
  <c r="AW465" i="1"/>
  <c r="AV465" i="1"/>
  <c r="AX464" i="1"/>
  <c r="AW464" i="1"/>
  <c r="AV464" i="1"/>
  <c r="AX463" i="1"/>
  <c r="AW463" i="1"/>
  <c r="AV463" i="1"/>
  <c r="AX462" i="1"/>
  <c r="AW462" i="1"/>
  <c r="AV462" i="1"/>
  <c r="AX461" i="1"/>
  <c r="AW461" i="1"/>
  <c r="AV461" i="1"/>
  <c r="AX460" i="1"/>
  <c r="AW460" i="1"/>
  <c r="AV460" i="1"/>
  <c r="AX459" i="1"/>
  <c r="AW459" i="1"/>
  <c r="AV459" i="1"/>
  <c r="AX458" i="1"/>
  <c r="AW458" i="1"/>
  <c r="AV458" i="1"/>
  <c r="AX457" i="1"/>
  <c r="AW457" i="1"/>
  <c r="AV457" i="1"/>
  <c r="AX456" i="1"/>
  <c r="AW456" i="1"/>
  <c r="AV456" i="1"/>
  <c r="AX455" i="1"/>
  <c r="AW455" i="1"/>
  <c r="AV455" i="1"/>
  <c r="AX454" i="1"/>
  <c r="AW454" i="1"/>
  <c r="AV454" i="1"/>
  <c r="AX453" i="1"/>
  <c r="AW453" i="1"/>
  <c r="AV453" i="1"/>
  <c r="AX452" i="1"/>
  <c r="AW452" i="1"/>
  <c r="AV452" i="1"/>
  <c r="AX451" i="1"/>
  <c r="AW451" i="1"/>
  <c r="AV451" i="1"/>
  <c r="AX450" i="1"/>
  <c r="AW450" i="1"/>
  <c r="AV450" i="1"/>
  <c r="AX449" i="1"/>
  <c r="AW449" i="1"/>
  <c r="AV449" i="1"/>
  <c r="AX448" i="1"/>
  <c r="AW448" i="1"/>
  <c r="AV448" i="1"/>
  <c r="AX447" i="1"/>
  <c r="AW447" i="1"/>
  <c r="AV447" i="1"/>
  <c r="AX446" i="1"/>
  <c r="AW446" i="1"/>
  <c r="AV446" i="1"/>
  <c r="AX445" i="1"/>
  <c r="AW445" i="1"/>
  <c r="AV445" i="1"/>
  <c r="AX444" i="1"/>
  <c r="AW444" i="1"/>
  <c r="AV444" i="1"/>
  <c r="AX443" i="1"/>
  <c r="AW443" i="1"/>
  <c r="AV443" i="1"/>
  <c r="AX442" i="1"/>
  <c r="AW442" i="1"/>
  <c r="AV442" i="1"/>
  <c r="AX441" i="1"/>
  <c r="AW441" i="1"/>
  <c r="AV441" i="1"/>
  <c r="AX440" i="1"/>
  <c r="AW440" i="1"/>
  <c r="AV440" i="1"/>
  <c r="AX439" i="1"/>
  <c r="AW439" i="1"/>
  <c r="AV439" i="1"/>
  <c r="AX438" i="1"/>
  <c r="AW438" i="1"/>
  <c r="AV438" i="1"/>
  <c r="AX437" i="1"/>
  <c r="AW437" i="1"/>
  <c r="AV437" i="1"/>
  <c r="AX436" i="1"/>
  <c r="AW436" i="1"/>
  <c r="AV436" i="1"/>
  <c r="AX435" i="1"/>
  <c r="AW435" i="1"/>
  <c r="AV435" i="1"/>
  <c r="AX434" i="1"/>
  <c r="AW434" i="1"/>
  <c r="AV434" i="1"/>
  <c r="AX433" i="1"/>
  <c r="AW433" i="1"/>
  <c r="AV433" i="1"/>
  <c r="AX432" i="1"/>
  <c r="AW432" i="1"/>
  <c r="AV432" i="1"/>
  <c r="AX431" i="1"/>
  <c r="AW431" i="1"/>
  <c r="AV431" i="1"/>
  <c r="AX430" i="1"/>
  <c r="AW430" i="1"/>
  <c r="AV430" i="1"/>
  <c r="AX429" i="1"/>
  <c r="AW429" i="1"/>
  <c r="AV429" i="1"/>
  <c r="AX428" i="1"/>
  <c r="AW428" i="1"/>
  <c r="AV428" i="1"/>
  <c r="AX427" i="1"/>
  <c r="AW427" i="1"/>
  <c r="AV427" i="1"/>
  <c r="AX426" i="1"/>
  <c r="AW426" i="1"/>
  <c r="AV426" i="1"/>
  <c r="AX425" i="1"/>
  <c r="AW425" i="1"/>
  <c r="AV425" i="1"/>
  <c r="AX424" i="1"/>
  <c r="AW424" i="1"/>
  <c r="AV424" i="1"/>
  <c r="AX423" i="1"/>
  <c r="AW423" i="1"/>
  <c r="AV423" i="1"/>
  <c r="AX422" i="1"/>
  <c r="AW422" i="1"/>
  <c r="AV422" i="1"/>
  <c r="AX421" i="1"/>
  <c r="AW421" i="1"/>
  <c r="AV421" i="1"/>
  <c r="AX420" i="1"/>
  <c r="AW420" i="1"/>
  <c r="AV420" i="1"/>
  <c r="AX419" i="1"/>
  <c r="AW419" i="1"/>
  <c r="AV419" i="1"/>
  <c r="AX418" i="1"/>
  <c r="AW418" i="1"/>
  <c r="AV418" i="1"/>
  <c r="AX417" i="1"/>
  <c r="AW417" i="1"/>
  <c r="AV417" i="1"/>
  <c r="AX416" i="1"/>
  <c r="AW416" i="1"/>
  <c r="AV416" i="1"/>
  <c r="AX415" i="1"/>
  <c r="AW415" i="1"/>
  <c r="AV415" i="1"/>
  <c r="AX414" i="1"/>
  <c r="AW414" i="1"/>
  <c r="AV414" i="1"/>
  <c r="AX413" i="1"/>
  <c r="AW413" i="1"/>
  <c r="AV413" i="1"/>
  <c r="AX412" i="1"/>
  <c r="AW412" i="1"/>
  <c r="AV412" i="1"/>
  <c r="AX411" i="1"/>
  <c r="AW411" i="1"/>
  <c r="AV411" i="1"/>
  <c r="AX410" i="1"/>
  <c r="AW410" i="1"/>
  <c r="AV410" i="1"/>
  <c r="AX409" i="1"/>
  <c r="AW409" i="1"/>
  <c r="AV409" i="1"/>
  <c r="AX408" i="1"/>
  <c r="AW408" i="1"/>
  <c r="AV408" i="1"/>
  <c r="AX407" i="1"/>
  <c r="AW407" i="1"/>
  <c r="AV407" i="1"/>
  <c r="AX406" i="1"/>
  <c r="AW406" i="1"/>
  <c r="AV406" i="1"/>
  <c r="AX405" i="1"/>
  <c r="AW405" i="1"/>
  <c r="AV405" i="1"/>
  <c r="AX404" i="1"/>
  <c r="AW404" i="1"/>
  <c r="AV404" i="1"/>
  <c r="AX403" i="1"/>
  <c r="AW403" i="1"/>
  <c r="AV403" i="1"/>
  <c r="AX402" i="1"/>
  <c r="AW402" i="1"/>
  <c r="AV402" i="1"/>
  <c r="AX401" i="1"/>
  <c r="AW401" i="1"/>
  <c r="AV401" i="1"/>
  <c r="AX400" i="1"/>
  <c r="AW400" i="1"/>
  <c r="AV400" i="1"/>
  <c r="AX399" i="1"/>
  <c r="AW399" i="1"/>
  <c r="AV399" i="1"/>
  <c r="AX398" i="1"/>
  <c r="AW398" i="1"/>
  <c r="AV398" i="1"/>
  <c r="AX397" i="1"/>
  <c r="AW397" i="1"/>
  <c r="AV397" i="1"/>
  <c r="AX396" i="1"/>
  <c r="AW396" i="1"/>
  <c r="AV396" i="1"/>
  <c r="AX395" i="1"/>
  <c r="AW395" i="1"/>
  <c r="AV395" i="1"/>
  <c r="AX394" i="1"/>
  <c r="AW394" i="1"/>
  <c r="AV394" i="1"/>
  <c r="AX393" i="1"/>
  <c r="AW393" i="1"/>
  <c r="AV393" i="1"/>
  <c r="AX392" i="1"/>
  <c r="AW392" i="1"/>
  <c r="AV392" i="1"/>
  <c r="AX391" i="1"/>
  <c r="AW391" i="1"/>
  <c r="AV391" i="1"/>
  <c r="AX390" i="1"/>
  <c r="AW390" i="1"/>
  <c r="AV390" i="1"/>
  <c r="AX389" i="1"/>
  <c r="AW389" i="1"/>
  <c r="AV389" i="1"/>
  <c r="AX388" i="1"/>
  <c r="AW388" i="1"/>
  <c r="AV388" i="1"/>
  <c r="AX387" i="1"/>
  <c r="AW387" i="1"/>
  <c r="AV387" i="1"/>
  <c r="AX386" i="1"/>
  <c r="AW386" i="1"/>
  <c r="AV386" i="1"/>
  <c r="AX385" i="1"/>
  <c r="AW385" i="1"/>
  <c r="AV385" i="1"/>
  <c r="AX384" i="1"/>
  <c r="AW384" i="1"/>
  <c r="AV384" i="1"/>
  <c r="AX383" i="1"/>
  <c r="AW383" i="1"/>
  <c r="AV383" i="1"/>
  <c r="AX382" i="1"/>
  <c r="AW382" i="1"/>
  <c r="AV382" i="1"/>
  <c r="AX381" i="1"/>
  <c r="AW381" i="1"/>
  <c r="AV381" i="1"/>
  <c r="AX380" i="1"/>
  <c r="AW380" i="1"/>
  <c r="AV380" i="1"/>
  <c r="AX379" i="1"/>
  <c r="AW379" i="1"/>
  <c r="AV379" i="1"/>
  <c r="AX378" i="1"/>
  <c r="AW378" i="1"/>
  <c r="AV378" i="1"/>
  <c r="AX377" i="1"/>
  <c r="AW377" i="1"/>
  <c r="AV377" i="1"/>
  <c r="AX376" i="1"/>
  <c r="AW376" i="1"/>
  <c r="AV376" i="1"/>
  <c r="AX375" i="1"/>
  <c r="AW375" i="1"/>
  <c r="AV375" i="1"/>
  <c r="AX374" i="1"/>
  <c r="AW374" i="1"/>
  <c r="AV374" i="1"/>
  <c r="AX373" i="1"/>
  <c r="AW373" i="1"/>
  <c r="AV373" i="1"/>
  <c r="AX372" i="1"/>
  <c r="AW372" i="1"/>
  <c r="AV372" i="1"/>
  <c r="AX371" i="1"/>
  <c r="AW371" i="1"/>
  <c r="AV371" i="1"/>
  <c r="AX370" i="1"/>
  <c r="AW370" i="1"/>
  <c r="AV370" i="1"/>
  <c r="AX369" i="1"/>
  <c r="AW369" i="1"/>
  <c r="AV369" i="1"/>
  <c r="AX368" i="1"/>
  <c r="AW368" i="1"/>
  <c r="AV368" i="1"/>
  <c r="AX367" i="1"/>
  <c r="AW367" i="1"/>
  <c r="AV367" i="1"/>
  <c r="AX366" i="1"/>
  <c r="AW366" i="1"/>
  <c r="AV366" i="1"/>
  <c r="AX365" i="1"/>
  <c r="AW365" i="1"/>
  <c r="AV365" i="1"/>
  <c r="AX364" i="1"/>
  <c r="AW364" i="1"/>
  <c r="AV364" i="1"/>
  <c r="AX363" i="1"/>
  <c r="AW363" i="1"/>
  <c r="AV363" i="1"/>
  <c r="AX362" i="1"/>
  <c r="AW362" i="1"/>
  <c r="AV362" i="1"/>
  <c r="AX361" i="1"/>
  <c r="AW361" i="1"/>
  <c r="AV361" i="1"/>
  <c r="AX360" i="1"/>
  <c r="AW360" i="1"/>
  <c r="AV360" i="1"/>
  <c r="AX359" i="1"/>
  <c r="AW359" i="1"/>
  <c r="AV359" i="1"/>
  <c r="AX358" i="1"/>
  <c r="AW358" i="1"/>
  <c r="AV358" i="1"/>
  <c r="AX357" i="1"/>
  <c r="AW357" i="1"/>
  <c r="AV357" i="1"/>
  <c r="AX356" i="1"/>
  <c r="AW356" i="1"/>
  <c r="AV356" i="1"/>
  <c r="AX355" i="1"/>
  <c r="AW355" i="1"/>
  <c r="AV355" i="1"/>
  <c r="AX354" i="1"/>
  <c r="AW354" i="1"/>
  <c r="AV354" i="1"/>
  <c r="AX353" i="1"/>
  <c r="AW353" i="1"/>
  <c r="AV353" i="1"/>
  <c r="AX352" i="1"/>
  <c r="AW352" i="1"/>
  <c r="AV352" i="1"/>
  <c r="AX351" i="1"/>
  <c r="AW351" i="1"/>
  <c r="AV351" i="1"/>
  <c r="AX350" i="1"/>
  <c r="AW350" i="1"/>
  <c r="AV350" i="1"/>
  <c r="AX349" i="1"/>
  <c r="AW349" i="1"/>
  <c r="AV349" i="1"/>
  <c r="AX348" i="1"/>
  <c r="AW348" i="1"/>
  <c r="AV348" i="1"/>
  <c r="AX347" i="1"/>
  <c r="AW347" i="1"/>
  <c r="AV347" i="1"/>
  <c r="AX346" i="1"/>
  <c r="AW346" i="1"/>
  <c r="AV346" i="1"/>
  <c r="AX345" i="1"/>
  <c r="AW345" i="1"/>
  <c r="AV345" i="1"/>
  <c r="AX344" i="1"/>
  <c r="AW344" i="1"/>
  <c r="AV344" i="1"/>
  <c r="AX343" i="1"/>
  <c r="AW343" i="1"/>
  <c r="AV343" i="1"/>
  <c r="AX342" i="1"/>
  <c r="AW342" i="1"/>
  <c r="AV342" i="1"/>
  <c r="AX341" i="1"/>
  <c r="AW341" i="1"/>
  <c r="AV341" i="1"/>
  <c r="AX340" i="1"/>
  <c r="AW340" i="1"/>
  <c r="AV340" i="1"/>
  <c r="AX339" i="1"/>
  <c r="AW339" i="1"/>
  <c r="AV339" i="1"/>
  <c r="AX338" i="1"/>
  <c r="AW338" i="1"/>
  <c r="AV338" i="1"/>
  <c r="AX337" i="1"/>
  <c r="AW337" i="1"/>
  <c r="AV337" i="1"/>
  <c r="AX336" i="1"/>
  <c r="AW336" i="1"/>
  <c r="AV336" i="1"/>
  <c r="AX335" i="1"/>
  <c r="AW335" i="1"/>
  <c r="AV335" i="1"/>
  <c r="AX334" i="1"/>
  <c r="AW334" i="1"/>
  <c r="AV334" i="1"/>
  <c r="AX333" i="1"/>
  <c r="AW333" i="1"/>
  <c r="AV333" i="1"/>
  <c r="AX332" i="1"/>
  <c r="AW332" i="1"/>
  <c r="AV332" i="1"/>
  <c r="AX331" i="1"/>
  <c r="AW331" i="1"/>
  <c r="AV331" i="1"/>
  <c r="AX330" i="1"/>
  <c r="AW330" i="1"/>
  <c r="AV330" i="1"/>
  <c r="AX329" i="1"/>
  <c r="AW329" i="1"/>
  <c r="AV329" i="1"/>
  <c r="AX328" i="1"/>
  <c r="AW328" i="1"/>
  <c r="AV328" i="1"/>
  <c r="AX327" i="1"/>
  <c r="AW327" i="1"/>
  <c r="AV327" i="1"/>
  <c r="AX326" i="1"/>
  <c r="AW326" i="1"/>
  <c r="AV326" i="1"/>
  <c r="AX325" i="1"/>
  <c r="AW325" i="1"/>
  <c r="AV325" i="1"/>
  <c r="AX324" i="1"/>
  <c r="AW324" i="1"/>
  <c r="AV324" i="1"/>
  <c r="AX323" i="1"/>
  <c r="AW323" i="1"/>
  <c r="AV323" i="1"/>
  <c r="AX322" i="1"/>
  <c r="AW322" i="1"/>
  <c r="AV322" i="1"/>
  <c r="AX321" i="1"/>
  <c r="AW321" i="1"/>
  <c r="AV321" i="1"/>
  <c r="AX320" i="1"/>
  <c r="AW320" i="1"/>
  <c r="AV320" i="1"/>
  <c r="AX319" i="1"/>
  <c r="AW319" i="1"/>
  <c r="AV319" i="1"/>
  <c r="AX318" i="1"/>
  <c r="AW318" i="1"/>
  <c r="AV318" i="1"/>
  <c r="AX317" i="1"/>
  <c r="AW317" i="1"/>
  <c r="AV317" i="1"/>
  <c r="AX316" i="1"/>
  <c r="AW316" i="1"/>
  <c r="AV316" i="1"/>
  <c r="AX315" i="1"/>
  <c r="AW315" i="1"/>
  <c r="AV315" i="1"/>
  <c r="AX314" i="1"/>
  <c r="AW314" i="1"/>
  <c r="AV314" i="1"/>
  <c r="AX313" i="1"/>
  <c r="AW313" i="1"/>
  <c r="AV313" i="1"/>
  <c r="AX312" i="1"/>
  <c r="AW312" i="1"/>
  <c r="AV312" i="1"/>
  <c r="AX311" i="1"/>
  <c r="AW311" i="1"/>
  <c r="AV311" i="1"/>
  <c r="AX310" i="1"/>
  <c r="AW310" i="1"/>
  <c r="AV310" i="1"/>
  <c r="AX309" i="1"/>
  <c r="AW309" i="1"/>
  <c r="AV309" i="1"/>
  <c r="AX308" i="1"/>
  <c r="AW308" i="1"/>
  <c r="AV308" i="1"/>
  <c r="AX307" i="1"/>
  <c r="AW307" i="1"/>
  <c r="AV307" i="1"/>
  <c r="AX306" i="1"/>
  <c r="AW306" i="1"/>
  <c r="AV306" i="1"/>
  <c r="AX305" i="1"/>
  <c r="AW305" i="1"/>
  <c r="AV305" i="1"/>
  <c r="AX304" i="1"/>
  <c r="AW304" i="1"/>
  <c r="AV304" i="1"/>
  <c r="AX303" i="1"/>
  <c r="AW303" i="1"/>
  <c r="AV303" i="1"/>
  <c r="AX302" i="1"/>
  <c r="AW302" i="1"/>
  <c r="AV302" i="1"/>
  <c r="AX301" i="1"/>
  <c r="AW301" i="1"/>
  <c r="AV301" i="1"/>
  <c r="AX300" i="1"/>
  <c r="AW300" i="1"/>
  <c r="AV300" i="1"/>
  <c r="AX299" i="1"/>
  <c r="AW299" i="1"/>
  <c r="AV299" i="1"/>
  <c r="AX298" i="1"/>
  <c r="AW298" i="1"/>
  <c r="AV298" i="1"/>
  <c r="AX297" i="1"/>
  <c r="AW297" i="1"/>
  <c r="AV297" i="1"/>
  <c r="AX296" i="1"/>
  <c r="AW296" i="1"/>
  <c r="AV296" i="1"/>
  <c r="AX295" i="1"/>
  <c r="AW295" i="1"/>
  <c r="AV295" i="1"/>
  <c r="AX294" i="1"/>
  <c r="AW294" i="1"/>
  <c r="AV294" i="1"/>
  <c r="AX293" i="1"/>
  <c r="AW293" i="1"/>
  <c r="AV293" i="1"/>
  <c r="AX292" i="1"/>
  <c r="AW292" i="1"/>
  <c r="AV292" i="1"/>
  <c r="AX291" i="1"/>
  <c r="AW291" i="1"/>
  <c r="AV291" i="1"/>
  <c r="AX290" i="1"/>
  <c r="AW290" i="1"/>
  <c r="AV290" i="1"/>
  <c r="AX289" i="1"/>
  <c r="AW289" i="1"/>
  <c r="AV289" i="1"/>
  <c r="AX288" i="1"/>
  <c r="AW288" i="1"/>
  <c r="AV288" i="1"/>
  <c r="AX287" i="1"/>
  <c r="AW287" i="1"/>
  <c r="AV287" i="1"/>
  <c r="AX286" i="1"/>
  <c r="AW286" i="1"/>
  <c r="AV286" i="1"/>
  <c r="AX285" i="1"/>
  <c r="AW285" i="1"/>
  <c r="AV285" i="1"/>
  <c r="AX284" i="1"/>
  <c r="AW284" i="1"/>
  <c r="AV284" i="1"/>
  <c r="AX283" i="1"/>
  <c r="AW283" i="1"/>
  <c r="AV283" i="1"/>
  <c r="AX282" i="1"/>
  <c r="AW282" i="1"/>
  <c r="AV282" i="1"/>
  <c r="AX281" i="1"/>
  <c r="AW281" i="1"/>
  <c r="AV281" i="1"/>
  <c r="AX280" i="1"/>
  <c r="AW280" i="1"/>
  <c r="AV280" i="1"/>
  <c r="AX279" i="1"/>
  <c r="AW279" i="1"/>
  <c r="AV279" i="1"/>
  <c r="AX278" i="1"/>
  <c r="AW278" i="1"/>
  <c r="AV278" i="1"/>
  <c r="AX277" i="1"/>
  <c r="AW277" i="1"/>
  <c r="AV277" i="1"/>
  <c r="AX276" i="1"/>
  <c r="AW276" i="1"/>
  <c r="AV276" i="1"/>
  <c r="AX275" i="1"/>
  <c r="AW275" i="1"/>
  <c r="AV275" i="1"/>
  <c r="AX274" i="1"/>
  <c r="AW274" i="1"/>
  <c r="AV274" i="1"/>
  <c r="AX273" i="1"/>
  <c r="AW273" i="1"/>
  <c r="AV273" i="1"/>
  <c r="AX272" i="1"/>
  <c r="AW272" i="1"/>
  <c r="AV272" i="1"/>
  <c r="AX271" i="1"/>
  <c r="AW271" i="1"/>
  <c r="AV271" i="1"/>
  <c r="AX270" i="1"/>
  <c r="AW270" i="1"/>
  <c r="AV270" i="1"/>
  <c r="AX269" i="1"/>
  <c r="AW269" i="1"/>
  <c r="AV269" i="1"/>
  <c r="AX268" i="1"/>
  <c r="AW268" i="1"/>
  <c r="AV268" i="1"/>
  <c r="AX267" i="1"/>
  <c r="AW267" i="1"/>
  <c r="AV267" i="1"/>
  <c r="AX266" i="1"/>
  <c r="AW266" i="1"/>
  <c r="AV266" i="1"/>
  <c r="AX265" i="1"/>
  <c r="AW265" i="1"/>
  <c r="AV265" i="1"/>
  <c r="AX264" i="1"/>
  <c r="AW264" i="1"/>
  <c r="AV264" i="1"/>
  <c r="AX263" i="1"/>
  <c r="AW263" i="1"/>
  <c r="AV263" i="1"/>
  <c r="AX262" i="1"/>
  <c r="AW262" i="1"/>
  <c r="AV262" i="1"/>
  <c r="AX261" i="1"/>
  <c r="AW261" i="1"/>
  <c r="AV261" i="1"/>
  <c r="AX260" i="1"/>
  <c r="AW260" i="1"/>
  <c r="AV260" i="1"/>
  <c r="AX259" i="1"/>
  <c r="AW259" i="1"/>
  <c r="AV259" i="1"/>
  <c r="AX258" i="1"/>
  <c r="AW258" i="1"/>
  <c r="AV258" i="1"/>
  <c r="AX257" i="1"/>
  <c r="AW257" i="1"/>
  <c r="AV257" i="1"/>
  <c r="AX256" i="1"/>
  <c r="AW256" i="1"/>
  <c r="AV256" i="1"/>
  <c r="AX255" i="1"/>
  <c r="AW255" i="1"/>
  <c r="AV255" i="1"/>
  <c r="AX254" i="1"/>
  <c r="AW254" i="1"/>
  <c r="AV254" i="1"/>
  <c r="AX253" i="1"/>
  <c r="AW253" i="1"/>
  <c r="AV253" i="1"/>
  <c r="AX252" i="1"/>
  <c r="AW252" i="1"/>
  <c r="AV252" i="1"/>
  <c r="AX251" i="1"/>
  <c r="AW251" i="1"/>
  <c r="AV251" i="1"/>
  <c r="AX250" i="1"/>
  <c r="AW250" i="1"/>
  <c r="AV250" i="1"/>
  <c r="AX249" i="1"/>
  <c r="AW249" i="1"/>
  <c r="AV249" i="1"/>
  <c r="AX248" i="1"/>
  <c r="AW248" i="1"/>
  <c r="AV248" i="1"/>
  <c r="AX247" i="1"/>
  <c r="AW247" i="1"/>
  <c r="AV247" i="1"/>
  <c r="AX246" i="1"/>
  <c r="AW246" i="1"/>
  <c r="AV246" i="1"/>
  <c r="AX245" i="1"/>
  <c r="AW245" i="1"/>
  <c r="AV245" i="1"/>
  <c r="AX244" i="1"/>
  <c r="AW244" i="1"/>
  <c r="AV244" i="1"/>
  <c r="AX243" i="1"/>
  <c r="AW243" i="1"/>
  <c r="AV243" i="1"/>
  <c r="AX242" i="1"/>
  <c r="AW242" i="1"/>
  <c r="AV242" i="1"/>
  <c r="AX241" i="1"/>
  <c r="AW241" i="1"/>
  <c r="AV241" i="1"/>
  <c r="AX240" i="1"/>
  <c r="AW240" i="1"/>
  <c r="AV240" i="1"/>
  <c r="AX239" i="1"/>
  <c r="AW239" i="1"/>
  <c r="AV239" i="1"/>
  <c r="AX238" i="1"/>
  <c r="AW238" i="1"/>
  <c r="AV238" i="1"/>
  <c r="AX237" i="1"/>
  <c r="AW237" i="1"/>
  <c r="AV237" i="1"/>
  <c r="AX236" i="1"/>
  <c r="AW236" i="1"/>
  <c r="AV236" i="1"/>
  <c r="AX235" i="1"/>
  <c r="AW235" i="1"/>
  <c r="AV235" i="1"/>
  <c r="AX234" i="1"/>
  <c r="AW234" i="1"/>
  <c r="AV234" i="1"/>
  <c r="AX233" i="1"/>
  <c r="AW233" i="1"/>
  <c r="AV233" i="1"/>
  <c r="AX232" i="1"/>
  <c r="AW232" i="1"/>
  <c r="AV232" i="1"/>
  <c r="AX231" i="1"/>
  <c r="AW231" i="1"/>
  <c r="AV231" i="1"/>
  <c r="AX230" i="1"/>
  <c r="AW230" i="1"/>
  <c r="AV230" i="1"/>
  <c r="AX229" i="1"/>
  <c r="AW229" i="1"/>
  <c r="AV229" i="1"/>
  <c r="AX228" i="1"/>
  <c r="AW228" i="1"/>
  <c r="AV228" i="1"/>
  <c r="AX227" i="1"/>
  <c r="AW227" i="1"/>
  <c r="AV227" i="1"/>
  <c r="AX226" i="1"/>
  <c r="AW226" i="1"/>
  <c r="AV226" i="1"/>
  <c r="AX225" i="1"/>
  <c r="AW225" i="1"/>
  <c r="AV225" i="1"/>
  <c r="AX224" i="1"/>
  <c r="AW224" i="1"/>
  <c r="AV224" i="1"/>
  <c r="AX223" i="1"/>
  <c r="AW223" i="1"/>
  <c r="AV223" i="1"/>
  <c r="AX222" i="1"/>
  <c r="AW222" i="1"/>
  <c r="AV222" i="1"/>
  <c r="AX221" i="1"/>
  <c r="AW221" i="1"/>
  <c r="AV221" i="1"/>
  <c r="AX220" i="1"/>
  <c r="AW220" i="1"/>
  <c r="AV220" i="1"/>
  <c r="AX219" i="1"/>
  <c r="AW219" i="1"/>
  <c r="AV219" i="1"/>
  <c r="AX218" i="1"/>
  <c r="AW218" i="1"/>
  <c r="AV218" i="1"/>
  <c r="AX217" i="1"/>
  <c r="AW217" i="1"/>
  <c r="AV217" i="1"/>
  <c r="AX216" i="1"/>
  <c r="AW216" i="1"/>
  <c r="AV216" i="1"/>
  <c r="AX215" i="1"/>
  <c r="AW215" i="1"/>
  <c r="AV215" i="1"/>
  <c r="AX214" i="1"/>
  <c r="AW214" i="1"/>
  <c r="AV214" i="1"/>
  <c r="AX213" i="1"/>
  <c r="AW213" i="1"/>
  <c r="AV213" i="1"/>
  <c r="AX212" i="1"/>
  <c r="AW212" i="1"/>
  <c r="AV212" i="1"/>
  <c r="AX211" i="1"/>
  <c r="AW211" i="1"/>
  <c r="AV211" i="1"/>
  <c r="AX210" i="1"/>
  <c r="AW210" i="1"/>
  <c r="AV210" i="1"/>
  <c r="AX209" i="1"/>
  <c r="AW209" i="1"/>
  <c r="AV209" i="1"/>
  <c r="AX208" i="1"/>
  <c r="AW208" i="1"/>
  <c r="AV208" i="1"/>
  <c r="AX207" i="1"/>
  <c r="AW207" i="1"/>
  <c r="AV207" i="1"/>
  <c r="AX206" i="1"/>
  <c r="AW206" i="1"/>
  <c r="AV206" i="1"/>
  <c r="AX205" i="1"/>
  <c r="AW205" i="1"/>
  <c r="AV205" i="1"/>
  <c r="AX204" i="1"/>
  <c r="AW204" i="1"/>
  <c r="AV204" i="1"/>
  <c r="AX203" i="1"/>
  <c r="AW203" i="1"/>
  <c r="AV203" i="1"/>
  <c r="AX202" i="1"/>
  <c r="AW202" i="1"/>
  <c r="AV202" i="1"/>
  <c r="AX201" i="1"/>
  <c r="AW201" i="1"/>
  <c r="AV201" i="1"/>
  <c r="AX200" i="1"/>
  <c r="AW200" i="1"/>
  <c r="AV200" i="1"/>
  <c r="AX199" i="1"/>
  <c r="AW199" i="1"/>
  <c r="AV199" i="1"/>
  <c r="AX198" i="1"/>
  <c r="AW198" i="1"/>
  <c r="AV198" i="1"/>
  <c r="AX197" i="1"/>
  <c r="AW197" i="1"/>
  <c r="AV197" i="1"/>
  <c r="AX196" i="1"/>
  <c r="AW196" i="1"/>
  <c r="AV196" i="1"/>
  <c r="AX195" i="1"/>
  <c r="AW195" i="1"/>
  <c r="AV195" i="1"/>
  <c r="AX194" i="1"/>
  <c r="AW194" i="1"/>
  <c r="AV194" i="1"/>
  <c r="AX193" i="1"/>
  <c r="AW193" i="1"/>
  <c r="AV193" i="1"/>
  <c r="AX192" i="1"/>
  <c r="AW192" i="1"/>
  <c r="AV192" i="1"/>
  <c r="AX191" i="1"/>
  <c r="AW191" i="1"/>
  <c r="AV191" i="1"/>
  <c r="AX190" i="1"/>
  <c r="AW190" i="1"/>
  <c r="AV190" i="1"/>
  <c r="AX189" i="1"/>
  <c r="AW189" i="1"/>
  <c r="AV189" i="1"/>
  <c r="AX188" i="1"/>
  <c r="AW188" i="1"/>
  <c r="AV188" i="1"/>
  <c r="AX187" i="1"/>
  <c r="AW187" i="1"/>
  <c r="AV187" i="1"/>
  <c r="AX186" i="1"/>
  <c r="AW186" i="1"/>
  <c r="AV186" i="1"/>
  <c r="AX185" i="1"/>
  <c r="AW185" i="1"/>
  <c r="AV185" i="1"/>
  <c r="AX184" i="1"/>
  <c r="AW184" i="1"/>
  <c r="AV184" i="1"/>
  <c r="AX183" i="1"/>
  <c r="AW183" i="1"/>
  <c r="AV183" i="1"/>
  <c r="AX182" i="1"/>
  <c r="AW182" i="1"/>
  <c r="AV182" i="1"/>
  <c r="AX181" i="1"/>
  <c r="AW181" i="1"/>
  <c r="AV181" i="1"/>
  <c r="AX180" i="1"/>
  <c r="AW180" i="1"/>
  <c r="AV180" i="1"/>
  <c r="AX179" i="1"/>
  <c r="AW179" i="1"/>
  <c r="AV179" i="1"/>
  <c r="AX178" i="1"/>
  <c r="AW178" i="1"/>
  <c r="AV178" i="1"/>
  <c r="AX177" i="1"/>
  <c r="AW177" i="1"/>
  <c r="AV177" i="1"/>
  <c r="AX176" i="1"/>
  <c r="AW176" i="1"/>
  <c r="AV176" i="1"/>
  <c r="AX175" i="1"/>
  <c r="AW175" i="1"/>
  <c r="AV175" i="1"/>
  <c r="AX174" i="1"/>
  <c r="AW174" i="1"/>
  <c r="AV174" i="1"/>
  <c r="AX173" i="1"/>
  <c r="AW173" i="1"/>
  <c r="AV173" i="1"/>
  <c r="AX172" i="1"/>
  <c r="AW172" i="1"/>
  <c r="AV172" i="1"/>
  <c r="AX171" i="1"/>
  <c r="AW171" i="1"/>
  <c r="AV171" i="1"/>
  <c r="AX170" i="1"/>
  <c r="AW170" i="1"/>
  <c r="AV170" i="1"/>
  <c r="AX169" i="1"/>
  <c r="AW169" i="1"/>
  <c r="AV169" i="1"/>
  <c r="AX168" i="1"/>
  <c r="AW168" i="1"/>
  <c r="AV168" i="1"/>
  <c r="AX167" i="1"/>
  <c r="AW167" i="1"/>
  <c r="AV167" i="1"/>
  <c r="AX166" i="1"/>
  <c r="AW166" i="1"/>
  <c r="AV166" i="1"/>
  <c r="AX165" i="1"/>
  <c r="AW165" i="1"/>
  <c r="AV165" i="1"/>
  <c r="AX164" i="1"/>
  <c r="AW164" i="1"/>
  <c r="AV164" i="1"/>
  <c r="AX163" i="1"/>
  <c r="AW163" i="1"/>
  <c r="AV163" i="1"/>
  <c r="AX162" i="1"/>
  <c r="AW162" i="1"/>
  <c r="AV162" i="1"/>
  <c r="AX161" i="1"/>
  <c r="AW161" i="1"/>
  <c r="AV161" i="1"/>
  <c r="AX160" i="1"/>
  <c r="AW160" i="1"/>
  <c r="AV160" i="1"/>
  <c r="AX159" i="1"/>
  <c r="AW159" i="1"/>
  <c r="AV159" i="1"/>
  <c r="AX158" i="1"/>
  <c r="AW158" i="1"/>
  <c r="AV158" i="1"/>
  <c r="AX157" i="1"/>
  <c r="AW157" i="1"/>
  <c r="AV157" i="1"/>
  <c r="AX156" i="1"/>
  <c r="AW156" i="1"/>
  <c r="AV156" i="1"/>
  <c r="AX155" i="1"/>
  <c r="AW155" i="1"/>
  <c r="AV155" i="1"/>
  <c r="AX154" i="1"/>
  <c r="AW154" i="1"/>
  <c r="AV154" i="1"/>
  <c r="AX153" i="1"/>
  <c r="AW153" i="1"/>
  <c r="AV153" i="1"/>
  <c r="AX152" i="1"/>
  <c r="AW152" i="1"/>
  <c r="AV152" i="1"/>
  <c r="AX151" i="1"/>
  <c r="AW151" i="1"/>
  <c r="AV151" i="1"/>
  <c r="AX150" i="1"/>
  <c r="AW150" i="1"/>
  <c r="AV150" i="1"/>
  <c r="AX149" i="1"/>
  <c r="AW149" i="1"/>
  <c r="AV149" i="1"/>
  <c r="AX148" i="1"/>
  <c r="AW148" i="1"/>
  <c r="AV148" i="1"/>
  <c r="AX147" i="1"/>
  <c r="AW147" i="1"/>
  <c r="AV147" i="1"/>
  <c r="AX146" i="1"/>
  <c r="AW146" i="1"/>
  <c r="AV146" i="1"/>
  <c r="AX145" i="1"/>
  <c r="AW145" i="1"/>
  <c r="AV145" i="1"/>
  <c r="AX144" i="1"/>
  <c r="AW144" i="1"/>
  <c r="AV144" i="1"/>
  <c r="AX143" i="1"/>
  <c r="AW143" i="1"/>
  <c r="AV143" i="1"/>
  <c r="AX142" i="1"/>
  <c r="AW142" i="1"/>
  <c r="AV142" i="1"/>
  <c r="AX141" i="1"/>
  <c r="AW141" i="1"/>
  <c r="AV141" i="1"/>
  <c r="AX140" i="1"/>
  <c r="AW140" i="1"/>
  <c r="AV140" i="1"/>
  <c r="AX139" i="1"/>
  <c r="AW139" i="1"/>
  <c r="AV139" i="1"/>
  <c r="AX138" i="1"/>
  <c r="AW138" i="1"/>
  <c r="AV138" i="1"/>
  <c r="AX137" i="1"/>
  <c r="AW137" i="1"/>
  <c r="AV137" i="1"/>
  <c r="AX136" i="1"/>
  <c r="AW136" i="1"/>
  <c r="AV136" i="1"/>
  <c r="AX135" i="1"/>
  <c r="AW135" i="1"/>
  <c r="AV135" i="1"/>
  <c r="AX134" i="1"/>
  <c r="AW134" i="1"/>
  <c r="AV134" i="1"/>
  <c r="AX133" i="1"/>
  <c r="AW133" i="1"/>
  <c r="AV133" i="1"/>
  <c r="AX132" i="1"/>
  <c r="AW132" i="1"/>
  <c r="AV132" i="1"/>
  <c r="AX131" i="1"/>
  <c r="AW131" i="1"/>
  <c r="AV131" i="1"/>
  <c r="AX130" i="1"/>
  <c r="AW130" i="1"/>
  <c r="AV130" i="1"/>
  <c r="AX129" i="1"/>
  <c r="AW129" i="1"/>
  <c r="AV129" i="1"/>
  <c r="AX128" i="1"/>
  <c r="AW128" i="1"/>
  <c r="AV128" i="1"/>
  <c r="AX127" i="1"/>
  <c r="AW127" i="1"/>
  <c r="AV127" i="1"/>
  <c r="AX126" i="1"/>
  <c r="AW126" i="1"/>
  <c r="AV126" i="1"/>
  <c r="AX125" i="1"/>
  <c r="AW125" i="1"/>
  <c r="AV125" i="1"/>
  <c r="AX124" i="1"/>
  <c r="AW124" i="1"/>
  <c r="AV124" i="1"/>
  <c r="AX123" i="1"/>
  <c r="AW123" i="1"/>
  <c r="AV123" i="1"/>
  <c r="AX122" i="1"/>
  <c r="AW122" i="1"/>
  <c r="AV122" i="1"/>
  <c r="AX121" i="1"/>
  <c r="AW121" i="1"/>
  <c r="AV121" i="1"/>
  <c r="AX120" i="1"/>
  <c r="AW120" i="1"/>
  <c r="AV120" i="1"/>
  <c r="AX119" i="1"/>
  <c r="AW119" i="1"/>
  <c r="AV119" i="1"/>
  <c r="AX118" i="1"/>
  <c r="AW118" i="1"/>
  <c r="AV118" i="1"/>
  <c r="AX117" i="1"/>
  <c r="AW117" i="1"/>
  <c r="AV117" i="1"/>
  <c r="AX116" i="1"/>
  <c r="AW116" i="1"/>
  <c r="AV116" i="1"/>
  <c r="AX115" i="1"/>
  <c r="AW115" i="1"/>
  <c r="AV115" i="1"/>
  <c r="AX114" i="1"/>
  <c r="AW114" i="1"/>
  <c r="AV114" i="1"/>
  <c r="AX113" i="1"/>
  <c r="AW113" i="1"/>
  <c r="AV113" i="1"/>
  <c r="AX112" i="1"/>
  <c r="AW112" i="1"/>
  <c r="AV112" i="1"/>
  <c r="AX111" i="1"/>
  <c r="AW111" i="1"/>
  <c r="AV111" i="1"/>
  <c r="AX110" i="1"/>
  <c r="AW110" i="1"/>
  <c r="AV110" i="1"/>
  <c r="AX109" i="1"/>
  <c r="AW109" i="1"/>
  <c r="AV109" i="1"/>
  <c r="AX108" i="1"/>
  <c r="AW108" i="1"/>
  <c r="AV108" i="1"/>
  <c r="AX107" i="1"/>
  <c r="AW107" i="1"/>
  <c r="AV107" i="1"/>
  <c r="AX106" i="1"/>
  <c r="AW106" i="1"/>
  <c r="AV106" i="1"/>
  <c r="AX105" i="1"/>
  <c r="AW105" i="1"/>
  <c r="AV105" i="1"/>
  <c r="AX104" i="1"/>
  <c r="AW104" i="1"/>
  <c r="AV104" i="1"/>
  <c r="AX103" i="1"/>
  <c r="AW103" i="1"/>
  <c r="AV103" i="1"/>
  <c r="AX102" i="1"/>
  <c r="AW102" i="1"/>
  <c r="AV102" i="1"/>
  <c r="AX101" i="1"/>
  <c r="AW101" i="1"/>
  <c r="AV101" i="1"/>
  <c r="AX100" i="1"/>
  <c r="AW100" i="1"/>
  <c r="AV100" i="1"/>
  <c r="AX99" i="1"/>
  <c r="AW99" i="1"/>
  <c r="AV99" i="1"/>
  <c r="AX98" i="1"/>
  <c r="AW98" i="1"/>
  <c r="AV98" i="1"/>
  <c r="AX97" i="1"/>
  <c r="AW97" i="1"/>
  <c r="AV97" i="1"/>
  <c r="AX96" i="1"/>
  <c r="AW96" i="1"/>
  <c r="AV96" i="1"/>
  <c r="AX95" i="1"/>
  <c r="AW95" i="1"/>
  <c r="AV95" i="1"/>
  <c r="AX94" i="1"/>
  <c r="AW94" i="1"/>
  <c r="AV94" i="1"/>
  <c r="AX93" i="1"/>
  <c r="AW93" i="1"/>
  <c r="AV93" i="1"/>
  <c r="AX92" i="1"/>
  <c r="AW92" i="1"/>
  <c r="AV92" i="1"/>
  <c r="AX91" i="1"/>
  <c r="AW91" i="1"/>
  <c r="AV91" i="1"/>
  <c r="AX90" i="1"/>
  <c r="AW90" i="1"/>
  <c r="AV90" i="1"/>
  <c r="AX89" i="1"/>
  <c r="AW89" i="1"/>
  <c r="AV89" i="1"/>
  <c r="AX88" i="1"/>
  <c r="AW88" i="1"/>
  <c r="AV88" i="1"/>
  <c r="AX87" i="1"/>
  <c r="AW87" i="1"/>
  <c r="AV87" i="1"/>
  <c r="AX86" i="1"/>
  <c r="AW86" i="1"/>
  <c r="AV86" i="1"/>
  <c r="AX85" i="1"/>
  <c r="AW85" i="1"/>
  <c r="AV85" i="1"/>
  <c r="AX84" i="1"/>
  <c r="AW84" i="1"/>
  <c r="AV84" i="1"/>
  <c r="AX83" i="1"/>
  <c r="AW83" i="1"/>
  <c r="AV83" i="1"/>
  <c r="AX82" i="1"/>
  <c r="AW82" i="1"/>
  <c r="AV82" i="1"/>
  <c r="AX81" i="1"/>
  <c r="AW81" i="1"/>
  <c r="AV81" i="1"/>
  <c r="AX80" i="1"/>
  <c r="AW80" i="1"/>
  <c r="AV80" i="1"/>
  <c r="AX79" i="1"/>
  <c r="AW79" i="1"/>
  <c r="AV79" i="1"/>
  <c r="AX78" i="1"/>
  <c r="AW78" i="1"/>
  <c r="AV78" i="1"/>
  <c r="AX77" i="1"/>
  <c r="AW77" i="1"/>
  <c r="AV77" i="1"/>
  <c r="AX76" i="1"/>
  <c r="AW76" i="1"/>
  <c r="AV76" i="1"/>
  <c r="AX75" i="1"/>
  <c r="AW75" i="1"/>
  <c r="AV75" i="1"/>
  <c r="AX74" i="1"/>
  <c r="AW74" i="1"/>
  <c r="AV74" i="1"/>
  <c r="AX73" i="1"/>
  <c r="AW73" i="1"/>
  <c r="AV73" i="1"/>
  <c r="AX72" i="1"/>
  <c r="AW72" i="1"/>
  <c r="AV72" i="1"/>
  <c r="AX71" i="1"/>
  <c r="AW71" i="1"/>
  <c r="AV71" i="1"/>
  <c r="AX70" i="1"/>
  <c r="AW70" i="1"/>
  <c r="AV70" i="1"/>
  <c r="AX69" i="1"/>
  <c r="AW69" i="1"/>
  <c r="AV69" i="1"/>
  <c r="AX68" i="1"/>
  <c r="AW68" i="1"/>
  <c r="AV68" i="1"/>
  <c r="AX67" i="1"/>
  <c r="AW67" i="1"/>
  <c r="AV67" i="1"/>
  <c r="AX66" i="1"/>
  <c r="AW66" i="1"/>
  <c r="AV66" i="1"/>
  <c r="AX65" i="1"/>
  <c r="AW65" i="1"/>
  <c r="AV65" i="1"/>
  <c r="AX64" i="1"/>
  <c r="AW64" i="1"/>
  <c r="AV64" i="1"/>
  <c r="AX63" i="1"/>
  <c r="AW63" i="1"/>
  <c r="AV63" i="1"/>
  <c r="AX62" i="1"/>
  <c r="AW62" i="1"/>
  <c r="AV62" i="1"/>
  <c r="AX61" i="1"/>
  <c r="AW61" i="1"/>
  <c r="AV61" i="1"/>
  <c r="AX60" i="1"/>
  <c r="AW60" i="1"/>
  <c r="AV60" i="1"/>
  <c r="AX59" i="1"/>
  <c r="AW59" i="1"/>
  <c r="AV59" i="1"/>
  <c r="AX58" i="1"/>
  <c r="AW58" i="1"/>
  <c r="AV58" i="1"/>
  <c r="AX57" i="1"/>
  <c r="AW57" i="1"/>
  <c r="AV57" i="1"/>
  <c r="AX56" i="1"/>
  <c r="AW56" i="1"/>
  <c r="AV56" i="1"/>
  <c r="AX55" i="1"/>
  <c r="AW55" i="1"/>
  <c r="AV55" i="1"/>
  <c r="AX54" i="1"/>
  <c r="AW54" i="1"/>
  <c r="AV54" i="1"/>
  <c r="AX53" i="1"/>
  <c r="AW53" i="1"/>
  <c r="AV53" i="1"/>
  <c r="AX52" i="1"/>
  <c r="AW52" i="1"/>
  <c r="AV52" i="1"/>
  <c r="AX51" i="1"/>
  <c r="AW51" i="1"/>
  <c r="AV51" i="1"/>
  <c r="AX50" i="1"/>
  <c r="AW50" i="1"/>
  <c r="AV50" i="1"/>
  <c r="AX49" i="1"/>
  <c r="AW49" i="1"/>
  <c r="AV49" i="1"/>
  <c r="AX48" i="1"/>
  <c r="AW48" i="1"/>
  <c r="AV48" i="1"/>
  <c r="AX47" i="1"/>
  <c r="AW47" i="1"/>
  <c r="AV47" i="1"/>
  <c r="AX46" i="1"/>
  <c r="AW46" i="1"/>
  <c r="AV46" i="1"/>
  <c r="AX45" i="1"/>
  <c r="AW45" i="1"/>
  <c r="AV45" i="1"/>
  <c r="AX44" i="1"/>
  <c r="AW44" i="1"/>
  <c r="AV44" i="1"/>
  <c r="AX43" i="1"/>
  <c r="AW43" i="1"/>
  <c r="AV43" i="1"/>
  <c r="AX42" i="1"/>
  <c r="AW42" i="1"/>
  <c r="AV42" i="1"/>
  <c r="AX41" i="1"/>
  <c r="AW41" i="1"/>
  <c r="AV41" i="1"/>
  <c r="AX40" i="1"/>
  <c r="AW40" i="1"/>
  <c r="AV40" i="1"/>
  <c r="AX39" i="1"/>
  <c r="AW39" i="1"/>
  <c r="AV39" i="1"/>
  <c r="AX38" i="1"/>
  <c r="AW38" i="1"/>
  <c r="AV38" i="1"/>
  <c r="AX37" i="1"/>
  <c r="AW37" i="1"/>
  <c r="AV37" i="1"/>
  <c r="AX36" i="1"/>
  <c r="AW36" i="1"/>
  <c r="AV36" i="1"/>
  <c r="AX35" i="1"/>
  <c r="AW35" i="1"/>
  <c r="AV35" i="1"/>
  <c r="AX34" i="1"/>
  <c r="AW34" i="1"/>
  <c r="AV34" i="1"/>
  <c r="AX33" i="1"/>
  <c r="AW33" i="1"/>
  <c r="AV33" i="1"/>
  <c r="AX32" i="1"/>
  <c r="AW32" i="1"/>
  <c r="AV32" i="1"/>
  <c r="AX31" i="1"/>
  <c r="AW31" i="1"/>
  <c r="AV31" i="1"/>
  <c r="AX30" i="1"/>
  <c r="AW30" i="1"/>
  <c r="AV30" i="1"/>
  <c r="AX29" i="1"/>
  <c r="AW29" i="1"/>
  <c r="AV29" i="1"/>
  <c r="AX28" i="1"/>
  <c r="AW28" i="1"/>
  <c r="AV28" i="1"/>
  <c r="AX27" i="1"/>
  <c r="AW27" i="1"/>
  <c r="AV27" i="1"/>
  <c r="AX26" i="1"/>
  <c r="AW26" i="1"/>
  <c r="AV26" i="1"/>
  <c r="AX25" i="1"/>
  <c r="AW25" i="1"/>
  <c r="AV25" i="1"/>
  <c r="AX24" i="1"/>
  <c r="AW24" i="1"/>
  <c r="AV24" i="1"/>
  <c r="AX23" i="1"/>
  <c r="AW23" i="1"/>
  <c r="AV23" i="1"/>
  <c r="AX22" i="1"/>
  <c r="AW22" i="1"/>
  <c r="AV22" i="1"/>
  <c r="AX21" i="1"/>
  <c r="AW21" i="1"/>
  <c r="AV21" i="1"/>
  <c r="AX20" i="1"/>
  <c r="AW20" i="1"/>
  <c r="AV20" i="1"/>
  <c r="AX19" i="1"/>
  <c r="AW19" i="1"/>
  <c r="AV19" i="1"/>
  <c r="AX18" i="1"/>
  <c r="AW18" i="1"/>
  <c r="AV18" i="1"/>
  <c r="AX17" i="1"/>
  <c r="AW17" i="1"/>
  <c r="AV17" i="1"/>
  <c r="AX16" i="1"/>
  <c r="AW16" i="1"/>
  <c r="AV16" i="1"/>
  <c r="AX15" i="1"/>
  <c r="AW15" i="1"/>
  <c r="AV15" i="1"/>
  <c r="AX14" i="1"/>
  <c r="AW14" i="1"/>
  <c r="AV14" i="1"/>
  <c r="AX13" i="1"/>
  <c r="AW13" i="1"/>
  <c r="AV13" i="1"/>
  <c r="AX12" i="1"/>
  <c r="AW12" i="1"/>
  <c r="AV12" i="1"/>
  <c r="AX11" i="1"/>
  <c r="AW11" i="1"/>
  <c r="AV11" i="1"/>
  <c r="AX10" i="1"/>
  <c r="AW10" i="1"/>
  <c r="AV10" i="1"/>
  <c r="AX9" i="1"/>
  <c r="AW9" i="1"/>
  <c r="AV9" i="1"/>
  <c r="AX8" i="1"/>
  <c r="AW8" i="1"/>
  <c r="AV8" i="1"/>
  <c r="AX7" i="1"/>
  <c r="AW7" i="1"/>
  <c r="AV7" i="1"/>
  <c r="AX6" i="1"/>
  <c r="AW6" i="1"/>
  <c r="AV6" i="1"/>
  <c r="AX5" i="1"/>
  <c r="AW5" i="1"/>
  <c r="AV5" i="1"/>
  <c r="AX4" i="1"/>
  <c r="AW4" i="1"/>
  <c r="AV4" i="1"/>
  <c r="AX3" i="1"/>
  <c r="AW3" i="1"/>
  <c r="AV3" i="1"/>
  <c r="AX2" i="1"/>
  <c r="AW2" i="1"/>
  <c r="AV2" i="1"/>
  <c r="AQ643" i="1"/>
  <c r="AP643" i="1"/>
  <c r="AO643" i="1"/>
  <c r="AQ642" i="1"/>
  <c r="AP642" i="1"/>
  <c r="AO642" i="1"/>
  <c r="AQ641" i="1"/>
  <c r="AP641" i="1"/>
  <c r="AO641" i="1"/>
  <c r="AQ640" i="1"/>
  <c r="AP640" i="1"/>
  <c r="AO640" i="1"/>
  <c r="AQ639" i="1"/>
  <c r="AP639" i="1"/>
  <c r="AO639" i="1"/>
  <c r="AQ638" i="1"/>
  <c r="AP638" i="1"/>
  <c r="AO638" i="1"/>
  <c r="AQ637" i="1"/>
  <c r="AP637" i="1"/>
  <c r="AO637" i="1"/>
  <c r="AQ636" i="1"/>
  <c r="AP636" i="1"/>
  <c r="AO636" i="1"/>
  <c r="AQ635" i="1"/>
  <c r="AP635" i="1"/>
  <c r="AO635" i="1"/>
  <c r="AQ634" i="1"/>
  <c r="AP634" i="1"/>
  <c r="AO634" i="1"/>
  <c r="AQ633" i="1"/>
  <c r="AP633" i="1"/>
  <c r="AO633" i="1"/>
  <c r="AQ632" i="1"/>
  <c r="AP632" i="1"/>
  <c r="AO632" i="1"/>
  <c r="AQ631" i="1"/>
  <c r="AP631" i="1"/>
  <c r="AO631" i="1"/>
  <c r="AQ630" i="1"/>
  <c r="AP630" i="1"/>
  <c r="AO630" i="1"/>
  <c r="AQ629" i="1"/>
  <c r="AP629" i="1"/>
  <c r="AO629" i="1"/>
  <c r="AQ628" i="1"/>
  <c r="AP628" i="1"/>
  <c r="AO628" i="1"/>
  <c r="AQ627" i="1"/>
  <c r="AP627" i="1"/>
  <c r="AO627" i="1"/>
  <c r="AQ626" i="1"/>
  <c r="AP626" i="1"/>
  <c r="AO626" i="1"/>
  <c r="AQ625" i="1"/>
  <c r="AP625" i="1"/>
  <c r="AO625" i="1"/>
  <c r="AQ624" i="1"/>
  <c r="AP624" i="1"/>
  <c r="AO624" i="1"/>
  <c r="AQ623" i="1"/>
  <c r="AP623" i="1"/>
  <c r="AO623" i="1"/>
  <c r="AQ622" i="1"/>
  <c r="AP622" i="1"/>
  <c r="AO622" i="1"/>
  <c r="AQ621" i="1"/>
  <c r="AP621" i="1"/>
  <c r="AO621" i="1"/>
  <c r="AQ620" i="1"/>
  <c r="AP620" i="1"/>
  <c r="AO620" i="1"/>
  <c r="AQ619" i="1"/>
  <c r="AP619" i="1"/>
  <c r="AO619" i="1"/>
  <c r="AQ618" i="1"/>
  <c r="AP618" i="1"/>
  <c r="AO618" i="1"/>
  <c r="AQ617" i="1"/>
  <c r="AP617" i="1"/>
  <c r="AO617" i="1"/>
  <c r="AQ616" i="1"/>
  <c r="AP616" i="1"/>
  <c r="AO616" i="1"/>
  <c r="AQ615" i="1"/>
  <c r="AP615" i="1"/>
  <c r="AO615" i="1"/>
  <c r="AQ614" i="1"/>
  <c r="AP614" i="1"/>
  <c r="AO614" i="1"/>
  <c r="AQ613" i="1"/>
  <c r="AP613" i="1"/>
  <c r="AO613" i="1"/>
  <c r="AQ612" i="1"/>
  <c r="AP612" i="1"/>
  <c r="AO612" i="1"/>
  <c r="AQ611" i="1"/>
  <c r="AP611" i="1"/>
  <c r="AO611" i="1"/>
  <c r="AQ610" i="1"/>
  <c r="AP610" i="1"/>
  <c r="AO610" i="1"/>
  <c r="AQ609" i="1"/>
  <c r="AP609" i="1"/>
  <c r="AO609" i="1"/>
  <c r="AQ608" i="1"/>
  <c r="AP608" i="1"/>
  <c r="AO608" i="1"/>
  <c r="AQ607" i="1"/>
  <c r="AP607" i="1"/>
  <c r="AO607" i="1"/>
  <c r="AQ606" i="1"/>
  <c r="AP606" i="1"/>
  <c r="AO606" i="1"/>
  <c r="AQ605" i="1"/>
  <c r="AP605" i="1"/>
  <c r="AO605" i="1"/>
  <c r="AQ604" i="1"/>
  <c r="AP604" i="1"/>
  <c r="AO604" i="1"/>
  <c r="AQ603" i="1"/>
  <c r="AP603" i="1"/>
  <c r="AO603" i="1"/>
  <c r="AQ602" i="1"/>
  <c r="AP602" i="1"/>
  <c r="AO602" i="1"/>
  <c r="AQ601" i="1"/>
  <c r="AP601" i="1"/>
  <c r="AO601" i="1"/>
  <c r="AQ600" i="1"/>
  <c r="AP600" i="1"/>
  <c r="AO600" i="1"/>
  <c r="AQ599" i="1"/>
  <c r="AP599" i="1"/>
  <c r="AO599" i="1"/>
  <c r="AQ598" i="1"/>
  <c r="AP598" i="1"/>
  <c r="AO598" i="1"/>
  <c r="AQ597" i="1"/>
  <c r="AP597" i="1"/>
  <c r="AO597" i="1"/>
  <c r="AQ596" i="1"/>
  <c r="AP596" i="1"/>
  <c r="AO596" i="1"/>
  <c r="AQ595" i="1"/>
  <c r="AP595" i="1"/>
  <c r="AO595" i="1"/>
  <c r="AQ594" i="1"/>
  <c r="AP594" i="1"/>
  <c r="AO594" i="1"/>
  <c r="AQ593" i="1"/>
  <c r="AP593" i="1"/>
  <c r="AO593" i="1"/>
  <c r="AQ592" i="1"/>
  <c r="AP592" i="1"/>
  <c r="AO592" i="1"/>
  <c r="AQ591" i="1"/>
  <c r="AP591" i="1"/>
  <c r="AO591" i="1"/>
  <c r="AQ590" i="1"/>
  <c r="AP590" i="1"/>
  <c r="AO590" i="1"/>
  <c r="AQ589" i="1"/>
  <c r="AP589" i="1"/>
  <c r="AO589" i="1"/>
  <c r="AQ588" i="1"/>
  <c r="AP588" i="1"/>
  <c r="AO588" i="1"/>
  <c r="AQ587" i="1"/>
  <c r="AP587" i="1"/>
  <c r="AO587" i="1"/>
  <c r="AQ586" i="1"/>
  <c r="AP586" i="1"/>
  <c r="AO586" i="1"/>
  <c r="AQ585" i="1"/>
  <c r="AP585" i="1"/>
  <c r="AO585" i="1"/>
  <c r="AQ584" i="1"/>
  <c r="AP584" i="1"/>
  <c r="AO584" i="1"/>
  <c r="AQ583" i="1"/>
  <c r="AP583" i="1"/>
  <c r="AO583" i="1"/>
  <c r="AQ582" i="1"/>
  <c r="AP582" i="1"/>
  <c r="AO582" i="1"/>
  <c r="AQ581" i="1"/>
  <c r="AP581" i="1"/>
  <c r="AO581" i="1"/>
  <c r="AQ580" i="1"/>
  <c r="AP580" i="1"/>
  <c r="AO580" i="1"/>
  <c r="AQ579" i="1"/>
  <c r="AP579" i="1"/>
  <c r="AO579" i="1"/>
  <c r="AQ578" i="1"/>
  <c r="AP578" i="1"/>
  <c r="AO578" i="1"/>
  <c r="AQ577" i="1"/>
  <c r="AP577" i="1"/>
  <c r="AO577" i="1"/>
  <c r="AQ576" i="1"/>
  <c r="AP576" i="1"/>
  <c r="AO576" i="1"/>
  <c r="AQ575" i="1"/>
  <c r="AP575" i="1"/>
  <c r="AO575" i="1"/>
  <c r="AQ574" i="1"/>
  <c r="AP574" i="1"/>
  <c r="AO574" i="1"/>
  <c r="AQ573" i="1"/>
  <c r="AP573" i="1"/>
  <c r="AO573" i="1"/>
  <c r="AQ572" i="1"/>
  <c r="AP572" i="1"/>
  <c r="AO572" i="1"/>
  <c r="AQ571" i="1"/>
  <c r="AP571" i="1"/>
  <c r="AO571" i="1"/>
  <c r="AQ570" i="1"/>
  <c r="AP570" i="1"/>
  <c r="AO570" i="1"/>
  <c r="AQ569" i="1"/>
  <c r="AP569" i="1"/>
  <c r="AO569" i="1"/>
  <c r="AQ568" i="1"/>
  <c r="AP568" i="1"/>
  <c r="AO568" i="1"/>
  <c r="AQ567" i="1"/>
  <c r="AP567" i="1"/>
  <c r="AO567" i="1"/>
  <c r="AQ566" i="1"/>
  <c r="AP566" i="1"/>
  <c r="AO566" i="1"/>
  <c r="AQ565" i="1"/>
  <c r="AP565" i="1"/>
  <c r="AO565" i="1"/>
  <c r="AQ564" i="1"/>
  <c r="AP564" i="1"/>
  <c r="AO564" i="1"/>
  <c r="AQ563" i="1"/>
  <c r="AP563" i="1"/>
  <c r="AO563" i="1"/>
  <c r="AQ562" i="1"/>
  <c r="AP562" i="1"/>
  <c r="AO562" i="1"/>
  <c r="AQ561" i="1"/>
  <c r="AP561" i="1"/>
  <c r="AO561" i="1"/>
  <c r="AQ560" i="1"/>
  <c r="AP560" i="1"/>
  <c r="AO560" i="1"/>
  <c r="AQ559" i="1"/>
  <c r="AP559" i="1"/>
  <c r="AO559" i="1"/>
  <c r="AQ558" i="1"/>
  <c r="AP558" i="1"/>
  <c r="AO558" i="1"/>
  <c r="AQ557" i="1"/>
  <c r="AP557" i="1"/>
  <c r="AO557" i="1"/>
  <c r="AQ556" i="1"/>
  <c r="AP556" i="1"/>
  <c r="AO556" i="1"/>
  <c r="AQ555" i="1"/>
  <c r="AP555" i="1"/>
  <c r="AO555" i="1"/>
  <c r="AQ554" i="1"/>
  <c r="AP554" i="1"/>
  <c r="AO554" i="1"/>
  <c r="AQ553" i="1"/>
  <c r="AP553" i="1"/>
  <c r="AO553" i="1"/>
  <c r="AQ552" i="1"/>
  <c r="AP552" i="1"/>
  <c r="AO552" i="1"/>
  <c r="AQ551" i="1"/>
  <c r="AP551" i="1"/>
  <c r="AO551" i="1"/>
  <c r="AQ550" i="1"/>
  <c r="AP550" i="1"/>
  <c r="AO550" i="1"/>
  <c r="AQ549" i="1"/>
  <c r="AP549" i="1"/>
  <c r="AO549" i="1"/>
  <c r="AQ548" i="1"/>
  <c r="AP548" i="1"/>
  <c r="AO548" i="1"/>
  <c r="AQ547" i="1"/>
  <c r="AP547" i="1"/>
  <c r="AO547" i="1"/>
  <c r="AQ546" i="1"/>
  <c r="AP546" i="1"/>
  <c r="AO546" i="1"/>
  <c r="AQ545" i="1"/>
  <c r="AP545" i="1"/>
  <c r="AO545" i="1"/>
  <c r="AQ544" i="1"/>
  <c r="AP544" i="1"/>
  <c r="AO544" i="1"/>
  <c r="AQ543" i="1"/>
  <c r="AP543" i="1"/>
  <c r="AO543" i="1"/>
  <c r="AQ542" i="1"/>
  <c r="AP542" i="1"/>
  <c r="AO542" i="1"/>
  <c r="AQ541" i="1"/>
  <c r="AP541" i="1"/>
  <c r="AO541" i="1"/>
  <c r="AQ540" i="1"/>
  <c r="AP540" i="1"/>
  <c r="AO540" i="1"/>
  <c r="AQ539" i="1"/>
  <c r="AP539" i="1"/>
  <c r="AO539" i="1"/>
  <c r="AQ538" i="1"/>
  <c r="AP538" i="1"/>
  <c r="AO538" i="1"/>
  <c r="AQ537" i="1"/>
  <c r="AP537" i="1"/>
  <c r="AO537" i="1"/>
  <c r="AQ536" i="1"/>
  <c r="AP536" i="1"/>
  <c r="AO536" i="1"/>
  <c r="AQ535" i="1"/>
  <c r="AP535" i="1"/>
  <c r="AO535" i="1"/>
  <c r="AQ534" i="1"/>
  <c r="AP534" i="1"/>
  <c r="AO534" i="1"/>
  <c r="AQ533" i="1"/>
  <c r="AP533" i="1"/>
  <c r="AO533" i="1"/>
  <c r="AQ532" i="1"/>
  <c r="AP532" i="1"/>
  <c r="AO532" i="1"/>
  <c r="AQ531" i="1"/>
  <c r="AP531" i="1"/>
  <c r="AO531" i="1"/>
  <c r="AQ530" i="1"/>
  <c r="AP530" i="1"/>
  <c r="AO530" i="1"/>
  <c r="AQ529" i="1"/>
  <c r="AP529" i="1"/>
  <c r="AO529" i="1"/>
  <c r="AQ528" i="1"/>
  <c r="AP528" i="1"/>
  <c r="AO528" i="1"/>
  <c r="AQ527" i="1"/>
  <c r="AP527" i="1"/>
  <c r="AO527" i="1"/>
  <c r="AQ526" i="1"/>
  <c r="AP526" i="1"/>
  <c r="AO526" i="1"/>
  <c r="AQ525" i="1"/>
  <c r="AP525" i="1"/>
  <c r="AO525" i="1"/>
  <c r="AQ524" i="1"/>
  <c r="AP524" i="1"/>
  <c r="AO524" i="1"/>
  <c r="AQ523" i="1"/>
  <c r="AP523" i="1"/>
  <c r="AO523" i="1"/>
  <c r="AQ522" i="1"/>
  <c r="AP522" i="1"/>
  <c r="AO522" i="1"/>
  <c r="AQ521" i="1"/>
  <c r="AP521" i="1"/>
  <c r="AO521" i="1"/>
  <c r="AQ520" i="1"/>
  <c r="AP520" i="1"/>
  <c r="AO520" i="1"/>
  <c r="AQ519" i="1"/>
  <c r="AP519" i="1"/>
  <c r="AO519" i="1"/>
  <c r="AQ518" i="1"/>
  <c r="AP518" i="1"/>
  <c r="AO518" i="1"/>
  <c r="AQ517" i="1"/>
  <c r="AP517" i="1"/>
  <c r="AO517" i="1"/>
  <c r="AQ516" i="1"/>
  <c r="AP516" i="1"/>
  <c r="AO516" i="1"/>
  <c r="AQ515" i="1"/>
  <c r="AP515" i="1"/>
  <c r="AO515" i="1"/>
  <c r="AQ514" i="1"/>
  <c r="AP514" i="1"/>
  <c r="AO514" i="1"/>
  <c r="AQ513" i="1"/>
  <c r="AP513" i="1"/>
  <c r="AO513" i="1"/>
  <c r="AQ512" i="1"/>
  <c r="AP512" i="1"/>
  <c r="AO512" i="1"/>
  <c r="AQ511" i="1"/>
  <c r="AP511" i="1"/>
  <c r="AO511" i="1"/>
  <c r="AQ510" i="1"/>
  <c r="AP510" i="1"/>
  <c r="AO510" i="1"/>
  <c r="AQ509" i="1"/>
  <c r="AP509" i="1"/>
  <c r="AO509" i="1"/>
  <c r="AQ508" i="1"/>
  <c r="AP508" i="1"/>
  <c r="AO508" i="1"/>
  <c r="AQ507" i="1"/>
  <c r="AP507" i="1"/>
  <c r="AO507" i="1"/>
  <c r="AQ506" i="1"/>
  <c r="AP506" i="1"/>
  <c r="AO506" i="1"/>
  <c r="AQ505" i="1"/>
  <c r="AP505" i="1"/>
  <c r="AO505" i="1"/>
  <c r="AQ504" i="1"/>
  <c r="AP504" i="1"/>
  <c r="AO504" i="1"/>
  <c r="AQ503" i="1"/>
  <c r="AP503" i="1"/>
  <c r="AO503" i="1"/>
  <c r="AQ502" i="1"/>
  <c r="AP502" i="1"/>
  <c r="AO502" i="1"/>
  <c r="AQ501" i="1"/>
  <c r="AP501" i="1"/>
  <c r="AO501" i="1"/>
  <c r="AQ500" i="1"/>
  <c r="AP500" i="1"/>
  <c r="AO500" i="1"/>
  <c r="AQ499" i="1"/>
  <c r="AP499" i="1"/>
  <c r="AO499" i="1"/>
  <c r="AQ498" i="1"/>
  <c r="AP498" i="1"/>
  <c r="AO498" i="1"/>
  <c r="AQ497" i="1"/>
  <c r="AP497" i="1"/>
  <c r="AO497" i="1"/>
  <c r="AQ496" i="1"/>
  <c r="AP496" i="1"/>
  <c r="AO496" i="1"/>
  <c r="AQ495" i="1"/>
  <c r="AP495" i="1"/>
  <c r="AO495" i="1"/>
  <c r="AQ494" i="1"/>
  <c r="AP494" i="1"/>
  <c r="AO494" i="1"/>
  <c r="AQ493" i="1"/>
  <c r="AP493" i="1"/>
  <c r="AO493" i="1"/>
  <c r="AQ492" i="1"/>
  <c r="AP492" i="1"/>
  <c r="AO492" i="1"/>
  <c r="AQ491" i="1"/>
  <c r="AP491" i="1"/>
  <c r="AO491" i="1"/>
  <c r="AQ490" i="1"/>
  <c r="AP490" i="1"/>
  <c r="AO490" i="1"/>
  <c r="AQ489" i="1"/>
  <c r="AP489" i="1"/>
  <c r="AO489" i="1"/>
  <c r="AQ488" i="1"/>
  <c r="AP488" i="1"/>
  <c r="AO488" i="1"/>
  <c r="AQ487" i="1"/>
  <c r="AP487" i="1"/>
  <c r="AO487" i="1"/>
  <c r="AQ486" i="1"/>
  <c r="AP486" i="1"/>
  <c r="AO486" i="1"/>
  <c r="AQ485" i="1"/>
  <c r="AP485" i="1"/>
  <c r="AO485" i="1"/>
  <c r="AQ484" i="1"/>
  <c r="AP484" i="1"/>
  <c r="AO484" i="1"/>
  <c r="AQ483" i="1"/>
  <c r="AP483" i="1"/>
  <c r="AO483" i="1"/>
  <c r="AQ482" i="1"/>
  <c r="AP482" i="1"/>
  <c r="AO482" i="1"/>
  <c r="AQ481" i="1"/>
  <c r="AP481" i="1"/>
  <c r="AO481" i="1"/>
  <c r="AQ480" i="1"/>
  <c r="AP480" i="1"/>
  <c r="AO480" i="1"/>
  <c r="AQ479" i="1"/>
  <c r="AP479" i="1"/>
  <c r="AO479" i="1"/>
  <c r="AQ478" i="1"/>
  <c r="AP478" i="1"/>
  <c r="AO478" i="1"/>
  <c r="AQ477" i="1"/>
  <c r="AP477" i="1"/>
  <c r="AO477" i="1"/>
  <c r="AQ476" i="1"/>
  <c r="AP476" i="1"/>
  <c r="AO476" i="1"/>
  <c r="AQ475" i="1"/>
  <c r="AP475" i="1"/>
  <c r="AO475" i="1"/>
  <c r="AQ474" i="1"/>
  <c r="AP474" i="1"/>
  <c r="AO474" i="1"/>
  <c r="AQ473" i="1"/>
  <c r="AP473" i="1"/>
  <c r="AO473" i="1"/>
  <c r="AQ472" i="1"/>
  <c r="AP472" i="1"/>
  <c r="AO472" i="1"/>
  <c r="AQ471" i="1"/>
  <c r="AP471" i="1"/>
  <c r="AO471" i="1"/>
  <c r="AQ470" i="1"/>
  <c r="AP470" i="1"/>
  <c r="AO470" i="1"/>
  <c r="AQ469" i="1"/>
  <c r="AP469" i="1"/>
  <c r="AO469" i="1"/>
  <c r="AQ468" i="1"/>
  <c r="AP468" i="1"/>
  <c r="AO468" i="1"/>
  <c r="AQ467" i="1"/>
  <c r="AP467" i="1"/>
  <c r="AO467" i="1"/>
  <c r="AQ466" i="1"/>
  <c r="AP466" i="1"/>
  <c r="AO466" i="1"/>
  <c r="AQ465" i="1"/>
  <c r="AP465" i="1"/>
  <c r="AO465" i="1"/>
  <c r="AQ464" i="1"/>
  <c r="AP464" i="1"/>
  <c r="AO464" i="1"/>
  <c r="AQ463" i="1"/>
  <c r="AP463" i="1"/>
  <c r="AO463" i="1"/>
  <c r="AQ462" i="1"/>
  <c r="AP462" i="1"/>
  <c r="AO462" i="1"/>
  <c r="AQ461" i="1"/>
  <c r="AP461" i="1"/>
  <c r="AO461" i="1"/>
  <c r="AQ460" i="1"/>
  <c r="AP460" i="1"/>
  <c r="AO460" i="1"/>
  <c r="AQ459" i="1"/>
  <c r="AP459" i="1"/>
  <c r="AO459" i="1"/>
  <c r="AQ458" i="1"/>
  <c r="AP458" i="1"/>
  <c r="AO458" i="1"/>
  <c r="AQ457" i="1"/>
  <c r="AP457" i="1"/>
  <c r="AO457" i="1"/>
  <c r="AQ456" i="1"/>
  <c r="AP456" i="1"/>
  <c r="AO456" i="1"/>
  <c r="AQ455" i="1"/>
  <c r="AP455" i="1"/>
  <c r="AO455" i="1"/>
  <c r="AQ454" i="1"/>
  <c r="AP454" i="1"/>
  <c r="AO454" i="1"/>
  <c r="AQ453" i="1"/>
  <c r="AP453" i="1"/>
  <c r="AO453" i="1"/>
  <c r="AQ452" i="1"/>
  <c r="AP452" i="1"/>
  <c r="AO452" i="1"/>
  <c r="AQ451" i="1"/>
  <c r="AP451" i="1"/>
  <c r="AO451" i="1"/>
  <c r="AQ450" i="1"/>
  <c r="AP450" i="1"/>
  <c r="AO450" i="1"/>
  <c r="AQ449" i="1"/>
  <c r="AP449" i="1"/>
  <c r="AO449" i="1"/>
  <c r="AQ448" i="1"/>
  <c r="AP448" i="1"/>
  <c r="AO448" i="1"/>
  <c r="AQ447" i="1"/>
  <c r="AP447" i="1"/>
  <c r="AO447" i="1"/>
  <c r="AQ446" i="1"/>
  <c r="AP446" i="1"/>
  <c r="AO446" i="1"/>
  <c r="AQ445" i="1"/>
  <c r="AP445" i="1"/>
  <c r="AO445" i="1"/>
  <c r="AQ444" i="1"/>
  <c r="AP444" i="1"/>
  <c r="AO444" i="1"/>
  <c r="AQ443" i="1"/>
  <c r="AP443" i="1"/>
  <c r="AO443" i="1"/>
  <c r="AQ442" i="1"/>
  <c r="AP442" i="1"/>
  <c r="AO442" i="1"/>
  <c r="AQ441" i="1"/>
  <c r="AP441" i="1"/>
  <c r="AO441" i="1"/>
  <c r="AQ440" i="1"/>
  <c r="AP440" i="1"/>
  <c r="AO440" i="1"/>
  <c r="AQ439" i="1"/>
  <c r="AP439" i="1"/>
  <c r="AO439" i="1"/>
  <c r="AQ438" i="1"/>
  <c r="AP438" i="1"/>
  <c r="AO438" i="1"/>
  <c r="AQ437" i="1"/>
  <c r="AP437" i="1"/>
  <c r="AO437" i="1"/>
  <c r="AQ436" i="1"/>
  <c r="AP436" i="1"/>
  <c r="AO436" i="1"/>
  <c r="AQ435" i="1"/>
  <c r="AP435" i="1"/>
  <c r="AO435" i="1"/>
  <c r="AQ434" i="1"/>
  <c r="AP434" i="1"/>
  <c r="AO434" i="1"/>
  <c r="AQ433" i="1"/>
  <c r="AP433" i="1"/>
  <c r="AO433" i="1"/>
  <c r="AQ432" i="1"/>
  <c r="AP432" i="1"/>
  <c r="AO432" i="1"/>
  <c r="AQ431" i="1"/>
  <c r="AP431" i="1"/>
  <c r="AO431" i="1"/>
  <c r="AQ430" i="1"/>
  <c r="AP430" i="1"/>
  <c r="AO430" i="1"/>
  <c r="AQ429" i="1"/>
  <c r="AP429" i="1"/>
  <c r="AO429" i="1"/>
  <c r="AQ428" i="1"/>
  <c r="AP428" i="1"/>
  <c r="AO428" i="1"/>
  <c r="AQ427" i="1"/>
  <c r="AP427" i="1"/>
  <c r="AO427" i="1"/>
  <c r="AQ426" i="1"/>
  <c r="AP426" i="1"/>
  <c r="AO426" i="1"/>
  <c r="AQ425" i="1"/>
  <c r="AP425" i="1"/>
  <c r="AO425" i="1"/>
  <c r="AQ424" i="1"/>
  <c r="AP424" i="1"/>
  <c r="AO424" i="1"/>
  <c r="AQ423" i="1"/>
  <c r="AP423" i="1"/>
  <c r="AO423" i="1"/>
  <c r="AQ422" i="1"/>
  <c r="AP422" i="1"/>
  <c r="AO422" i="1"/>
  <c r="AQ421" i="1"/>
  <c r="AP421" i="1"/>
  <c r="AO421" i="1"/>
  <c r="AQ420" i="1"/>
  <c r="AP420" i="1"/>
  <c r="AO420" i="1"/>
  <c r="AQ419" i="1"/>
  <c r="AP419" i="1"/>
  <c r="AO419" i="1"/>
  <c r="AQ418" i="1"/>
  <c r="AP418" i="1"/>
  <c r="AO418" i="1"/>
  <c r="AQ417" i="1"/>
  <c r="AP417" i="1"/>
  <c r="AO417" i="1"/>
  <c r="AQ416" i="1"/>
  <c r="AP416" i="1"/>
  <c r="AO416" i="1"/>
  <c r="AQ415" i="1"/>
  <c r="AP415" i="1"/>
  <c r="AO415" i="1"/>
  <c r="AQ414" i="1"/>
  <c r="AP414" i="1"/>
  <c r="AO414" i="1"/>
  <c r="AQ413" i="1"/>
  <c r="AP413" i="1"/>
  <c r="AO413" i="1"/>
  <c r="AQ412" i="1"/>
  <c r="AP412" i="1"/>
  <c r="AO412" i="1"/>
  <c r="AQ411" i="1"/>
  <c r="AP411" i="1"/>
  <c r="AO411" i="1"/>
  <c r="AQ410" i="1"/>
  <c r="AP410" i="1"/>
  <c r="AO410" i="1"/>
  <c r="AQ409" i="1"/>
  <c r="AP409" i="1"/>
  <c r="AO409" i="1"/>
  <c r="AQ408" i="1"/>
  <c r="AP408" i="1"/>
  <c r="AO408" i="1"/>
  <c r="AQ407" i="1"/>
  <c r="AP407" i="1"/>
  <c r="AO407" i="1"/>
  <c r="AQ406" i="1"/>
  <c r="AP406" i="1"/>
  <c r="AO406" i="1"/>
  <c r="AQ405" i="1"/>
  <c r="AP405" i="1"/>
  <c r="AO405" i="1"/>
  <c r="AQ404" i="1"/>
  <c r="AP404" i="1"/>
  <c r="AO404" i="1"/>
  <c r="AQ403" i="1"/>
  <c r="AP403" i="1"/>
  <c r="AO403" i="1"/>
  <c r="AQ402" i="1"/>
  <c r="AP402" i="1"/>
  <c r="AO402" i="1"/>
  <c r="AQ401" i="1"/>
  <c r="AP401" i="1"/>
  <c r="AO401" i="1"/>
  <c r="AQ400" i="1"/>
  <c r="AP400" i="1"/>
  <c r="AO400" i="1"/>
  <c r="AQ399" i="1"/>
  <c r="AP399" i="1"/>
  <c r="AO399" i="1"/>
  <c r="AQ398" i="1"/>
  <c r="AP398" i="1"/>
  <c r="AO398" i="1"/>
  <c r="AQ397" i="1"/>
  <c r="AP397" i="1"/>
  <c r="AO397" i="1"/>
  <c r="AQ396" i="1"/>
  <c r="AP396" i="1"/>
  <c r="AO396" i="1"/>
  <c r="AQ395" i="1"/>
  <c r="AP395" i="1"/>
  <c r="AO395" i="1"/>
  <c r="AQ394" i="1"/>
  <c r="AP394" i="1"/>
  <c r="AO394" i="1"/>
  <c r="AQ393" i="1"/>
  <c r="AP393" i="1"/>
  <c r="AO393" i="1"/>
  <c r="AQ392" i="1"/>
  <c r="AP392" i="1"/>
  <c r="AO392" i="1"/>
  <c r="AQ391" i="1"/>
  <c r="AP391" i="1"/>
  <c r="AO391" i="1"/>
  <c r="AQ390" i="1"/>
  <c r="AP390" i="1"/>
  <c r="AO390" i="1"/>
  <c r="AQ389" i="1"/>
  <c r="AP389" i="1"/>
  <c r="AO389" i="1"/>
  <c r="AQ388" i="1"/>
  <c r="AP388" i="1"/>
  <c r="AO388" i="1"/>
  <c r="AQ387" i="1"/>
  <c r="AP387" i="1"/>
  <c r="AO387" i="1"/>
  <c r="AQ386" i="1"/>
  <c r="AP386" i="1"/>
  <c r="AO386" i="1"/>
  <c r="AQ385" i="1"/>
  <c r="AP385" i="1"/>
  <c r="AO385" i="1"/>
  <c r="AQ384" i="1"/>
  <c r="AP384" i="1"/>
  <c r="AO384" i="1"/>
  <c r="AQ383" i="1"/>
  <c r="AP383" i="1"/>
  <c r="AO383" i="1"/>
  <c r="AQ382" i="1"/>
  <c r="AP382" i="1"/>
  <c r="AO382" i="1"/>
  <c r="AQ381" i="1"/>
  <c r="AP381" i="1"/>
  <c r="AO381" i="1"/>
  <c r="AQ380" i="1"/>
  <c r="AP380" i="1"/>
  <c r="AO380" i="1"/>
  <c r="AQ379" i="1"/>
  <c r="AP379" i="1"/>
  <c r="AO379" i="1"/>
  <c r="AQ378" i="1"/>
  <c r="AP378" i="1"/>
  <c r="AO378" i="1"/>
  <c r="AQ377" i="1"/>
  <c r="AP377" i="1"/>
  <c r="AO377" i="1"/>
  <c r="AQ376" i="1"/>
  <c r="AP376" i="1"/>
  <c r="AO376" i="1"/>
  <c r="AQ375" i="1"/>
  <c r="AP375" i="1"/>
  <c r="AO375" i="1"/>
  <c r="AQ374" i="1"/>
  <c r="AP374" i="1"/>
  <c r="AO374" i="1"/>
  <c r="AQ373" i="1"/>
  <c r="AP373" i="1"/>
  <c r="AO373" i="1"/>
  <c r="AQ372" i="1"/>
  <c r="AP372" i="1"/>
  <c r="AO372" i="1"/>
  <c r="AQ371" i="1"/>
  <c r="AP371" i="1"/>
  <c r="AO371" i="1"/>
  <c r="AQ370" i="1"/>
  <c r="AP370" i="1"/>
  <c r="AO370" i="1"/>
  <c r="AQ369" i="1"/>
  <c r="AP369" i="1"/>
  <c r="AO369" i="1"/>
  <c r="AQ368" i="1"/>
  <c r="AP368" i="1"/>
  <c r="AO368" i="1"/>
  <c r="AQ367" i="1"/>
  <c r="AP367" i="1"/>
  <c r="AO367" i="1"/>
  <c r="AQ366" i="1"/>
  <c r="AP366" i="1"/>
  <c r="AO366" i="1"/>
  <c r="AQ365" i="1"/>
  <c r="AP365" i="1"/>
  <c r="AO365" i="1"/>
  <c r="AQ364" i="1"/>
  <c r="AP364" i="1"/>
  <c r="AO364" i="1"/>
  <c r="AQ363" i="1"/>
  <c r="AP363" i="1"/>
  <c r="AO363" i="1"/>
  <c r="AQ362" i="1"/>
  <c r="AP362" i="1"/>
  <c r="AO362" i="1"/>
  <c r="AQ361" i="1"/>
  <c r="AP361" i="1"/>
  <c r="AO361" i="1"/>
  <c r="AQ360" i="1"/>
  <c r="AP360" i="1"/>
  <c r="AO360" i="1"/>
  <c r="AQ359" i="1"/>
  <c r="AP359" i="1"/>
  <c r="AO359" i="1"/>
  <c r="AQ358" i="1"/>
  <c r="AP358" i="1"/>
  <c r="AO358" i="1"/>
  <c r="AQ357" i="1"/>
  <c r="AP357" i="1"/>
  <c r="AO357" i="1"/>
  <c r="AQ356" i="1"/>
  <c r="AP356" i="1"/>
  <c r="AO356" i="1"/>
  <c r="AQ355" i="1"/>
  <c r="AP355" i="1"/>
  <c r="AO355" i="1"/>
  <c r="AQ354" i="1"/>
  <c r="AP354" i="1"/>
  <c r="AO354" i="1"/>
  <c r="AQ353" i="1"/>
  <c r="AP353" i="1"/>
  <c r="AO353" i="1"/>
  <c r="AQ352" i="1"/>
  <c r="AP352" i="1"/>
  <c r="AO352" i="1"/>
  <c r="AQ351" i="1"/>
  <c r="AP351" i="1"/>
  <c r="AO351" i="1"/>
  <c r="AQ350" i="1"/>
  <c r="AP350" i="1"/>
  <c r="AO350" i="1"/>
  <c r="AQ349" i="1"/>
  <c r="AP349" i="1"/>
  <c r="AO349" i="1"/>
  <c r="AQ348" i="1"/>
  <c r="AP348" i="1"/>
  <c r="AO348" i="1"/>
  <c r="AQ347" i="1"/>
  <c r="AP347" i="1"/>
  <c r="AO347" i="1"/>
  <c r="AQ346" i="1"/>
  <c r="AP346" i="1"/>
  <c r="AO346" i="1"/>
  <c r="AQ345" i="1"/>
  <c r="AP345" i="1"/>
  <c r="AO345" i="1"/>
  <c r="AQ344" i="1"/>
  <c r="AP344" i="1"/>
  <c r="AO344" i="1"/>
  <c r="AQ343" i="1"/>
  <c r="AP343" i="1"/>
  <c r="AO343" i="1"/>
  <c r="AQ342" i="1"/>
  <c r="AP342" i="1"/>
  <c r="AO342" i="1"/>
  <c r="AQ341" i="1"/>
  <c r="AP341" i="1"/>
  <c r="AO341" i="1"/>
  <c r="AQ340" i="1"/>
  <c r="AP340" i="1"/>
  <c r="AO340" i="1"/>
  <c r="AQ339" i="1"/>
  <c r="AP339" i="1"/>
  <c r="AO339" i="1"/>
  <c r="AQ338" i="1"/>
  <c r="AP338" i="1"/>
  <c r="AO338" i="1"/>
  <c r="AQ337" i="1"/>
  <c r="AP337" i="1"/>
  <c r="AO337" i="1"/>
  <c r="AQ336" i="1"/>
  <c r="AP336" i="1"/>
  <c r="AO336" i="1"/>
  <c r="AQ335" i="1"/>
  <c r="AP335" i="1"/>
  <c r="AO335" i="1"/>
  <c r="AQ334" i="1"/>
  <c r="AP334" i="1"/>
  <c r="AO334" i="1"/>
  <c r="AQ333" i="1"/>
  <c r="AP333" i="1"/>
  <c r="AO333" i="1"/>
  <c r="AQ332" i="1"/>
  <c r="AP332" i="1"/>
  <c r="AO332" i="1"/>
  <c r="AQ331" i="1"/>
  <c r="AP331" i="1"/>
  <c r="AO331" i="1"/>
  <c r="AQ330" i="1"/>
  <c r="AP330" i="1"/>
  <c r="AO330" i="1"/>
  <c r="AQ329" i="1"/>
  <c r="AP329" i="1"/>
  <c r="AO329" i="1"/>
  <c r="AQ328" i="1"/>
  <c r="AP328" i="1"/>
  <c r="AO328" i="1"/>
  <c r="AQ327" i="1"/>
  <c r="AP327" i="1"/>
  <c r="AO327" i="1"/>
  <c r="AQ326" i="1"/>
  <c r="AP326" i="1"/>
  <c r="AO326" i="1"/>
  <c r="AQ325" i="1"/>
  <c r="AP325" i="1"/>
  <c r="AO325" i="1"/>
  <c r="AQ324" i="1"/>
  <c r="AP324" i="1"/>
  <c r="AO324" i="1"/>
  <c r="AQ323" i="1"/>
  <c r="AP323" i="1"/>
  <c r="AO323" i="1"/>
  <c r="AQ322" i="1"/>
  <c r="AP322" i="1"/>
  <c r="AO322" i="1"/>
  <c r="AQ321" i="1"/>
  <c r="AP321" i="1"/>
  <c r="AO321" i="1"/>
  <c r="AQ320" i="1"/>
  <c r="AP320" i="1"/>
  <c r="AO320" i="1"/>
  <c r="AQ319" i="1"/>
  <c r="AP319" i="1"/>
  <c r="AO319" i="1"/>
  <c r="AQ318" i="1"/>
  <c r="AP318" i="1"/>
  <c r="AO318" i="1"/>
  <c r="AQ317" i="1"/>
  <c r="AP317" i="1"/>
  <c r="AO317" i="1"/>
  <c r="AQ316" i="1"/>
  <c r="AP316" i="1"/>
  <c r="AO316" i="1"/>
  <c r="AQ315" i="1"/>
  <c r="AP315" i="1"/>
  <c r="AO315" i="1"/>
  <c r="AQ314" i="1"/>
  <c r="AP314" i="1"/>
  <c r="AO314" i="1"/>
  <c r="AQ313" i="1"/>
  <c r="AP313" i="1"/>
  <c r="AO313" i="1"/>
  <c r="AQ312" i="1"/>
  <c r="AP312" i="1"/>
  <c r="AO312" i="1"/>
  <c r="AQ311" i="1"/>
  <c r="AP311" i="1"/>
  <c r="AO311" i="1"/>
  <c r="AQ310" i="1"/>
  <c r="AP310" i="1"/>
  <c r="AO310" i="1"/>
  <c r="AQ309" i="1"/>
  <c r="AP309" i="1"/>
  <c r="AO309" i="1"/>
  <c r="AQ308" i="1"/>
  <c r="AP308" i="1"/>
  <c r="AO308" i="1"/>
  <c r="AQ307" i="1"/>
  <c r="AP307" i="1"/>
  <c r="AO307" i="1"/>
  <c r="AQ306" i="1"/>
  <c r="AP306" i="1"/>
  <c r="AO306" i="1"/>
  <c r="AQ305" i="1"/>
  <c r="AP305" i="1"/>
  <c r="AO305" i="1"/>
  <c r="AQ304" i="1"/>
  <c r="AP304" i="1"/>
  <c r="AO304" i="1"/>
  <c r="AQ303" i="1"/>
  <c r="AP303" i="1"/>
  <c r="AO303" i="1"/>
  <c r="AQ302" i="1"/>
  <c r="AP302" i="1"/>
  <c r="AO302" i="1"/>
  <c r="AQ301" i="1"/>
  <c r="AP301" i="1"/>
  <c r="AO301" i="1"/>
  <c r="AQ300" i="1"/>
  <c r="AP300" i="1"/>
  <c r="AO300" i="1"/>
  <c r="AQ299" i="1"/>
  <c r="AP299" i="1"/>
  <c r="AO299" i="1"/>
  <c r="AQ298" i="1"/>
  <c r="AP298" i="1"/>
  <c r="AO298" i="1"/>
  <c r="AQ297" i="1"/>
  <c r="AP297" i="1"/>
  <c r="AO297" i="1"/>
  <c r="AQ296" i="1"/>
  <c r="AP296" i="1"/>
  <c r="AO296" i="1"/>
  <c r="AQ295" i="1"/>
  <c r="AP295" i="1"/>
  <c r="AO295" i="1"/>
  <c r="AQ294" i="1"/>
  <c r="AP294" i="1"/>
  <c r="AO294" i="1"/>
  <c r="AQ293" i="1"/>
  <c r="AP293" i="1"/>
  <c r="AO293" i="1"/>
  <c r="AQ292" i="1"/>
  <c r="AP292" i="1"/>
  <c r="AO292" i="1"/>
  <c r="AQ291" i="1"/>
  <c r="AP291" i="1"/>
  <c r="AO291" i="1"/>
  <c r="AQ290" i="1"/>
  <c r="AP290" i="1"/>
  <c r="AO290" i="1"/>
  <c r="AQ289" i="1"/>
  <c r="AP289" i="1"/>
  <c r="AO289" i="1"/>
  <c r="AQ288" i="1"/>
  <c r="AP288" i="1"/>
  <c r="AO288" i="1"/>
  <c r="AQ287" i="1"/>
  <c r="AP287" i="1"/>
  <c r="AO287" i="1"/>
  <c r="AQ286" i="1"/>
  <c r="AP286" i="1"/>
  <c r="AO286" i="1"/>
  <c r="AQ285" i="1"/>
  <c r="AP285" i="1"/>
  <c r="AO285" i="1"/>
  <c r="AQ284" i="1"/>
  <c r="AP284" i="1"/>
  <c r="AO284" i="1"/>
  <c r="AQ283" i="1"/>
  <c r="AP283" i="1"/>
  <c r="AO283" i="1"/>
  <c r="AQ282" i="1"/>
  <c r="AP282" i="1"/>
  <c r="AO282" i="1"/>
  <c r="AQ281" i="1"/>
  <c r="AP281" i="1"/>
  <c r="AO281" i="1"/>
  <c r="AQ280" i="1"/>
  <c r="AP280" i="1"/>
  <c r="AO280" i="1"/>
  <c r="AQ279" i="1"/>
  <c r="AP279" i="1"/>
  <c r="AO279" i="1"/>
  <c r="AQ278" i="1"/>
  <c r="AP278" i="1"/>
  <c r="AO278" i="1"/>
  <c r="AQ277" i="1"/>
  <c r="AP277" i="1"/>
  <c r="AO277" i="1"/>
  <c r="AQ276" i="1"/>
  <c r="AP276" i="1"/>
  <c r="AO276" i="1"/>
  <c r="AQ275" i="1"/>
  <c r="AP275" i="1"/>
  <c r="AO275" i="1"/>
  <c r="AQ274" i="1"/>
  <c r="AP274" i="1"/>
  <c r="AO274" i="1"/>
  <c r="AQ273" i="1"/>
  <c r="AP273" i="1"/>
  <c r="AO273" i="1"/>
  <c r="AQ272" i="1"/>
  <c r="AP272" i="1"/>
  <c r="AO272" i="1"/>
  <c r="AQ271" i="1"/>
  <c r="AP271" i="1"/>
  <c r="AO271" i="1"/>
  <c r="AQ270" i="1"/>
  <c r="AP270" i="1"/>
  <c r="AO270" i="1"/>
  <c r="AQ269" i="1"/>
  <c r="AP269" i="1"/>
  <c r="AO269" i="1"/>
  <c r="AQ268" i="1"/>
  <c r="AP268" i="1"/>
  <c r="AO268" i="1"/>
  <c r="AQ267" i="1"/>
  <c r="AP267" i="1"/>
  <c r="AO267" i="1"/>
  <c r="AQ266" i="1"/>
  <c r="AP266" i="1"/>
  <c r="AO266" i="1"/>
  <c r="AQ265" i="1"/>
  <c r="AP265" i="1"/>
  <c r="AO265" i="1"/>
  <c r="AQ264" i="1"/>
  <c r="AP264" i="1"/>
  <c r="AO264" i="1"/>
  <c r="AQ263" i="1"/>
  <c r="AP263" i="1"/>
  <c r="AO263" i="1"/>
  <c r="AQ262" i="1"/>
  <c r="AP262" i="1"/>
  <c r="AO262" i="1"/>
  <c r="AQ261" i="1"/>
  <c r="AP261" i="1"/>
  <c r="AO261" i="1"/>
  <c r="AQ260" i="1"/>
  <c r="AP260" i="1"/>
  <c r="AO260" i="1"/>
  <c r="AQ259" i="1"/>
  <c r="AP259" i="1"/>
  <c r="AO259" i="1"/>
  <c r="AQ258" i="1"/>
  <c r="AP258" i="1"/>
  <c r="AO258" i="1"/>
  <c r="AQ257" i="1"/>
  <c r="AP257" i="1"/>
  <c r="AO257" i="1"/>
  <c r="AQ256" i="1"/>
  <c r="AP256" i="1"/>
  <c r="AO256" i="1"/>
  <c r="AQ255" i="1"/>
  <c r="AP255" i="1"/>
  <c r="AO255" i="1"/>
  <c r="AQ254" i="1"/>
  <c r="AP254" i="1"/>
  <c r="AO254" i="1"/>
  <c r="AQ253" i="1"/>
  <c r="AP253" i="1"/>
  <c r="AO253" i="1"/>
  <c r="AQ252" i="1"/>
  <c r="AP252" i="1"/>
  <c r="AO252" i="1"/>
  <c r="AQ251" i="1"/>
  <c r="AP251" i="1"/>
  <c r="AO251" i="1"/>
  <c r="AQ250" i="1"/>
  <c r="AP250" i="1"/>
  <c r="AO250" i="1"/>
  <c r="AQ249" i="1"/>
  <c r="AP249" i="1"/>
  <c r="AO249" i="1"/>
  <c r="AQ248" i="1"/>
  <c r="AP248" i="1"/>
  <c r="AO248" i="1"/>
  <c r="AQ247" i="1"/>
  <c r="AP247" i="1"/>
  <c r="AO247" i="1"/>
  <c r="AQ246" i="1"/>
  <c r="AP246" i="1"/>
  <c r="AO246" i="1"/>
  <c r="AQ245" i="1"/>
  <c r="AP245" i="1"/>
  <c r="AO245" i="1"/>
  <c r="AQ244" i="1"/>
  <c r="AP244" i="1"/>
  <c r="AO244" i="1"/>
  <c r="AQ243" i="1"/>
  <c r="AP243" i="1"/>
  <c r="AO243" i="1"/>
  <c r="AQ242" i="1"/>
  <c r="AP242" i="1"/>
  <c r="AO242" i="1"/>
  <c r="AQ241" i="1"/>
  <c r="AP241" i="1"/>
  <c r="AO241" i="1"/>
  <c r="AQ240" i="1"/>
  <c r="AP240" i="1"/>
  <c r="AO240" i="1"/>
  <c r="AQ239" i="1"/>
  <c r="AP239" i="1"/>
  <c r="AO239" i="1"/>
  <c r="AQ238" i="1"/>
  <c r="AP238" i="1"/>
  <c r="AO238" i="1"/>
  <c r="AQ237" i="1"/>
  <c r="AP237" i="1"/>
  <c r="AO237" i="1"/>
  <c r="AQ236" i="1"/>
  <c r="AP236" i="1"/>
  <c r="AO236" i="1"/>
  <c r="AQ235" i="1"/>
  <c r="AP235" i="1"/>
  <c r="AO235" i="1"/>
  <c r="AQ234" i="1"/>
  <c r="AP234" i="1"/>
  <c r="AO234" i="1"/>
  <c r="AQ233" i="1"/>
  <c r="AP233" i="1"/>
  <c r="AO233" i="1"/>
  <c r="AQ232" i="1"/>
  <c r="AP232" i="1"/>
  <c r="AO232" i="1"/>
  <c r="AQ231" i="1"/>
  <c r="AP231" i="1"/>
  <c r="AO231" i="1"/>
  <c r="AQ230" i="1"/>
  <c r="AP230" i="1"/>
  <c r="AO230" i="1"/>
  <c r="AQ229" i="1"/>
  <c r="AP229" i="1"/>
  <c r="AO229" i="1"/>
  <c r="AQ228" i="1"/>
  <c r="AP228" i="1"/>
  <c r="AO228" i="1"/>
  <c r="AQ227" i="1"/>
  <c r="AP227" i="1"/>
  <c r="AO227" i="1"/>
  <c r="AQ226" i="1"/>
  <c r="AP226" i="1"/>
  <c r="AO226" i="1"/>
  <c r="AQ225" i="1"/>
  <c r="AP225" i="1"/>
  <c r="AO225" i="1"/>
  <c r="AQ224" i="1"/>
  <c r="AP224" i="1"/>
  <c r="AO224" i="1"/>
  <c r="AQ223" i="1"/>
  <c r="AP223" i="1"/>
  <c r="AO223" i="1"/>
  <c r="AQ222" i="1"/>
  <c r="AP222" i="1"/>
  <c r="AO222" i="1"/>
  <c r="AQ221" i="1"/>
  <c r="AP221" i="1"/>
  <c r="AO221" i="1"/>
  <c r="AQ220" i="1"/>
  <c r="AP220" i="1"/>
  <c r="AO220" i="1"/>
  <c r="AQ219" i="1"/>
  <c r="AP219" i="1"/>
  <c r="AO219" i="1"/>
  <c r="AQ218" i="1"/>
  <c r="AP218" i="1"/>
  <c r="AO218" i="1"/>
  <c r="AQ217" i="1"/>
  <c r="AP217" i="1"/>
  <c r="AO217" i="1"/>
  <c r="AQ216" i="1"/>
  <c r="AP216" i="1"/>
  <c r="AO216" i="1"/>
  <c r="AQ215" i="1"/>
  <c r="AP215" i="1"/>
  <c r="AO215" i="1"/>
  <c r="AQ214" i="1"/>
  <c r="AP214" i="1"/>
  <c r="AO214" i="1"/>
  <c r="AQ213" i="1"/>
  <c r="AP213" i="1"/>
  <c r="AO213" i="1"/>
  <c r="AQ212" i="1"/>
  <c r="AP212" i="1"/>
  <c r="AO212" i="1"/>
  <c r="AQ211" i="1"/>
  <c r="AP211" i="1"/>
  <c r="AO211" i="1"/>
  <c r="AQ210" i="1"/>
  <c r="AP210" i="1"/>
  <c r="AO210" i="1"/>
  <c r="AQ209" i="1"/>
  <c r="AP209" i="1"/>
  <c r="AO209" i="1"/>
  <c r="AQ208" i="1"/>
  <c r="AP208" i="1"/>
  <c r="AO208" i="1"/>
  <c r="AQ207" i="1"/>
  <c r="AP207" i="1"/>
  <c r="AO207" i="1"/>
  <c r="AQ206" i="1"/>
  <c r="AP206" i="1"/>
  <c r="AO206" i="1"/>
  <c r="AQ205" i="1"/>
  <c r="AP205" i="1"/>
  <c r="AO205" i="1"/>
  <c r="AQ204" i="1"/>
  <c r="AP204" i="1"/>
  <c r="AO204" i="1"/>
  <c r="AQ203" i="1"/>
  <c r="AP203" i="1"/>
  <c r="AO203" i="1"/>
  <c r="AQ202" i="1"/>
  <c r="AP202" i="1"/>
  <c r="AO202" i="1"/>
  <c r="AQ201" i="1"/>
  <c r="AP201" i="1"/>
  <c r="AO201" i="1"/>
  <c r="AQ200" i="1"/>
  <c r="AP200" i="1"/>
  <c r="AO200" i="1"/>
  <c r="AQ199" i="1"/>
  <c r="AP199" i="1"/>
  <c r="AO199" i="1"/>
  <c r="AQ198" i="1"/>
  <c r="AP198" i="1"/>
  <c r="AO198" i="1"/>
  <c r="AQ197" i="1"/>
  <c r="AP197" i="1"/>
  <c r="AO197" i="1"/>
  <c r="AQ196" i="1"/>
  <c r="AP196" i="1"/>
  <c r="AO196" i="1"/>
  <c r="AQ195" i="1"/>
  <c r="AP195" i="1"/>
  <c r="AO195" i="1"/>
  <c r="AQ194" i="1"/>
  <c r="AP194" i="1"/>
  <c r="AO194" i="1"/>
  <c r="AQ193" i="1"/>
  <c r="AP193" i="1"/>
  <c r="AO193" i="1"/>
  <c r="AQ192" i="1"/>
  <c r="AP192" i="1"/>
  <c r="AO192" i="1"/>
  <c r="AQ191" i="1"/>
  <c r="AP191" i="1"/>
  <c r="AO191" i="1"/>
  <c r="AQ190" i="1"/>
  <c r="AP190" i="1"/>
  <c r="AO190" i="1"/>
  <c r="AQ189" i="1"/>
  <c r="AP189" i="1"/>
  <c r="AO189" i="1"/>
  <c r="AQ188" i="1"/>
  <c r="AP188" i="1"/>
  <c r="AO188" i="1"/>
  <c r="AQ187" i="1"/>
  <c r="AP187" i="1"/>
  <c r="AO187" i="1"/>
  <c r="AQ186" i="1"/>
  <c r="AP186" i="1"/>
  <c r="AO186" i="1"/>
  <c r="AQ185" i="1"/>
  <c r="AP185" i="1"/>
  <c r="AO185" i="1"/>
  <c r="AQ184" i="1"/>
  <c r="AP184" i="1"/>
  <c r="AO184" i="1"/>
  <c r="AQ183" i="1"/>
  <c r="AP183" i="1"/>
  <c r="AO183" i="1"/>
  <c r="AQ182" i="1"/>
  <c r="AP182" i="1"/>
  <c r="AO182" i="1"/>
  <c r="AQ181" i="1"/>
  <c r="AP181" i="1"/>
  <c r="AO181" i="1"/>
  <c r="AQ180" i="1"/>
  <c r="AP180" i="1"/>
  <c r="AO180" i="1"/>
  <c r="AQ179" i="1"/>
  <c r="AP179" i="1"/>
  <c r="AO179" i="1"/>
  <c r="AQ178" i="1"/>
  <c r="AP178" i="1"/>
  <c r="AO178" i="1"/>
  <c r="AQ177" i="1"/>
  <c r="AP177" i="1"/>
  <c r="AO177" i="1"/>
  <c r="AQ176" i="1"/>
  <c r="AP176" i="1"/>
  <c r="AO176" i="1"/>
  <c r="AQ175" i="1"/>
  <c r="AP175" i="1"/>
  <c r="AO175" i="1"/>
  <c r="AQ174" i="1"/>
  <c r="AP174" i="1"/>
  <c r="AO174" i="1"/>
  <c r="AQ173" i="1"/>
  <c r="AP173" i="1"/>
  <c r="AO173" i="1"/>
  <c r="AQ172" i="1"/>
  <c r="AP172" i="1"/>
  <c r="AO172" i="1"/>
  <c r="AQ171" i="1"/>
  <c r="AP171" i="1"/>
  <c r="AO171" i="1"/>
  <c r="AQ170" i="1"/>
  <c r="AP170" i="1"/>
  <c r="AO170" i="1"/>
  <c r="AQ169" i="1"/>
  <c r="AP169" i="1"/>
  <c r="AO169" i="1"/>
  <c r="AQ168" i="1"/>
  <c r="AP168" i="1"/>
  <c r="AO168" i="1"/>
  <c r="AQ167" i="1"/>
  <c r="AP167" i="1"/>
  <c r="AO167" i="1"/>
  <c r="AQ166" i="1"/>
  <c r="AP166" i="1"/>
  <c r="AO166" i="1"/>
  <c r="AQ165" i="1"/>
  <c r="AP165" i="1"/>
  <c r="AO165" i="1"/>
  <c r="AQ164" i="1"/>
  <c r="AP164" i="1"/>
  <c r="AO164" i="1"/>
  <c r="AQ163" i="1"/>
  <c r="AP163" i="1"/>
  <c r="AO163" i="1"/>
  <c r="AQ162" i="1"/>
  <c r="AP162" i="1"/>
  <c r="AO162" i="1"/>
  <c r="AQ161" i="1"/>
  <c r="AP161" i="1"/>
  <c r="AO161" i="1"/>
  <c r="AQ160" i="1"/>
  <c r="AP160" i="1"/>
  <c r="AO160" i="1"/>
  <c r="AQ159" i="1"/>
  <c r="AP159" i="1"/>
  <c r="AO159" i="1"/>
  <c r="AQ158" i="1"/>
  <c r="AP158" i="1"/>
  <c r="AO158" i="1"/>
  <c r="AQ157" i="1"/>
  <c r="AP157" i="1"/>
  <c r="AO157" i="1"/>
  <c r="AQ156" i="1"/>
  <c r="AP156" i="1"/>
  <c r="AO156" i="1"/>
  <c r="AQ155" i="1"/>
  <c r="AP155" i="1"/>
  <c r="AO155" i="1"/>
  <c r="AQ154" i="1"/>
  <c r="AP154" i="1"/>
  <c r="AO154" i="1"/>
  <c r="AQ153" i="1"/>
  <c r="AP153" i="1"/>
  <c r="AO153" i="1"/>
  <c r="AQ152" i="1"/>
  <c r="AP152" i="1"/>
  <c r="AO152" i="1"/>
  <c r="AQ151" i="1"/>
  <c r="AP151" i="1"/>
  <c r="AO151" i="1"/>
  <c r="AQ150" i="1"/>
  <c r="AP150" i="1"/>
  <c r="AO150" i="1"/>
  <c r="AQ149" i="1"/>
  <c r="AP149" i="1"/>
  <c r="AO149" i="1"/>
  <c r="AQ148" i="1"/>
  <c r="AP148" i="1"/>
  <c r="AO148" i="1"/>
  <c r="AQ147" i="1"/>
  <c r="AP147" i="1"/>
  <c r="AO147" i="1"/>
  <c r="AQ146" i="1"/>
  <c r="AP146" i="1"/>
  <c r="AO146" i="1"/>
  <c r="AQ145" i="1"/>
  <c r="AP145" i="1"/>
  <c r="AO145" i="1"/>
  <c r="AQ144" i="1"/>
  <c r="AP144" i="1"/>
  <c r="AO144" i="1"/>
  <c r="AQ143" i="1"/>
  <c r="AP143" i="1"/>
  <c r="AO143" i="1"/>
  <c r="AQ142" i="1"/>
  <c r="AP142" i="1"/>
  <c r="AO142" i="1"/>
  <c r="AQ141" i="1"/>
  <c r="AP141" i="1"/>
  <c r="AO141" i="1"/>
  <c r="AQ140" i="1"/>
  <c r="AP140" i="1"/>
  <c r="AO140" i="1"/>
  <c r="AQ139" i="1"/>
  <c r="AP139" i="1"/>
  <c r="AO139" i="1"/>
  <c r="AQ138" i="1"/>
  <c r="AP138" i="1"/>
  <c r="AO138" i="1"/>
  <c r="AQ137" i="1"/>
  <c r="AP137" i="1"/>
  <c r="AO137" i="1"/>
  <c r="AQ136" i="1"/>
  <c r="AP136" i="1"/>
  <c r="AO136" i="1"/>
  <c r="AQ135" i="1"/>
  <c r="AP135" i="1"/>
  <c r="AO135" i="1"/>
  <c r="AQ134" i="1"/>
  <c r="AP134" i="1"/>
  <c r="AO134" i="1"/>
  <c r="AQ133" i="1"/>
  <c r="AP133" i="1"/>
  <c r="AO133" i="1"/>
  <c r="AQ132" i="1"/>
  <c r="AP132" i="1"/>
  <c r="AO132" i="1"/>
  <c r="AQ131" i="1"/>
  <c r="AP131" i="1"/>
  <c r="AO131" i="1"/>
  <c r="AQ130" i="1"/>
  <c r="AP130" i="1"/>
  <c r="AO130" i="1"/>
  <c r="AQ129" i="1"/>
  <c r="AP129" i="1"/>
  <c r="AO129" i="1"/>
  <c r="AQ128" i="1"/>
  <c r="AP128" i="1"/>
  <c r="AO128" i="1"/>
  <c r="AQ127" i="1"/>
  <c r="AP127" i="1"/>
  <c r="AO127" i="1"/>
  <c r="AQ126" i="1"/>
  <c r="AP126" i="1"/>
  <c r="AO126" i="1"/>
  <c r="AQ125" i="1"/>
  <c r="AP125" i="1"/>
  <c r="AO125" i="1"/>
  <c r="AQ124" i="1"/>
  <c r="AP124" i="1"/>
  <c r="AO124" i="1"/>
  <c r="AQ123" i="1"/>
  <c r="AP123" i="1"/>
  <c r="AO123" i="1"/>
  <c r="AQ122" i="1"/>
  <c r="AP122" i="1"/>
  <c r="AO122" i="1"/>
  <c r="AQ121" i="1"/>
  <c r="AP121" i="1"/>
  <c r="AO121" i="1"/>
  <c r="AQ120" i="1"/>
  <c r="AP120" i="1"/>
  <c r="AO120" i="1"/>
  <c r="AQ119" i="1"/>
  <c r="AP119" i="1"/>
  <c r="AO119" i="1"/>
  <c r="AQ118" i="1"/>
  <c r="AP118" i="1"/>
  <c r="AO118" i="1"/>
  <c r="AQ117" i="1"/>
  <c r="AP117" i="1"/>
  <c r="AO117" i="1"/>
  <c r="AQ116" i="1"/>
  <c r="AP116" i="1"/>
  <c r="AO116" i="1"/>
  <c r="AQ115" i="1"/>
  <c r="AP115" i="1"/>
  <c r="AO115" i="1"/>
  <c r="AQ114" i="1"/>
  <c r="AP114" i="1"/>
  <c r="AO114" i="1"/>
  <c r="AQ113" i="1"/>
  <c r="AP113" i="1"/>
  <c r="AO113" i="1"/>
  <c r="AQ112" i="1"/>
  <c r="AP112" i="1"/>
  <c r="AO112" i="1"/>
  <c r="AQ111" i="1"/>
  <c r="AP111" i="1"/>
  <c r="AO111" i="1"/>
  <c r="AQ110" i="1"/>
  <c r="AP110" i="1"/>
  <c r="AO110" i="1"/>
  <c r="AQ109" i="1"/>
  <c r="AP109" i="1"/>
  <c r="AO109" i="1"/>
  <c r="AQ108" i="1"/>
  <c r="AP108" i="1"/>
  <c r="AO108" i="1"/>
  <c r="AQ107" i="1"/>
  <c r="AP107" i="1"/>
  <c r="AO107" i="1"/>
  <c r="AQ106" i="1"/>
  <c r="AP106" i="1"/>
  <c r="AO106" i="1"/>
  <c r="AQ105" i="1"/>
  <c r="AP105" i="1"/>
  <c r="AO105" i="1"/>
  <c r="AQ104" i="1"/>
  <c r="AP104" i="1"/>
  <c r="AO104" i="1"/>
  <c r="AQ103" i="1"/>
  <c r="AP103" i="1"/>
  <c r="AO103" i="1"/>
  <c r="AQ102" i="1"/>
  <c r="AP102" i="1"/>
  <c r="AO102" i="1"/>
  <c r="AQ101" i="1"/>
  <c r="AP101" i="1"/>
  <c r="AO101" i="1"/>
  <c r="AQ100" i="1"/>
  <c r="AP100" i="1"/>
  <c r="AO100" i="1"/>
  <c r="AQ99" i="1"/>
  <c r="AP99" i="1"/>
  <c r="AO99" i="1"/>
  <c r="AQ98" i="1"/>
  <c r="AP98" i="1"/>
  <c r="AO98" i="1"/>
  <c r="AQ97" i="1"/>
  <c r="AP97" i="1"/>
  <c r="AO97" i="1"/>
  <c r="AQ96" i="1"/>
  <c r="AP96" i="1"/>
  <c r="AO96" i="1"/>
  <c r="AQ95" i="1"/>
  <c r="AP95" i="1"/>
  <c r="AO95" i="1"/>
  <c r="AQ94" i="1"/>
  <c r="AP94" i="1"/>
  <c r="AO94" i="1"/>
  <c r="AQ93" i="1"/>
  <c r="AP93" i="1"/>
  <c r="AO93" i="1"/>
  <c r="AQ92" i="1"/>
  <c r="AP92" i="1"/>
  <c r="AO92" i="1"/>
  <c r="AQ91" i="1"/>
  <c r="AP91" i="1"/>
  <c r="AO91" i="1"/>
  <c r="AQ90" i="1"/>
  <c r="AP90" i="1"/>
  <c r="AO90" i="1"/>
  <c r="AQ89" i="1"/>
  <c r="AP89" i="1"/>
  <c r="AO89" i="1"/>
  <c r="AQ88" i="1"/>
  <c r="AP88" i="1"/>
  <c r="AO88" i="1"/>
  <c r="AQ87" i="1"/>
  <c r="AP87" i="1"/>
  <c r="AO87" i="1"/>
  <c r="AQ86" i="1"/>
  <c r="AP86" i="1"/>
  <c r="AO86" i="1"/>
  <c r="AQ85" i="1"/>
  <c r="AP85" i="1"/>
  <c r="AO85" i="1"/>
  <c r="AQ84" i="1"/>
  <c r="AP84" i="1"/>
  <c r="AO84" i="1"/>
  <c r="AQ83" i="1"/>
  <c r="AP83" i="1"/>
  <c r="AO83" i="1"/>
  <c r="AQ82" i="1"/>
  <c r="AP82" i="1"/>
  <c r="AO82" i="1"/>
  <c r="AQ81" i="1"/>
  <c r="AP81" i="1"/>
  <c r="AO81" i="1"/>
  <c r="AQ80" i="1"/>
  <c r="AP80" i="1"/>
  <c r="AO80" i="1"/>
  <c r="AQ79" i="1"/>
  <c r="AP79" i="1"/>
  <c r="AO79" i="1"/>
  <c r="AQ78" i="1"/>
  <c r="AP78" i="1"/>
  <c r="AO78" i="1"/>
  <c r="AQ77" i="1"/>
  <c r="AP77" i="1"/>
  <c r="AO77" i="1"/>
  <c r="AQ76" i="1"/>
  <c r="AP76" i="1"/>
  <c r="AO76" i="1"/>
  <c r="AQ75" i="1"/>
  <c r="AP75" i="1"/>
  <c r="AO75" i="1"/>
  <c r="AQ74" i="1"/>
  <c r="AP74" i="1"/>
  <c r="AO74" i="1"/>
  <c r="AQ73" i="1"/>
  <c r="AP73" i="1"/>
  <c r="AO73" i="1"/>
  <c r="AQ72" i="1"/>
  <c r="AP72" i="1"/>
  <c r="AO72" i="1"/>
  <c r="AQ71" i="1"/>
  <c r="AP71" i="1"/>
  <c r="AO71" i="1"/>
  <c r="AQ70" i="1"/>
  <c r="AP70" i="1"/>
  <c r="AO70" i="1"/>
  <c r="AQ69" i="1"/>
  <c r="AP69" i="1"/>
  <c r="AO69" i="1"/>
  <c r="AQ68" i="1"/>
  <c r="AP68" i="1"/>
  <c r="AO68" i="1"/>
  <c r="AQ67" i="1"/>
  <c r="AP67" i="1"/>
  <c r="AO67" i="1"/>
  <c r="AQ66" i="1"/>
  <c r="AP66" i="1"/>
  <c r="AO66" i="1"/>
  <c r="AQ65" i="1"/>
  <c r="AP65" i="1"/>
  <c r="AO65" i="1"/>
  <c r="AQ64" i="1"/>
  <c r="AP64" i="1"/>
  <c r="AO64" i="1"/>
  <c r="AQ63" i="1"/>
  <c r="AP63" i="1"/>
  <c r="AO63" i="1"/>
  <c r="AQ62" i="1"/>
  <c r="AP62" i="1"/>
  <c r="AO62" i="1"/>
  <c r="AQ61" i="1"/>
  <c r="AP61" i="1"/>
  <c r="AO61" i="1"/>
  <c r="AQ60" i="1"/>
  <c r="AP60" i="1"/>
  <c r="AO60" i="1"/>
  <c r="AQ59" i="1"/>
  <c r="AP59" i="1"/>
  <c r="AO59" i="1"/>
  <c r="AQ58" i="1"/>
  <c r="AP58" i="1"/>
  <c r="AO58" i="1"/>
  <c r="AQ57" i="1"/>
  <c r="AP57" i="1"/>
  <c r="AO57" i="1"/>
  <c r="AQ56" i="1"/>
  <c r="AP56" i="1"/>
  <c r="AO56" i="1"/>
  <c r="AQ55" i="1"/>
  <c r="AP55" i="1"/>
  <c r="AO55" i="1"/>
  <c r="AQ54" i="1"/>
  <c r="AP54" i="1"/>
  <c r="AO54" i="1"/>
  <c r="AQ53" i="1"/>
  <c r="AP53" i="1"/>
  <c r="AO53" i="1"/>
  <c r="AQ52" i="1"/>
  <c r="AP52" i="1"/>
  <c r="AO52" i="1"/>
  <c r="AQ51" i="1"/>
  <c r="AP51" i="1"/>
  <c r="AO51" i="1"/>
  <c r="AQ50" i="1"/>
  <c r="AP50" i="1"/>
  <c r="AO50" i="1"/>
  <c r="AQ49" i="1"/>
  <c r="AP49" i="1"/>
  <c r="AO49" i="1"/>
  <c r="AQ48" i="1"/>
  <c r="AP48" i="1"/>
  <c r="AO48" i="1"/>
  <c r="AQ47" i="1"/>
  <c r="AP47" i="1"/>
  <c r="AO47" i="1"/>
  <c r="AQ46" i="1"/>
  <c r="AP46" i="1"/>
  <c r="AO46" i="1"/>
  <c r="AQ45" i="1"/>
  <c r="AP45" i="1"/>
  <c r="AO45" i="1"/>
  <c r="AQ44" i="1"/>
  <c r="AP44" i="1"/>
  <c r="AO44" i="1"/>
  <c r="AQ43" i="1"/>
  <c r="AP43" i="1"/>
  <c r="AO43" i="1"/>
  <c r="AQ42" i="1"/>
  <c r="AP42" i="1"/>
  <c r="AO42" i="1"/>
  <c r="AQ41" i="1"/>
  <c r="AP41" i="1"/>
  <c r="AO41" i="1"/>
  <c r="AQ40" i="1"/>
  <c r="AP40" i="1"/>
  <c r="AO40" i="1"/>
  <c r="AQ39" i="1"/>
  <c r="AP39" i="1"/>
  <c r="AO39" i="1"/>
  <c r="AQ38" i="1"/>
  <c r="AP38" i="1"/>
  <c r="AO38" i="1"/>
  <c r="AQ37" i="1"/>
  <c r="AP37" i="1"/>
  <c r="AO37" i="1"/>
  <c r="AQ36" i="1"/>
  <c r="AP36" i="1"/>
  <c r="AO36" i="1"/>
  <c r="AQ35" i="1"/>
  <c r="AP35" i="1"/>
  <c r="AO35" i="1"/>
  <c r="AQ34" i="1"/>
  <c r="AP34" i="1"/>
  <c r="AO34" i="1"/>
  <c r="AQ33" i="1"/>
  <c r="AP33" i="1"/>
  <c r="AO33" i="1"/>
  <c r="AQ32" i="1"/>
  <c r="AP32" i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Q17" i="1"/>
  <c r="AP17" i="1"/>
  <c r="AO17" i="1"/>
  <c r="AQ16" i="1"/>
  <c r="AP16" i="1"/>
  <c r="AO16" i="1"/>
  <c r="AQ15" i="1"/>
  <c r="AP15" i="1"/>
  <c r="AO15" i="1"/>
  <c r="AQ14" i="1"/>
  <c r="AP14" i="1"/>
  <c r="AO14" i="1"/>
  <c r="AQ13" i="1"/>
  <c r="AP13" i="1"/>
  <c r="AO13" i="1"/>
  <c r="AQ12" i="1"/>
  <c r="AP12" i="1"/>
  <c r="AO12" i="1"/>
  <c r="AQ11" i="1"/>
  <c r="AP11" i="1"/>
  <c r="AO11" i="1"/>
  <c r="AQ10" i="1"/>
  <c r="AP10" i="1"/>
  <c r="AO10" i="1"/>
  <c r="AQ9" i="1"/>
  <c r="AP9" i="1"/>
  <c r="AO9" i="1"/>
  <c r="AQ8" i="1"/>
  <c r="AP8" i="1"/>
  <c r="AO8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AH2" i="1"/>
  <c r="AJ643" i="1"/>
  <c r="AI643" i="1"/>
  <c r="AH643" i="1"/>
  <c r="AJ642" i="1"/>
  <c r="AI642" i="1"/>
  <c r="AH642" i="1"/>
  <c r="AJ641" i="1"/>
  <c r="AI641" i="1"/>
  <c r="AH641" i="1"/>
  <c r="AJ640" i="1"/>
  <c r="AI640" i="1"/>
  <c r="AH640" i="1"/>
  <c r="AJ639" i="1"/>
  <c r="AI639" i="1"/>
  <c r="AH639" i="1"/>
  <c r="AJ638" i="1"/>
  <c r="AI638" i="1"/>
  <c r="AH638" i="1"/>
  <c r="AJ637" i="1"/>
  <c r="AI637" i="1"/>
  <c r="AH637" i="1"/>
  <c r="AJ636" i="1"/>
  <c r="AI636" i="1"/>
  <c r="AH636" i="1"/>
  <c r="AJ635" i="1"/>
  <c r="AI635" i="1"/>
  <c r="AH635" i="1"/>
  <c r="AJ634" i="1"/>
  <c r="AI634" i="1"/>
  <c r="AH634" i="1"/>
  <c r="AJ633" i="1"/>
  <c r="AI633" i="1"/>
  <c r="AH633" i="1"/>
  <c r="AJ632" i="1"/>
  <c r="AI632" i="1"/>
  <c r="AH632" i="1"/>
  <c r="AJ631" i="1"/>
  <c r="AI631" i="1"/>
  <c r="AH631" i="1"/>
  <c r="AJ630" i="1"/>
  <c r="AI630" i="1"/>
  <c r="AH630" i="1"/>
  <c r="AJ629" i="1"/>
  <c r="AI629" i="1"/>
  <c r="AH629" i="1"/>
  <c r="AJ628" i="1"/>
  <c r="AI628" i="1"/>
  <c r="AH628" i="1"/>
  <c r="AJ627" i="1"/>
  <c r="AI627" i="1"/>
  <c r="AH627" i="1"/>
  <c r="AJ626" i="1"/>
  <c r="AI626" i="1"/>
  <c r="AH626" i="1"/>
  <c r="AJ625" i="1"/>
  <c r="AI625" i="1"/>
  <c r="AH625" i="1"/>
  <c r="AJ624" i="1"/>
  <c r="AI624" i="1"/>
  <c r="AH624" i="1"/>
  <c r="AJ623" i="1"/>
  <c r="AI623" i="1"/>
  <c r="AH623" i="1"/>
  <c r="AJ622" i="1"/>
  <c r="AI622" i="1"/>
  <c r="AH622" i="1"/>
  <c r="AJ621" i="1"/>
  <c r="AI621" i="1"/>
  <c r="AH621" i="1"/>
  <c r="AJ620" i="1"/>
  <c r="AI620" i="1"/>
  <c r="AH620" i="1"/>
  <c r="AJ619" i="1"/>
  <c r="AI619" i="1"/>
  <c r="AH619" i="1"/>
  <c r="AJ618" i="1"/>
  <c r="AI618" i="1"/>
  <c r="AH618" i="1"/>
  <c r="AJ617" i="1"/>
  <c r="AI617" i="1"/>
  <c r="AH617" i="1"/>
  <c r="AJ616" i="1"/>
  <c r="AI616" i="1"/>
  <c r="AH616" i="1"/>
  <c r="AJ615" i="1"/>
  <c r="AI615" i="1"/>
  <c r="AH615" i="1"/>
  <c r="AJ614" i="1"/>
  <c r="AI614" i="1"/>
  <c r="AH614" i="1"/>
  <c r="AJ613" i="1"/>
  <c r="AI613" i="1"/>
  <c r="AH613" i="1"/>
  <c r="AJ612" i="1"/>
  <c r="AI612" i="1"/>
  <c r="AH612" i="1"/>
  <c r="AJ611" i="1"/>
  <c r="AI611" i="1"/>
  <c r="AH611" i="1"/>
  <c r="AJ610" i="1"/>
  <c r="AI610" i="1"/>
  <c r="AH610" i="1"/>
  <c r="AJ609" i="1"/>
  <c r="AI609" i="1"/>
  <c r="AH609" i="1"/>
  <c r="AJ608" i="1"/>
  <c r="AI608" i="1"/>
  <c r="AH608" i="1"/>
  <c r="AJ607" i="1"/>
  <c r="AI607" i="1"/>
  <c r="AH607" i="1"/>
  <c r="AJ606" i="1"/>
  <c r="AI606" i="1"/>
  <c r="AH606" i="1"/>
  <c r="AJ605" i="1"/>
  <c r="AI605" i="1"/>
  <c r="AH605" i="1"/>
  <c r="AJ604" i="1"/>
  <c r="AI604" i="1"/>
  <c r="AH604" i="1"/>
  <c r="AJ603" i="1"/>
  <c r="AI603" i="1"/>
  <c r="AH603" i="1"/>
  <c r="AJ602" i="1"/>
  <c r="AI602" i="1"/>
  <c r="AH602" i="1"/>
  <c r="AJ601" i="1"/>
  <c r="AI601" i="1"/>
  <c r="AH601" i="1"/>
  <c r="AJ600" i="1"/>
  <c r="AI600" i="1"/>
  <c r="AH600" i="1"/>
  <c r="AJ599" i="1"/>
  <c r="AI599" i="1"/>
  <c r="AH599" i="1"/>
  <c r="AJ598" i="1"/>
  <c r="AI598" i="1"/>
  <c r="AH598" i="1"/>
  <c r="AJ597" i="1"/>
  <c r="AI597" i="1"/>
  <c r="AH597" i="1"/>
  <c r="AJ596" i="1"/>
  <c r="AI596" i="1"/>
  <c r="AH596" i="1"/>
  <c r="AJ595" i="1"/>
  <c r="AI595" i="1"/>
  <c r="AH595" i="1"/>
  <c r="AJ594" i="1"/>
  <c r="AI594" i="1"/>
  <c r="AH594" i="1"/>
  <c r="AJ593" i="1"/>
  <c r="AI593" i="1"/>
  <c r="AH593" i="1"/>
  <c r="AJ592" i="1"/>
  <c r="AI592" i="1"/>
  <c r="AH592" i="1"/>
  <c r="AJ591" i="1"/>
  <c r="AI591" i="1"/>
  <c r="AH591" i="1"/>
  <c r="AJ590" i="1"/>
  <c r="AI590" i="1"/>
  <c r="AH590" i="1"/>
  <c r="AJ589" i="1"/>
  <c r="AI589" i="1"/>
  <c r="AH589" i="1"/>
  <c r="AJ588" i="1"/>
  <c r="AI588" i="1"/>
  <c r="AH588" i="1"/>
  <c r="AJ587" i="1"/>
  <c r="AI587" i="1"/>
  <c r="AH587" i="1"/>
  <c r="AJ586" i="1"/>
  <c r="AI586" i="1"/>
  <c r="AH586" i="1"/>
  <c r="AJ585" i="1"/>
  <c r="AI585" i="1"/>
  <c r="AH585" i="1"/>
  <c r="AJ584" i="1"/>
  <c r="AI584" i="1"/>
  <c r="AH584" i="1"/>
  <c r="AJ583" i="1"/>
  <c r="AI583" i="1"/>
  <c r="AH583" i="1"/>
  <c r="AJ582" i="1"/>
  <c r="AI582" i="1"/>
  <c r="AH582" i="1"/>
  <c r="AJ581" i="1"/>
  <c r="AI581" i="1"/>
  <c r="AH581" i="1"/>
  <c r="AJ580" i="1"/>
  <c r="AI580" i="1"/>
  <c r="AH580" i="1"/>
  <c r="AJ579" i="1"/>
  <c r="AI579" i="1"/>
  <c r="AH579" i="1"/>
  <c r="AJ578" i="1"/>
  <c r="AI578" i="1"/>
  <c r="AH578" i="1"/>
  <c r="AJ577" i="1"/>
  <c r="AI577" i="1"/>
  <c r="AH577" i="1"/>
  <c r="AJ576" i="1"/>
  <c r="AI576" i="1"/>
  <c r="AH576" i="1"/>
  <c r="AJ575" i="1"/>
  <c r="AI575" i="1"/>
  <c r="AH575" i="1"/>
  <c r="AJ574" i="1"/>
  <c r="AI574" i="1"/>
  <c r="AH574" i="1"/>
  <c r="AJ573" i="1"/>
  <c r="AI573" i="1"/>
  <c r="AH573" i="1"/>
  <c r="AJ572" i="1"/>
  <c r="AI572" i="1"/>
  <c r="AH572" i="1"/>
  <c r="AJ571" i="1"/>
  <c r="AI571" i="1"/>
  <c r="AH571" i="1"/>
  <c r="AJ570" i="1"/>
  <c r="AI570" i="1"/>
  <c r="AH570" i="1"/>
  <c r="AJ569" i="1"/>
  <c r="AI569" i="1"/>
  <c r="AH569" i="1"/>
  <c r="AJ568" i="1"/>
  <c r="AI568" i="1"/>
  <c r="AH568" i="1"/>
  <c r="AJ567" i="1"/>
  <c r="AI567" i="1"/>
  <c r="AH567" i="1"/>
  <c r="AJ566" i="1"/>
  <c r="AI566" i="1"/>
  <c r="AH566" i="1"/>
  <c r="AJ565" i="1"/>
  <c r="AI565" i="1"/>
  <c r="AH565" i="1"/>
  <c r="AJ564" i="1"/>
  <c r="AI564" i="1"/>
  <c r="AH564" i="1"/>
  <c r="AJ563" i="1"/>
  <c r="AI563" i="1"/>
  <c r="AH563" i="1"/>
  <c r="AJ562" i="1"/>
  <c r="AI562" i="1"/>
  <c r="AH562" i="1"/>
  <c r="AJ561" i="1"/>
  <c r="AI561" i="1"/>
  <c r="AH561" i="1"/>
  <c r="AJ560" i="1"/>
  <c r="AI560" i="1"/>
  <c r="AH560" i="1"/>
  <c r="AJ559" i="1"/>
  <c r="AI559" i="1"/>
  <c r="AH559" i="1"/>
  <c r="AJ558" i="1"/>
  <c r="AI558" i="1"/>
  <c r="AH558" i="1"/>
  <c r="AJ557" i="1"/>
  <c r="AI557" i="1"/>
  <c r="AH557" i="1"/>
  <c r="AJ556" i="1"/>
  <c r="AI556" i="1"/>
  <c r="AH556" i="1"/>
  <c r="AJ555" i="1"/>
  <c r="AI555" i="1"/>
  <c r="AH555" i="1"/>
  <c r="AJ554" i="1"/>
  <c r="AI554" i="1"/>
  <c r="AH554" i="1"/>
  <c r="AJ553" i="1"/>
  <c r="AI553" i="1"/>
  <c r="AH553" i="1"/>
  <c r="AJ552" i="1"/>
  <c r="AI552" i="1"/>
  <c r="AH552" i="1"/>
  <c r="AJ551" i="1"/>
  <c r="AI551" i="1"/>
  <c r="AH551" i="1"/>
  <c r="AJ550" i="1"/>
  <c r="AI550" i="1"/>
  <c r="AH550" i="1"/>
  <c r="AJ549" i="1"/>
  <c r="AI549" i="1"/>
  <c r="AH549" i="1"/>
  <c r="AJ548" i="1"/>
  <c r="AI548" i="1"/>
  <c r="AH548" i="1"/>
  <c r="AJ547" i="1"/>
  <c r="AI547" i="1"/>
  <c r="AH547" i="1"/>
  <c r="AJ546" i="1"/>
  <c r="AI546" i="1"/>
  <c r="AH546" i="1"/>
  <c r="AJ545" i="1"/>
  <c r="AI545" i="1"/>
  <c r="AH545" i="1"/>
  <c r="AJ544" i="1"/>
  <c r="AI544" i="1"/>
  <c r="AH544" i="1"/>
  <c r="AJ543" i="1"/>
  <c r="AI543" i="1"/>
  <c r="AH543" i="1"/>
  <c r="AJ542" i="1"/>
  <c r="AI542" i="1"/>
  <c r="AH542" i="1"/>
  <c r="AJ541" i="1"/>
  <c r="AI541" i="1"/>
  <c r="AH541" i="1"/>
  <c r="AJ540" i="1"/>
  <c r="AI540" i="1"/>
  <c r="AH540" i="1"/>
  <c r="AJ539" i="1"/>
  <c r="AI539" i="1"/>
  <c r="AH539" i="1"/>
  <c r="AJ538" i="1"/>
  <c r="AI538" i="1"/>
  <c r="AH538" i="1"/>
  <c r="AJ537" i="1"/>
  <c r="AI537" i="1"/>
  <c r="AH537" i="1"/>
  <c r="AJ536" i="1"/>
  <c r="AI536" i="1"/>
  <c r="AH536" i="1"/>
  <c r="AJ535" i="1"/>
  <c r="AI535" i="1"/>
  <c r="AH535" i="1"/>
  <c r="AJ534" i="1"/>
  <c r="AI534" i="1"/>
  <c r="AH534" i="1"/>
  <c r="AJ533" i="1"/>
  <c r="AI533" i="1"/>
  <c r="AH533" i="1"/>
  <c r="AJ532" i="1"/>
  <c r="AI532" i="1"/>
  <c r="AH532" i="1"/>
  <c r="AJ531" i="1"/>
  <c r="AI531" i="1"/>
  <c r="AH531" i="1"/>
  <c r="AJ530" i="1"/>
  <c r="AI530" i="1"/>
  <c r="AH530" i="1"/>
  <c r="AJ529" i="1"/>
  <c r="AI529" i="1"/>
  <c r="AH529" i="1"/>
  <c r="AJ528" i="1"/>
  <c r="AI528" i="1"/>
  <c r="AH528" i="1"/>
  <c r="AJ527" i="1"/>
  <c r="AI527" i="1"/>
  <c r="AH527" i="1"/>
  <c r="AJ526" i="1"/>
  <c r="AI526" i="1"/>
  <c r="AH526" i="1"/>
  <c r="AJ525" i="1"/>
  <c r="AI525" i="1"/>
  <c r="AH525" i="1"/>
  <c r="AJ524" i="1"/>
  <c r="AI524" i="1"/>
  <c r="AH524" i="1"/>
  <c r="AJ523" i="1"/>
  <c r="AI523" i="1"/>
  <c r="AH523" i="1"/>
  <c r="AJ522" i="1"/>
  <c r="AI522" i="1"/>
  <c r="AH522" i="1"/>
  <c r="AJ521" i="1"/>
  <c r="AI521" i="1"/>
  <c r="AH521" i="1"/>
  <c r="AJ520" i="1"/>
  <c r="AI520" i="1"/>
  <c r="AH520" i="1"/>
  <c r="AJ519" i="1"/>
  <c r="AI519" i="1"/>
  <c r="AH519" i="1"/>
  <c r="AJ518" i="1"/>
  <c r="AI518" i="1"/>
  <c r="AH518" i="1"/>
  <c r="AJ517" i="1"/>
  <c r="AI517" i="1"/>
  <c r="AH517" i="1"/>
  <c r="AJ516" i="1"/>
  <c r="AI516" i="1"/>
  <c r="AH516" i="1"/>
  <c r="AJ515" i="1"/>
  <c r="AI515" i="1"/>
  <c r="AH515" i="1"/>
  <c r="AJ514" i="1"/>
  <c r="AI514" i="1"/>
  <c r="AH514" i="1"/>
  <c r="AJ513" i="1"/>
  <c r="AI513" i="1"/>
  <c r="AH513" i="1"/>
  <c r="AJ512" i="1"/>
  <c r="AI512" i="1"/>
  <c r="AH512" i="1"/>
  <c r="AJ511" i="1"/>
  <c r="AI511" i="1"/>
  <c r="AH511" i="1"/>
  <c r="AJ510" i="1"/>
  <c r="AI510" i="1"/>
  <c r="AH510" i="1"/>
  <c r="AJ509" i="1"/>
  <c r="AI509" i="1"/>
  <c r="AH509" i="1"/>
  <c r="AJ508" i="1"/>
  <c r="AI508" i="1"/>
  <c r="AH508" i="1"/>
  <c r="AJ507" i="1"/>
  <c r="AI507" i="1"/>
  <c r="AH507" i="1"/>
  <c r="AJ506" i="1"/>
  <c r="AI506" i="1"/>
  <c r="AH506" i="1"/>
  <c r="AJ505" i="1"/>
  <c r="AI505" i="1"/>
  <c r="AH505" i="1"/>
  <c r="AJ504" i="1"/>
  <c r="AI504" i="1"/>
  <c r="AH504" i="1"/>
  <c r="AJ503" i="1"/>
  <c r="AI503" i="1"/>
  <c r="AH503" i="1"/>
  <c r="AJ502" i="1"/>
  <c r="AI502" i="1"/>
  <c r="AH502" i="1"/>
  <c r="AJ501" i="1"/>
  <c r="AI501" i="1"/>
  <c r="AH501" i="1"/>
  <c r="AJ500" i="1"/>
  <c r="AI500" i="1"/>
  <c r="AH500" i="1"/>
  <c r="AJ499" i="1"/>
  <c r="AI499" i="1"/>
  <c r="AH499" i="1"/>
  <c r="AJ498" i="1"/>
  <c r="AI498" i="1"/>
  <c r="AH498" i="1"/>
  <c r="AJ497" i="1"/>
  <c r="AI497" i="1"/>
  <c r="AH497" i="1"/>
  <c r="AJ496" i="1"/>
  <c r="AI496" i="1"/>
  <c r="AH496" i="1"/>
  <c r="AJ495" i="1"/>
  <c r="AI495" i="1"/>
  <c r="AH495" i="1"/>
  <c r="AJ494" i="1"/>
  <c r="AI494" i="1"/>
  <c r="AH494" i="1"/>
  <c r="AJ493" i="1"/>
  <c r="AI493" i="1"/>
  <c r="AH493" i="1"/>
  <c r="AJ492" i="1"/>
  <c r="AI492" i="1"/>
  <c r="AH492" i="1"/>
  <c r="AJ491" i="1"/>
  <c r="AI491" i="1"/>
  <c r="AH491" i="1"/>
  <c r="AJ490" i="1"/>
  <c r="AI490" i="1"/>
  <c r="AH490" i="1"/>
  <c r="AJ489" i="1"/>
  <c r="AI489" i="1"/>
  <c r="AH489" i="1"/>
  <c r="AJ488" i="1"/>
  <c r="AI488" i="1"/>
  <c r="AH488" i="1"/>
  <c r="AJ487" i="1"/>
  <c r="AI487" i="1"/>
  <c r="AH487" i="1"/>
  <c r="AJ486" i="1"/>
  <c r="AI486" i="1"/>
  <c r="AH486" i="1"/>
  <c r="AJ485" i="1"/>
  <c r="AI485" i="1"/>
  <c r="AH485" i="1"/>
  <c r="AJ484" i="1"/>
  <c r="AI484" i="1"/>
  <c r="AH484" i="1"/>
  <c r="AJ483" i="1"/>
  <c r="AI483" i="1"/>
  <c r="AH483" i="1"/>
  <c r="AJ482" i="1"/>
  <c r="AI482" i="1"/>
  <c r="AH482" i="1"/>
  <c r="AJ481" i="1"/>
  <c r="AI481" i="1"/>
  <c r="AH481" i="1"/>
  <c r="AJ480" i="1"/>
  <c r="AI480" i="1"/>
  <c r="AH480" i="1"/>
  <c r="AJ479" i="1"/>
  <c r="AI479" i="1"/>
  <c r="AH479" i="1"/>
  <c r="AJ478" i="1"/>
  <c r="AI478" i="1"/>
  <c r="AH478" i="1"/>
  <c r="AJ477" i="1"/>
  <c r="AI477" i="1"/>
  <c r="AH477" i="1"/>
  <c r="AJ476" i="1"/>
  <c r="AI476" i="1"/>
  <c r="AH476" i="1"/>
  <c r="AJ475" i="1"/>
  <c r="AI475" i="1"/>
  <c r="AH475" i="1"/>
  <c r="AJ474" i="1"/>
  <c r="AI474" i="1"/>
  <c r="AH474" i="1"/>
  <c r="AJ473" i="1"/>
  <c r="AI473" i="1"/>
  <c r="AH473" i="1"/>
  <c r="AJ472" i="1"/>
  <c r="AI472" i="1"/>
  <c r="AH472" i="1"/>
  <c r="AJ471" i="1"/>
  <c r="AI471" i="1"/>
  <c r="AH471" i="1"/>
  <c r="AJ470" i="1"/>
  <c r="AI470" i="1"/>
  <c r="AH470" i="1"/>
  <c r="AJ469" i="1"/>
  <c r="AI469" i="1"/>
  <c r="AH469" i="1"/>
  <c r="AJ468" i="1"/>
  <c r="AI468" i="1"/>
  <c r="AH468" i="1"/>
  <c r="AJ467" i="1"/>
  <c r="AI467" i="1"/>
  <c r="AH467" i="1"/>
  <c r="AJ466" i="1"/>
  <c r="AI466" i="1"/>
  <c r="AH466" i="1"/>
  <c r="AJ465" i="1"/>
  <c r="AI465" i="1"/>
  <c r="AH465" i="1"/>
  <c r="AJ464" i="1"/>
  <c r="AI464" i="1"/>
  <c r="AH464" i="1"/>
  <c r="AJ463" i="1"/>
  <c r="AI463" i="1"/>
  <c r="AH463" i="1"/>
  <c r="AJ462" i="1"/>
  <c r="AI462" i="1"/>
  <c r="AH462" i="1"/>
  <c r="AJ461" i="1"/>
  <c r="AI461" i="1"/>
  <c r="AH461" i="1"/>
  <c r="AJ460" i="1"/>
  <c r="AI460" i="1"/>
  <c r="AH460" i="1"/>
  <c r="AJ459" i="1"/>
  <c r="AI459" i="1"/>
  <c r="AH459" i="1"/>
  <c r="AJ458" i="1"/>
  <c r="AI458" i="1"/>
  <c r="AH458" i="1"/>
  <c r="AJ457" i="1"/>
  <c r="AI457" i="1"/>
  <c r="AH457" i="1"/>
  <c r="AJ456" i="1"/>
  <c r="AI456" i="1"/>
  <c r="AH456" i="1"/>
  <c r="AJ455" i="1"/>
  <c r="AI455" i="1"/>
  <c r="AH455" i="1"/>
  <c r="AJ454" i="1"/>
  <c r="AI454" i="1"/>
  <c r="AH454" i="1"/>
  <c r="AJ453" i="1"/>
  <c r="AI453" i="1"/>
  <c r="AH453" i="1"/>
  <c r="AJ452" i="1"/>
  <c r="AI452" i="1"/>
  <c r="AH452" i="1"/>
  <c r="AJ451" i="1"/>
  <c r="AI451" i="1"/>
  <c r="AH451" i="1"/>
  <c r="AJ450" i="1"/>
  <c r="AI450" i="1"/>
  <c r="AH450" i="1"/>
  <c r="AJ449" i="1"/>
  <c r="AI449" i="1"/>
  <c r="AH449" i="1"/>
  <c r="AJ448" i="1"/>
  <c r="AI448" i="1"/>
  <c r="AH448" i="1"/>
  <c r="AJ447" i="1"/>
  <c r="AI447" i="1"/>
  <c r="AH447" i="1"/>
  <c r="AJ446" i="1"/>
  <c r="AI446" i="1"/>
  <c r="AH446" i="1"/>
  <c r="AJ445" i="1"/>
  <c r="AI445" i="1"/>
  <c r="AH445" i="1"/>
  <c r="AJ444" i="1"/>
  <c r="AI444" i="1"/>
  <c r="AH444" i="1"/>
  <c r="AJ443" i="1"/>
  <c r="AI443" i="1"/>
  <c r="AH443" i="1"/>
  <c r="AJ442" i="1"/>
  <c r="AI442" i="1"/>
  <c r="AH442" i="1"/>
  <c r="AJ441" i="1"/>
  <c r="AI441" i="1"/>
  <c r="AH441" i="1"/>
  <c r="AJ440" i="1"/>
  <c r="AI440" i="1"/>
  <c r="AH440" i="1"/>
  <c r="AJ439" i="1"/>
  <c r="AI439" i="1"/>
  <c r="AH439" i="1"/>
  <c r="AJ438" i="1"/>
  <c r="AI438" i="1"/>
  <c r="AH438" i="1"/>
  <c r="AJ437" i="1"/>
  <c r="AI437" i="1"/>
  <c r="AH437" i="1"/>
  <c r="AJ436" i="1"/>
  <c r="AI436" i="1"/>
  <c r="AH436" i="1"/>
  <c r="AJ435" i="1"/>
  <c r="AI435" i="1"/>
  <c r="AH435" i="1"/>
  <c r="AJ434" i="1"/>
  <c r="AI434" i="1"/>
  <c r="AH434" i="1"/>
  <c r="AJ433" i="1"/>
  <c r="AI433" i="1"/>
  <c r="AH433" i="1"/>
  <c r="AJ432" i="1"/>
  <c r="AI432" i="1"/>
  <c r="AH432" i="1"/>
  <c r="AJ431" i="1"/>
  <c r="AI431" i="1"/>
  <c r="AH431" i="1"/>
  <c r="AJ430" i="1"/>
  <c r="AI430" i="1"/>
  <c r="AH430" i="1"/>
  <c r="AJ429" i="1"/>
  <c r="AI429" i="1"/>
  <c r="AH429" i="1"/>
  <c r="AJ428" i="1"/>
  <c r="AI428" i="1"/>
  <c r="AH428" i="1"/>
  <c r="AJ427" i="1"/>
  <c r="AI427" i="1"/>
  <c r="AH427" i="1"/>
  <c r="AJ426" i="1"/>
  <c r="AI426" i="1"/>
  <c r="AH426" i="1"/>
  <c r="AJ425" i="1"/>
  <c r="AI425" i="1"/>
  <c r="AH425" i="1"/>
  <c r="AJ424" i="1"/>
  <c r="AI424" i="1"/>
  <c r="AH424" i="1"/>
  <c r="AJ423" i="1"/>
  <c r="AI423" i="1"/>
  <c r="AH423" i="1"/>
  <c r="AJ422" i="1"/>
  <c r="AI422" i="1"/>
  <c r="AH422" i="1"/>
  <c r="AJ421" i="1"/>
  <c r="AI421" i="1"/>
  <c r="AH421" i="1"/>
  <c r="AJ420" i="1"/>
  <c r="AI420" i="1"/>
  <c r="AH420" i="1"/>
  <c r="AJ419" i="1"/>
  <c r="AI419" i="1"/>
  <c r="AH419" i="1"/>
  <c r="AJ418" i="1"/>
  <c r="AI418" i="1"/>
  <c r="AH418" i="1"/>
  <c r="AJ417" i="1"/>
  <c r="AI417" i="1"/>
  <c r="AH417" i="1"/>
  <c r="AJ416" i="1"/>
  <c r="AI416" i="1"/>
  <c r="AH416" i="1"/>
  <c r="AJ415" i="1"/>
  <c r="AI415" i="1"/>
  <c r="AH415" i="1"/>
  <c r="AJ414" i="1"/>
  <c r="AI414" i="1"/>
  <c r="AH414" i="1"/>
  <c r="AJ413" i="1"/>
  <c r="AI413" i="1"/>
  <c r="AH413" i="1"/>
  <c r="AJ412" i="1"/>
  <c r="AI412" i="1"/>
  <c r="AH412" i="1"/>
  <c r="AJ411" i="1"/>
  <c r="AI411" i="1"/>
  <c r="AH411" i="1"/>
  <c r="AJ410" i="1"/>
  <c r="AI410" i="1"/>
  <c r="AH410" i="1"/>
  <c r="AJ409" i="1"/>
  <c r="AI409" i="1"/>
  <c r="AH409" i="1"/>
  <c r="AJ408" i="1"/>
  <c r="AI408" i="1"/>
  <c r="AH408" i="1"/>
  <c r="AJ407" i="1"/>
  <c r="AI407" i="1"/>
  <c r="AH407" i="1"/>
  <c r="AJ406" i="1"/>
  <c r="AI406" i="1"/>
  <c r="AH406" i="1"/>
  <c r="AJ405" i="1"/>
  <c r="AI405" i="1"/>
  <c r="AH405" i="1"/>
  <c r="AJ404" i="1"/>
  <c r="AI404" i="1"/>
  <c r="AH404" i="1"/>
  <c r="AJ403" i="1"/>
  <c r="AI403" i="1"/>
  <c r="AH403" i="1"/>
  <c r="AJ402" i="1"/>
  <c r="AI402" i="1"/>
  <c r="AH402" i="1"/>
  <c r="AJ401" i="1"/>
  <c r="AI401" i="1"/>
  <c r="AH401" i="1"/>
  <c r="AJ400" i="1"/>
  <c r="AI400" i="1"/>
  <c r="AH400" i="1"/>
  <c r="AJ399" i="1"/>
  <c r="AI399" i="1"/>
  <c r="AH399" i="1"/>
  <c r="AJ398" i="1"/>
  <c r="AI398" i="1"/>
  <c r="AH398" i="1"/>
  <c r="AJ397" i="1"/>
  <c r="AI397" i="1"/>
  <c r="AH397" i="1"/>
  <c r="AJ396" i="1"/>
  <c r="AI396" i="1"/>
  <c r="AH396" i="1"/>
  <c r="AJ395" i="1"/>
  <c r="AI395" i="1"/>
  <c r="AH395" i="1"/>
  <c r="AJ394" i="1"/>
  <c r="AI394" i="1"/>
  <c r="AH394" i="1"/>
  <c r="AJ393" i="1"/>
  <c r="AI393" i="1"/>
  <c r="AH393" i="1"/>
  <c r="AJ392" i="1"/>
  <c r="AI392" i="1"/>
  <c r="AH392" i="1"/>
  <c r="AJ391" i="1"/>
  <c r="AI391" i="1"/>
  <c r="AH391" i="1"/>
  <c r="AJ390" i="1"/>
  <c r="AI390" i="1"/>
  <c r="AH390" i="1"/>
  <c r="AJ389" i="1"/>
  <c r="AI389" i="1"/>
  <c r="AH389" i="1"/>
  <c r="AJ388" i="1"/>
  <c r="AI388" i="1"/>
  <c r="AH388" i="1"/>
  <c r="AJ387" i="1"/>
  <c r="AI387" i="1"/>
  <c r="AH387" i="1"/>
  <c r="AJ386" i="1"/>
  <c r="AI386" i="1"/>
  <c r="AH386" i="1"/>
  <c r="AJ385" i="1"/>
  <c r="AI385" i="1"/>
  <c r="AH385" i="1"/>
  <c r="AJ384" i="1"/>
  <c r="AI384" i="1"/>
  <c r="AH384" i="1"/>
  <c r="AJ383" i="1"/>
  <c r="AI383" i="1"/>
  <c r="AH383" i="1"/>
  <c r="AJ382" i="1"/>
  <c r="AI382" i="1"/>
  <c r="AH382" i="1"/>
  <c r="AJ381" i="1"/>
  <c r="AI381" i="1"/>
  <c r="AH381" i="1"/>
  <c r="AJ380" i="1"/>
  <c r="AI380" i="1"/>
  <c r="AH380" i="1"/>
  <c r="AJ379" i="1"/>
  <c r="AI379" i="1"/>
  <c r="AH379" i="1"/>
  <c r="AJ378" i="1"/>
  <c r="AI378" i="1"/>
  <c r="AH378" i="1"/>
  <c r="AJ377" i="1"/>
  <c r="AI377" i="1"/>
  <c r="AH377" i="1"/>
  <c r="AJ376" i="1"/>
  <c r="AI376" i="1"/>
  <c r="AH376" i="1"/>
  <c r="AJ375" i="1"/>
  <c r="AI375" i="1"/>
  <c r="AH375" i="1"/>
  <c r="AJ374" i="1"/>
  <c r="AI374" i="1"/>
  <c r="AH374" i="1"/>
  <c r="AJ373" i="1"/>
  <c r="AI373" i="1"/>
  <c r="AH373" i="1"/>
  <c r="AJ372" i="1"/>
  <c r="AI372" i="1"/>
  <c r="AH372" i="1"/>
  <c r="AJ371" i="1"/>
  <c r="AI371" i="1"/>
  <c r="AH371" i="1"/>
  <c r="AJ370" i="1"/>
  <c r="AI370" i="1"/>
  <c r="AH370" i="1"/>
  <c r="AJ369" i="1"/>
  <c r="AI369" i="1"/>
  <c r="AH369" i="1"/>
  <c r="AJ368" i="1"/>
  <c r="AI368" i="1"/>
  <c r="AH368" i="1"/>
  <c r="AJ367" i="1"/>
  <c r="AI367" i="1"/>
  <c r="AH367" i="1"/>
  <c r="AJ366" i="1"/>
  <c r="AI366" i="1"/>
  <c r="AH366" i="1"/>
  <c r="AJ365" i="1"/>
  <c r="AI365" i="1"/>
  <c r="AH365" i="1"/>
  <c r="AJ364" i="1"/>
  <c r="AI364" i="1"/>
  <c r="AH364" i="1"/>
  <c r="AJ363" i="1"/>
  <c r="AI363" i="1"/>
  <c r="AH363" i="1"/>
  <c r="AJ362" i="1"/>
  <c r="AI362" i="1"/>
  <c r="AH362" i="1"/>
  <c r="AJ361" i="1"/>
  <c r="AI361" i="1"/>
  <c r="AH361" i="1"/>
  <c r="AJ360" i="1"/>
  <c r="AI360" i="1"/>
  <c r="AH360" i="1"/>
  <c r="AJ359" i="1"/>
  <c r="AI359" i="1"/>
  <c r="AH359" i="1"/>
  <c r="AJ358" i="1"/>
  <c r="AI358" i="1"/>
  <c r="AH358" i="1"/>
  <c r="AJ357" i="1"/>
  <c r="AI357" i="1"/>
  <c r="AH357" i="1"/>
  <c r="AJ356" i="1"/>
  <c r="AI356" i="1"/>
  <c r="AH356" i="1"/>
  <c r="AJ355" i="1"/>
  <c r="AI355" i="1"/>
  <c r="AH355" i="1"/>
  <c r="AJ354" i="1"/>
  <c r="AI354" i="1"/>
  <c r="AH354" i="1"/>
  <c r="AJ353" i="1"/>
  <c r="AI353" i="1"/>
  <c r="AH353" i="1"/>
  <c r="AJ352" i="1"/>
  <c r="AI352" i="1"/>
  <c r="AH352" i="1"/>
  <c r="AJ351" i="1"/>
  <c r="AI351" i="1"/>
  <c r="AH351" i="1"/>
  <c r="AJ350" i="1"/>
  <c r="AI350" i="1"/>
  <c r="AH350" i="1"/>
  <c r="AJ349" i="1"/>
  <c r="AI349" i="1"/>
  <c r="AH349" i="1"/>
  <c r="AJ348" i="1"/>
  <c r="AI348" i="1"/>
  <c r="AH348" i="1"/>
  <c r="AJ347" i="1"/>
  <c r="AI347" i="1"/>
  <c r="AH347" i="1"/>
  <c r="AJ346" i="1"/>
  <c r="AI346" i="1"/>
  <c r="AH346" i="1"/>
  <c r="AJ345" i="1"/>
  <c r="AI345" i="1"/>
  <c r="AH345" i="1"/>
  <c r="AJ344" i="1"/>
  <c r="AI344" i="1"/>
  <c r="AH344" i="1"/>
  <c r="AJ343" i="1"/>
  <c r="AI343" i="1"/>
  <c r="AH343" i="1"/>
  <c r="AJ342" i="1"/>
  <c r="AI342" i="1"/>
  <c r="AH342" i="1"/>
  <c r="AJ341" i="1"/>
  <c r="AI341" i="1"/>
  <c r="AH341" i="1"/>
  <c r="AJ340" i="1"/>
  <c r="AI340" i="1"/>
  <c r="AH340" i="1"/>
  <c r="AJ339" i="1"/>
  <c r="AI339" i="1"/>
  <c r="AH339" i="1"/>
  <c r="AJ338" i="1"/>
  <c r="AI338" i="1"/>
  <c r="AH338" i="1"/>
  <c r="AJ337" i="1"/>
  <c r="AI337" i="1"/>
  <c r="AH337" i="1"/>
  <c r="AJ336" i="1"/>
  <c r="AI336" i="1"/>
  <c r="AH336" i="1"/>
  <c r="AJ335" i="1"/>
  <c r="AI335" i="1"/>
  <c r="AH335" i="1"/>
  <c r="AJ334" i="1"/>
  <c r="AI334" i="1"/>
  <c r="AH334" i="1"/>
  <c r="AJ333" i="1"/>
  <c r="AI333" i="1"/>
  <c r="AH333" i="1"/>
  <c r="AJ332" i="1"/>
  <c r="AI332" i="1"/>
  <c r="AH332" i="1"/>
  <c r="AJ331" i="1"/>
  <c r="AI331" i="1"/>
  <c r="AH331" i="1"/>
  <c r="AJ330" i="1"/>
  <c r="AI330" i="1"/>
  <c r="AH330" i="1"/>
  <c r="AJ329" i="1"/>
  <c r="AI329" i="1"/>
  <c r="AH329" i="1"/>
  <c r="AJ328" i="1"/>
  <c r="AI328" i="1"/>
  <c r="AH328" i="1"/>
  <c r="AJ327" i="1"/>
  <c r="AI327" i="1"/>
  <c r="AH327" i="1"/>
  <c r="AJ326" i="1"/>
  <c r="AI326" i="1"/>
  <c r="AH326" i="1"/>
  <c r="AJ325" i="1"/>
  <c r="AI325" i="1"/>
  <c r="AH325" i="1"/>
  <c r="AJ324" i="1"/>
  <c r="AI324" i="1"/>
  <c r="AH324" i="1"/>
  <c r="AJ323" i="1"/>
  <c r="AI323" i="1"/>
  <c r="AH323" i="1"/>
  <c r="AJ322" i="1"/>
  <c r="AI322" i="1"/>
  <c r="AH322" i="1"/>
  <c r="AJ321" i="1"/>
  <c r="AI321" i="1"/>
  <c r="AH321" i="1"/>
  <c r="AJ320" i="1"/>
  <c r="AI320" i="1"/>
  <c r="AH320" i="1"/>
  <c r="AJ319" i="1"/>
  <c r="AI319" i="1"/>
  <c r="AH319" i="1"/>
  <c r="AJ318" i="1"/>
  <c r="AI318" i="1"/>
  <c r="AH318" i="1"/>
  <c r="AJ317" i="1"/>
  <c r="AI317" i="1"/>
  <c r="AH317" i="1"/>
  <c r="AJ316" i="1"/>
  <c r="AI316" i="1"/>
  <c r="AH316" i="1"/>
  <c r="AJ315" i="1"/>
  <c r="AI315" i="1"/>
  <c r="AH315" i="1"/>
  <c r="AJ314" i="1"/>
  <c r="AI314" i="1"/>
  <c r="AH314" i="1"/>
  <c r="AJ313" i="1"/>
  <c r="AI313" i="1"/>
  <c r="AH313" i="1"/>
  <c r="AJ312" i="1"/>
  <c r="AI312" i="1"/>
  <c r="AH312" i="1"/>
  <c r="AJ311" i="1"/>
  <c r="AI311" i="1"/>
  <c r="AH311" i="1"/>
  <c r="AJ310" i="1"/>
  <c r="AI310" i="1"/>
  <c r="AH310" i="1"/>
  <c r="AJ309" i="1"/>
  <c r="AI309" i="1"/>
  <c r="AH309" i="1"/>
  <c r="AJ308" i="1"/>
  <c r="AI308" i="1"/>
  <c r="AH308" i="1"/>
  <c r="AJ307" i="1"/>
  <c r="AI307" i="1"/>
  <c r="AH307" i="1"/>
  <c r="AJ306" i="1"/>
  <c r="AI306" i="1"/>
  <c r="AH306" i="1"/>
  <c r="AJ305" i="1"/>
  <c r="AI305" i="1"/>
  <c r="AH305" i="1"/>
  <c r="AJ304" i="1"/>
  <c r="AI304" i="1"/>
  <c r="AH304" i="1"/>
  <c r="AJ303" i="1"/>
  <c r="AI303" i="1"/>
  <c r="AH303" i="1"/>
  <c r="AJ302" i="1"/>
  <c r="AI302" i="1"/>
  <c r="AH302" i="1"/>
  <c r="AJ301" i="1"/>
  <c r="AI301" i="1"/>
  <c r="AH301" i="1"/>
  <c r="AJ300" i="1"/>
  <c r="AI300" i="1"/>
  <c r="AH300" i="1"/>
  <c r="AJ299" i="1"/>
  <c r="AI299" i="1"/>
  <c r="AH299" i="1"/>
  <c r="AJ298" i="1"/>
  <c r="AI298" i="1"/>
  <c r="AH298" i="1"/>
  <c r="AJ297" i="1"/>
  <c r="AI297" i="1"/>
  <c r="AH297" i="1"/>
  <c r="AJ296" i="1"/>
  <c r="AI296" i="1"/>
  <c r="AH296" i="1"/>
  <c r="AJ295" i="1"/>
  <c r="AI295" i="1"/>
  <c r="AH295" i="1"/>
  <c r="AJ294" i="1"/>
  <c r="AI294" i="1"/>
  <c r="AH294" i="1"/>
  <c r="AJ293" i="1"/>
  <c r="AI293" i="1"/>
  <c r="AH293" i="1"/>
  <c r="AJ292" i="1"/>
  <c r="AI292" i="1"/>
  <c r="AH292" i="1"/>
  <c r="AJ291" i="1"/>
  <c r="AI291" i="1"/>
  <c r="AH291" i="1"/>
  <c r="AJ290" i="1"/>
  <c r="AI290" i="1"/>
  <c r="AH290" i="1"/>
  <c r="AJ289" i="1"/>
  <c r="AI289" i="1"/>
  <c r="AH289" i="1"/>
  <c r="AJ288" i="1"/>
  <c r="AI288" i="1"/>
  <c r="AH288" i="1"/>
  <c r="AJ287" i="1"/>
  <c r="AI287" i="1"/>
  <c r="AH287" i="1"/>
  <c r="AJ286" i="1"/>
  <c r="AI286" i="1"/>
  <c r="AH286" i="1"/>
  <c r="AJ285" i="1"/>
  <c r="AI285" i="1"/>
  <c r="AH285" i="1"/>
  <c r="AJ284" i="1"/>
  <c r="AI284" i="1"/>
  <c r="AH284" i="1"/>
  <c r="AJ283" i="1"/>
  <c r="AI283" i="1"/>
  <c r="AH283" i="1"/>
  <c r="AJ282" i="1"/>
  <c r="AI282" i="1"/>
  <c r="AH282" i="1"/>
  <c r="AJ281" i="1"/>
  <c r="AI281" i="1"/>
  <c r="AH281" i="1"/>
  <c r="AJ280" i="1"/>
  <c r="AI280" i="1"/>
  <c r="AH280" i="1"/>
  <c r="AJ279" i="1"/>
  <c r="AI279" i="1"/>
  <c r="AH279" i="1"/>
  <c r="AJ278" i="1"/>
  <c r="AI278" i="1"/>
  <c r="AH278" i="1"/>
  <c r="AJ277" i="1"/>
  <c r="AI277" i="1"/>
  <c r="AH277" i="1"/>
  <c r="AJ276" i="1"/>
  <c r="AI276" i="1"/>
  <c r="AH276" i="1"/>
  <c r="AJ275" i="1"/>
  <c r="AI275" i="1"/>
  <c r="AH275" i="1"/>
  <c r="AJ274" i="1"/>
  <c r="AI274" i="1"/>
  <c r="AH274" i="1"/>
  <c r="AJ273" i="1"/>
  <c r="AI273" i="1"/>
  <c r="AH273" i="1"/>
  <c r="AJ272" i="1"/>
  <c r="AI272" i="1"/>
  <c r="AH272" i="1"/>
  <c r="AJ271" i="1"/>
  <c r="AI271" i="1"/>
  <c r="AH271" i="1"/>
  <c r="AJ270" i="1"/>
  <c r="AI270" i="1"/>
  <c r="AH270" i="1"/>
  <c r="AJ269" i="1"/>
  <c r="AI269" i="1"/>
  <c r="AH269" i="1"/>
  <c r="AJ268" i="1"/>
  <c r="AI268" i="1"/>
  <c r="AH268" i="1"/>
  <c r="AJ267" i="1"/>
  <c r="AI267" i="1"/>
  <c r="AH267" i="1"/>
  <c r="AJ266" i="1"/>
  <c r="AI266" i="1"/>
  <c r="AH266" i="1"/>
  <c r="AJ265" i="1"/>
  <c r="AI265" i="1"/>
  <c r="AH265" i="1"/>
  <c r="AJ264" i="1"/>
  <c r="AI264" i="1"/>
  <c r="AH264" i="1"/>
  <c r="AJ263" i="1"/>
  <c r="AI263" i="1"/>
  <c r="AH263" i="1"/>
  <c r="AJ262" i="1"/>
  <c r="AI262" i="1"/>
  <c r="AH262" i="1"/>
  <c r="AJ261" i="1"/>
  <c r="AI261" i="1"/>
  <c r="AH261" i="1"/>
  <c r="AJ260" i="1"/>
  <c r="AI260" i="1"/>
  <c r="AH260" i="1"/>
  <c r="AJ259" i="1"/>
  <c r="AI259" i="1"/>
  <c r="AH259" i="1"/>
  <c r="AJ258" i="1"/>
  <c r="AI258" i="1"/>
  <c r="AH258" i="1"/>
  <c r="AJ257" i="1"/>
  <c r="AI257" i="1"/>
  <c r="AH257" i="1"/>
  <c r="AJ256" i="1"/>
  <c r="AI256" i="1"/>
  <c r="AH256" i="1"/>
  <c r="AJ255" i="1"/>
  <c r="AI255" i="1"/>
  <c r="AH255" i="1"/>
  <c r="AJ254" i="1"/>
  <c r="AI254" i="1"/>
  <c r="AH254" i="1"/>
  <c r="AJ253" i="1"/>
  <c r="AI253" i="1"/>
  <c r="AH253" i="1"/>
  <c r="AJ252" i="1"/>
  <c r="AI252" i="1"/>
  <c r="AH252" i="1"/>
  <c r="AJ251" i="1"/>
  <c r="AI251" i="1"/>
  <c r="AH251" i="1"/>
  <c r="AJ250" i="1"/>
  <c r="AI250" i="1"/>
  <c r="AH250" i="1"/>
  <c r="AJ249" i="1"/>
  <c r="AI249" i="1"/>
  <c r="AH249" i="1"/>
  <c r="AJ248" i="1"/>
  <c r="AI248" i="1"/>
  <c r="AH248" i="1"/>
  <c r="AJ247" i="1"/>
  <c r="AI247" i="1"/>
  <c r="AH247" i="1"/>
  <c r="AJ246" i="1"/>
  <c r="AI246" i="1"/>
  <c r="AH246" i="1"/>
  <c r="AJ245" i="1"/>
  <c r="AI245" i="1"/>
  <c r="AH245" i="1"/>
  <c r="AJ244" i="1"/>
  <c r="AI244" i="1"/>
  <c r="AH244" i="1"/>
  <c r="AJ243" i="1"/>
  <c r="AI243" i="1"/>
  <c r="AH243" i="1"/>
  <c r="AJ242" i="1"/>
  <c r="AI242" i="1"/>
  <c r="AH242" i="1"/>
  <c r="AJ241" i="1"/>
  <c r="AI241" i="1"/>
  <c r="AH241" i="1"/>
  <c r="AJ240" i="1"/>
  <c r="AI240" i="1"/>
  <c r="AH240" i="1"/>
  <c r="AJ239" i="1"/>
  <c r="AI239" i="1"/>
  <c r="AH239" i="1"/>
  <c r="AJ238" i="1"/>
  <c r="AI238" i="1"/>
  <c r="AH238" i="1"/>
  <c r="AJ237" i="1"/>
  <c r="AI237" i="1"/>
  <c r="AH237" i="1"/>
  <c r="AJ236" i="1"/>
  <c r="AI236" i="1"/>
  <c r="AH236" i="1"/>
  <c r="AJ235" i="1"/>
  <c r="AI235" i="1"/>
  <c r="AH235" i="1"/>
  <c r="AJ234" i="1"/>
  <c r="AI234" i="1"/>
  <c r="AH234" i="1"/>
  <c r="AJ233" i="1"/>
  <c r="AI233" i="1"/>
  <c r="AH233" i="1"/>
  <c r="AJ232" i="1"/>
  <c r="AI232" i="1"/>
  <c r="AH232" i="1"/>
  <c r="AJ231" i="1"/>
  <c r="AI231" i="1"/>
  <c r="AH231" i="1"/>
  <c r="AJ230" i="1"/>
  <c r="AI230" i="1"/>
  <c r="AH230" i="1"/>
  <c r="AJ229" i="1"/>
  <c r="AI229" i="1"/>
  <c r="AH229" i="1"/>
  <c r="AJ228" i="1"/>
  <c r="AI228" i="1"/>
  <c r="AH228" i="1"/>
  <c r="AJ227" i="1"/>
  <c r="AI227" i="1"/>
  <c r="AH227" i="1"/>
  <c r="AJ226" i="1"/>
  <c r="AI226" i="1"/>
  <c r="AH226" i="1"/>
  <c r="AJ225" i="1"/>
  <c r="AI225" i="1"/>
  <c r="AH225" i="1"/>
  <c r="AJ224" i="1"/>
  <c r="AI224" i="1"/>
  <c r="AH224" i="1"/>
  <c r="AJ223" i="1"/>
  <c r="AI223" i="1"/>
  <c r="AH223" i="1"/>
  <c r="AJ222" i="1"/>
  <c r="AI222" i="1"/>
  <c r="AH222" i="1"/>
  <c r="AJ221" i="1"/>
  <c r="AI221" i="1"/>
  <c r="AH221" i="1"/>
  <c r="AJ220" i="1"/>
  <c r="AI220" i="1"/>
  <c r="AH220" i="1"/>
  <c r="AJ219" i="1"/>
  <c r="AI219" i="1"/>
  <c r="AH219" i="1"/>
  <c r="AJ218" i="1"/>
  <c r="AI218" i="1"/>
  <c r="AH218" i="1"/>
  <c r="AJ217" i="1"/>
  <c r="AI217" i="1"/>
  <c r="AH217" i="1"/>
  <c r="AJ216" i="1"/>
  <c r="AI216" i="1"/>
  <c r="AH216" i="1"/>
  <c r="AJ215" i="1"/>
  <c r="AI215" i="1"/>
  <c r="AH215" i="1"/>
  <c r="AJ214" i="1"/>
  <c r="AI214" i="1"/>
  <c r="AH214" i="1"/>
  <c r="AJ213" i="1"/>
  <c r="AI213" i="1"/>
  <c r="AH213" i="1"/>
  <c r="AJ212" i="1"/>
  <c r="AI212" i="1"/>
  <c r="AH212" i="1"/>
  <c r="AJ211" i="1"/>
  <c r="AI211" i="1"/>
  <c r="AH211" i="1"/>
  <c r="AJ210" i="1"/>
  <c r="AI210" i="1"/>
  <c r="AH210" i="1"/>
  <c r="AJ209" i="1"/>
  <c r="AI209" i="1"/>
  <c r="AH209" i="1"/>
  <c r="AJ208" i="1"/>
  <c r="AI208" i="1"/>
  <c r="AH208" i="1"/>
  <c r="AJ207" i="1"/>
  <c r="AI207" i="1"/>
  <c r="AH207" i="1"/>
  <c r="AJ206" i="1"/>
  <c r="AI206" i="1"/>
  <c r="AH206" i="1"/>
  <c r="AJ205" i="1"/>
  <c r="AI205" i="1"/>
  <c r="AH205" i="1"/>
  <c r="AJ204" i="1"/>
  <c r="AI204" i="1"/>
  <c r="AH204" i="1"/>
  <c r="AJ203" i="1"/>
  <c r="AI203" i="1"/>
  <c r="AH203" i="1"/>
  <c r="AJ202" i="1"/>
  <c r="AI202" i="1"/>
  <c r="AH202" i="1"/>
  <c r="AJ201" i="1"/>
  <c r="AI201" i="1"/>
  <c r="AH201" i="1"/>
  <c r="AJ200" i="1"/>
  <c r="AI200" i="1"/>
  <c r="AH200" i="1"/>
  <c r="AJ199" i="1"/>
  <c r="AI199" i="1"/>
  <c r="AH199" i="1"/>
  <c r="AJ198" i="1"/>
  <c r="AI198" i="1"/>
  <c r="AH198" i="1"/>
  <c r="AJ197" i="1"/>
  <c r="AI197" i="1"/>
  <c r="AH197" i="1"/>
  <c r="AJ196" i="1"/>
  <c r="AI196" i="1"/>
  <c r="AH196" i="1"/>
  <c r="AJ195" i="1"/>
  <c r="AI195" i="1"/>
  <c r="AH195" i="1"/>
  <c r="AJ194" i="1"/>
  <c r="AI194" i="1"/>
  <c r="AH194" i="1"/>
  <c r="AJ193" i="1"/>
  <c r="AI193" i="1"/>
  <c r="AH193" i="1"/>
  <c r="AJ192" i="1"/>
  <c r="AI192" i="1"/>
  <c r="AH192" i="1"/>
  <c r="AJ191" i="1"/>
  <c r="AI191" i="1"/>
  <c r="AH191" i="1"/>
  <c r="AJ190" i="1"/>
  <c r="AI190" i="1"/>
  <c r="AH190" i="1"/>
  <c r="AJ189" i="1"/>
  <c r="AI189" i="1"/>
  <c r="AH189" i="1"/>
  <c r="AJ188" i="1"/>
  <c r="AI188" i="1"/>
  <c r="AH188" i="1"/>
  <c r="AJ187" i="1"/>
  <c r="AI187" i="1"/>
  <c r="AH187" i="1"/>
  <c r="AJ186" i="1"/>
  <c r="AI186" i="1"/>
  <c r="AH186" i="1"/>
  <c r="AJ185" i="1"/>
  <c r="AI185" i="1"/>
  <c r="AH185" i="1"/>
  <c r="AJ184" i="1"/>
  <c r="AI184" i="1"/>
  <c r="AH184" i="1"/>
  <c r="AJ183" i="1"/>
  <c r="AI183" i="1"/>
  <c r="AH183" i="1"/>
  <c r="AJ182" i="1"/>
  <c r="AI182" i="1"/>
  <c r="AH182" i="1"/>
  <c r="AJ181" i="1"/>
  <c r="AI181" i="1"/>
  <c r="AH181" i="1"/>
  <c r="AJ180" i="1"/>
  <c r="AI180" i="1"/>
  <c r="AH180" i="1"/>
  <c r="AJ179" i="1"/>
  <c r="AI179" i="1"/>
  <c r="AH179" i="1"/>
  <c r="AJ178" i="1"/>
  <c r="AI178" i="1"/>
  <c r="AH178" i="1"/>
  <c r="AJ177" i="1"/>
  <c r="AI177" i="1"/>
  <c r="AH177" i="1"/>
  <c r="AJ176" i="1"/>
  <c r="AI176" i="1"/>
  <c r="AH176" i="1"/>
  <c r="AJ175" i="1"/>
  <c r="AI175" i="1"/>
  <c r="AH175" i="1"/>
  <c r="AJ174" i="1"/>
  <c r="AI174" i="1"/>
  <c r="AH174" i="1"/>
  <c r="AJ173" i="1"/>
  <c r="AI173" i="1"/>
  <c r="AH173" i="1"/>
  <c r="AJ172" i="1"/>
  <c r="AI172" i="1"/>
  <c r="AH172" i="1"/>
  <c r="AJ171" i="1"/>
  <c r="AI171" i="1"/>
  <c r="AH171" i="1"/>
  <c r="AJ170" i="1"/>
  <c r="AI170" i="1"/>
  <c r="AH170" i="1"/>
  <c r="AJ169" i="1"/>
  <c r="AI169" i="1"/>
  <c r="AH169" i="1"/>
  <c r="AJ168" i="1"/>
  <c r="AI168" i="1"/>
  <c r="AH168" i="1"/>
  <c r="AJ167" i="1"/>
  <c r="AI167" i="1"/>
  <c r="AH167" i="1"/>
  <c r="AJ166" i="1"/>
  <c r="AI166" i="1"/>
  <c r="AH166" i="1"/>
  <c r="AJ165" i="1"/>
  <c r="AI165" i="1"/>
  <c r="AH165" i="1"/>
  <c r="AJ164" i="1"/>
  <c r="AI164" i="1"/>
  <c r="AH164" i="1"/>
  <c r="AJ163" i="1"/>
  <c r="AI163" i="1"/>
  <c r="AH163" i="1"/>
  <c r="AJ162" i="1"/>
  <c r="AI162" i="1"/>
  <c r="AH162" i="1"/>
  <c r="AJ161" i="1"/>
  <c r="AI161" i="1"/>
  <c r="AH161" i="1"/>
  <c r="AJ160" i="1"/>
  <c r="AI160" i="1"/>
  <c r="AH160" i="1"/>
  <c r="AJ159" i="1"/>
  <c r="AI159" i="1"/>
  <c r="AH159" i="1"/>
  <c r="AJ158" i="1"/>
  <c r="AI158" i="1"/>
  <c r="AH158" i="1"/>
  <c r="AJ157" i="1"/>
  <c r="AI157" i="1"/>
  <c r="AH157" i="1"/>
  <c r="AJ156" i="1"/>
  <c r="AI156" i="1"/>
  <c r="AH156" i="1"/>
  <c r="AJ155" i="1"/>
  <c r="AI155" i="1"/>
  <c r="AH155" i="1"/>
  <c r="AJ154" i="1"/>
  <c r="AI154" i="1"/>
  <c r="AH154" i="1"/>
  <c r="AJ153" i="1"/>
  <c r="AI153" i="1"/>
  <c r="AH153" i="1"/>
  <c r="AJ152" i="1"/>
  <c r="AI152" i="1"/>
  <c r="AH152" i="1"/>
  <c r="AJ151" i="1"/>
  <c r="AI151" i="1"/>
  <c r="AH151" i="1"/>
  <c r="AJ150" i="1"/>
  <c r="AI150" i="1"/>
  <c r="AH150" i="1"/>
  <c r="AJ149" i="1"/>
  <c r="AI149" i="1"/>
  <c r="AH149" i="1"/>
  <c r="AJ148" i="1"/>
  <c r="AI148" i="1"/>
  <c r="AH148" i="1"/>
  <c r="AJ147" i="1"/>
  <c r="AI147" i="1"/>
  <c r="AH147" i="1"/>
  <c r="AJ146" i="1"/>
  <c r="AI146" i="1"/>
  <c r="AH146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H126" i="1"/>
  <c r="AJ125" i="1"/>
  <c r="AI125" i="1"/>
  <c r="AH125" i="1"/>
  <c r="AJ124" i="1"/>
  <c r="AI124" i="1"/>
  <c r="AH124" i="1"/>
  <c r="AJ123" i="1"/>
  <c r="AI123" i="1"/>
  <c r="AH123" i="1"/>
  <c r="AJ122" i="1"/>
  <c r="AI122" i="1"/>
  <c r="AH122" i="1"/>
  <c r="AJ121" i="1"/>
  <c r="AI121" i="1"/>
  <c r="AH121" i="1"/>
  <c r="AJ120" i="1"/>
  <c r="AI120" i="1"/>
  <c r="AH120" i="1"/>
  <c r="AJ119" i="1"/>
  <c r="AI119" i="1"/>
  <c r="AH119" i="1"/>
  <c r="AJ118" i="1"/>
  <c r="AI118" i="1"/>
  <c r="AH118" i="1"/>
  <c r="AJ117" i="1"/>
  <c r="AI117" i="1"/>
  <c r="AH117" i="1"/>
  <c r="AJ116" i="1"/>
  <c r="AI116" i="1"/>
  <c r="AH116" i="1"/>
  <c r="AJ115" i="1"/>
  <c r="AI115" i="1"/>
  <c r="AH115" i="1"/>
  <c r="AJ114" i="1"/>
  <c r="AI114" i="1"/>
  <c r="AH114" i="1"/>
  <c r="AJ113" i="1"/>
  <c r="AI113" i="1"/>
  <c r="AH113" i="1"/>
  <c r="AJ112" i="1"/>
  <c r="AI112" i="1"/>
  <c r="AH112" i="1"/>
  <c r="AJ111" i="1"/>
  <c r="AI111" i="1"/>
  <c r="AH111" i="1"/>
  <c r="AJ110" i="1"/>
  <c r="AI110" i="1"/>
  <c r="AH110" i="1"/>
  <c r="AJ109" i="1"/>
  <c r="AI109" i="1"/>
  <c r="AH109" i="1"/>
  <c r="AJ108" i="1"/>
  <c r="AI108" i="1"/>
  <c r="AH108" i="1"/>
  <c r="AJ107" i="1"/>
  <c r="AI107" i="1"/>
  <c r="AH107" i="1"/>
  <c r="AJ106" i="1"/>
  <c r="AI106" i="1"/>
  <c r="AH106" i="1"/>
  <c r="AJ105" i="1"/>
  <c r="AI105" i="1"/>
  <c r="AH105" i="1"/>
  <c r="AJ104" i="1"/>
  <c r="AI104" i="1"/>
  <c r="AH104" i="1"/>
  <c r="AJ103" i="1"/>
  <c r="AI103" i="1"/>
  <c r="AH103" i="1"/>
  <c r="AJ102" i="1"/>
  <c r="AI102" i="1"/>
  <c r="AH102" i="1"/>
  <c r="AJ101" i="1"/>
  <c r="AI101" i="1"/>
  <c r="AH101" i="1"/>
  <c r="AJ100" i="1"/>
  <c r="AI100" i="1"/>
  <c r="AH100" i="1"/>
  <c r="AJ99" i="1"/>
  <c r="AI99" i="1"/>
  <c r="AH99" i="1"/>
  <c r="AJ98" i="1"/>
  <c r="AI98" i="1"/>
  <c r="AH98" i="1"/>
  <c r="AJ97" i="1"/>
  <c r="AI97" i="1"/>
  <c r="AH97" i="1"/>
  <c r="AJ96" i="1"/>
  <c r="AI96" i="1"/>
  <c r="AH96" i="1"/>
  <c r="AJ95" i="1"/>
  <c r="AI95" i="1"/>
  <c r="AH95" i="1"/>
  <c r="AJ94" i="1"/>
  <c r="AI94" i="1"/>
  <c r="AH94" i="1"/>
  <c r="AJ93" i="1"/>
  <c r="AI93" i="1"/>
  <c r="AH93" i="1"/>
  <c r="AJ92" i="1"/>
  <c r="AI92" i="1"/>
  <c r="AH92" i="1"/>
  <c r="AJ91" i="1"/>
  <c r="AI91" i="1"/>
  <c r="AH91" i="1"/>
  <c r="AJ90" i="1"/>
  <c r="AI90" i="1"/>
  <c r="AH90" i="1"/>
  <c r="AJ89" i="1"/>
  <c r="AI89" i="1"/>
  <c r="AH89" i="1"/>
  <c r="AJ88" i="1"/>
  <c r="AI88" i="1"/>
  <c r="AH88" i="1"/>
  <c r="AJ87" i="1"/>
  <c r="AI87" i="1"/>
  <c r="AH87" i="1"/>
  <c r="AJ86" i="1"/>
  <c r="AI86" i="1"/>
  <c r="AH86" i="1"/>
  <c r="AJ85" i="1"/>
  <c r="AI85" i="1"/>
  <c r="AH85" i="1"/>
  <c r="AJ84" i="1"/>
  <c r="AI84" i="1"/>
  <c r="AH84" i="1"/>
  <c r="AJ83" i="1"/>
  <c r="AI83" i="1"/>
  <c r="AH83" i="1"/>
  <c r="AJ82" i="1"/>
  <c r="AI82" i="1"/>
  <c r="AH82" i="1"/>
  <c r="AJ81" i="1"/>
  <c r="AI81" i="1"/>
  <c r="AH81" i="1"/>
  <c r="AJ80" i="1"/>
  <c r="AI80" i="1"/>
  <c r="AH80" i="1"/>
  <c r="AJ79" i="1"/>
  <c r="AI79" i="1"/>
  <c r="AH79" i="1"/>
  <c r="AJ78" i="1"/>
  <c r="AI78" i="1"/>
  <c r="AH78" i="1"/>
  <c r="AJ77" i="1"/>
  <c r="AI77" i="1"/>
  <c r="AH77" i="1"/>
  <c r="AJ76" i="1"/>
  <c r="AI76" i="1"/>
  <c r="AH76" i="1"/>
  <c r="AJ75" i="1"/>
  <c r="AI75" i="1"/>
  <c r="AH75" i="1"/>
  <c r="AJ74" i="1"/>
  <c r="AI74" i="1"/>
  <c r="AH74" i="1"/>
  <c r="AJ73" i="1"/>
  <c r="AI73" i="1"/>
  <c r="AH73" i="1"/>
  <c r="AJ72" i="1"/>
  <c r="AI72" i="1"/>
  <c r="AH72" i="1"/>
  <c r="AJ71" i="1"/>
  <c r="AI71" i="1"/>
  <c r="AH71" i="1"/>
  <c r="AJ70" i="1"/>
  <c r="AI70" i="1"/>
  <c r="AH70" i="1"/>
  <c r="AJ69" i="1"/>
  <c r="AI69" i="1"/>
  <c r="AH69" i="1"/>
  <c r="AJ68" i="1"/>
  <c r="AI68" i="1"/>
  <c r="AH68" i="1"/>
  <c r="AJ67" i="1"/>
  <c r="AI67" i="1"/>
  <c r="AH67" i="1"/>
  <c r="AJ66" i="1"/>
  <c r="AI66" i="1"/>
  <c r="AH66" i="1"/>
  <c r="AJ65" i="1"/>
  <c r="AI65" i="1"/>
  <c r="AH65" i="1"/>
  <c r="AJ64" i="1"/>
  <c r="AI64" i="1"/>
  <c r="AH64" i="1"/>
  <c r="AJ63" i="1"/>
  <c r="AI63" i="1"/>
  <c r="AH63" i="1"/>
  <c r="AJ62" i="1"/>
  <c r="AI62" i="1"/>
  <c r="AH62" i="1"/>
  <c r="AJ61" i="1"/>
  <c r="AI61" i="1"/>
  <c r="AH61" i="1"/>
  <c r="AJ60" i="1"/>
  <c r="AI60" i="1"/>
  <c r="AH60" i="1"/>
  <c r="AJ59" i="1"/>
  <c r="AI59" i="1"/>
  <c r="AH59" i="1"/>
  <c r="AJ58" i="1"/>
  <c r="AI58" i="1"/>
  <c r="AH58" i="1"/>
  <c r="AJ57" i="1"/>
  <c r="AI57" i="1"/>
  <c r="AH57" i="1"/>
  <c r="AJ56" i="1"/>
  <c r="AI56" i="1"/>
  <c r="AH56" i="1"/>
  <c r="AJ55" i="1"/>
  <c r="AI55" i="1"/>
  <c r="AH55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AI6" i="1"/>
  <c r="AH6" i="1"/>
  <c r="AJ5" i="1"/>
  <c r="AI5" i="1"/>
  <c r="AH5" i="1"/>
  <c r="AJ4" i="1"/>
  <c r="AI4" i="1"/>
  <c r="AH4" i="1"/>
  <c r="AJ3" i="1"/>
  <c r="AI3" i="1"/>
  <c r="AH3" i="1"/>
  <c r="AJ2" i="1"/>
  <c r="AI2" i="1"/>
  <c r="AA3" i="1"/>
  <c r="AB3" i="1"/>
  <c r="AC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A507" i="1"/>
  <c r="AB507" i="1"/>
  <c r="AC507" i="1"/>
  <c r="AA508" i="1"/>
  <c r="AB508" i="1"/>
  <c r="AC508" i="1"/>
  <c r="AA509" i="1"/>
  <c r="AB509" i="1"/>
  <c r="AC509" i="1"/>
  <c r="AA510" i="1"/>
  <c r="AB510" i="1"/>
  <c r="AC510" i="1"/>
  <c r="AA511" i="1"/>
  <c r="AB511" i="1"/>
  <c r="AC511" i="1"/>
  <c r="AA512" i="1"/>
  <c r="AB512" i="1"/>
  <c r="AC512" i="1"/>
  <c r="AA513" i="1"/>
  <c r="AB513" i="1"/>
  <c r="AC513" i="1"/>
  <c r="AA514" i="1"/>
  <c r="AB514" i="1"/>
  <c r="AC514" i="1"/>
  <c r="AA515" i="1"/>
  <c r="AB515" i="1"/>
  <c r="AC515" i="1"/>
  <c r="AA516" i="1"/>
  <c r="AB516" i="1"/>
  <c r="AC516" i="1"/>
  <c r="AA517" i="1"/>
  <c r="AB517" i="1"/>
  <c r="AC517" i="1"/>
  <c r="AA518" i="1"/>
  <c r="AB518" i="1"/>
  <c r="AC518" i="1"/>
  <c r="AA519" i="1"/>
  <c r="AB519" i="1"/>
  <c r="AC519" i="1"/>
  <c r="AA520" i="1"/>
  <c r="AB520" i="1"/>
  <c r="AC520" i="1"/>
  <c r="AA521" i="1"/>
  <c r="AB521" i="1"/>
  <c r="AC521" i="1"/>
  <c r="AA522" i="1"/>
  <c r="AB522" i="1"/>
  <c r="AC522" i="1"/>
  <c r="AA523" i="1"/>
  <c r="AB523" i="1"/>
  <c r="AC523" i="1"/>
  <c r="AA524" i="1"/>
  <c r="AB524" i="1"/>
  <c r="AC524" i="1"/>
  <c r="AA525" i="1"/>
  <c r="AB525" i="1"/>
  <c r="AC525" i="1"/>
  <c r="AA526" i="1"/>
  <c r="AB526" i="1"/>
  <c r="AC526" i="1"/>
  <c r="AA527" i="1"/>
  <c r="AB527" i="1"/>
  <c r="AC527" i="1"/>
  <c r="AA528" i="1"/>
  <c r="AB528" i="1"/>
  <c r="AC528" i="1"/>
  <c r="AA529" i="1"/>
  <c r="AB529" i="1"/>
  <c r="AC529" i="1"/>
  <c r="AA530" i="1"/>
  <c r="AB530" i="1"/>
  <c r="AC530" i="1"/>
  <c r="AA531" i="1"/>
  <c r="AB531" i="1"/>
  <c r="AC531" i="1"/>
  <c r="AA532" i="1"/>
  <c r="AB532" i="1"/>
  <c r="AC532" i="1"/>
  <c r="AA533" i="1"/>
  <c r="AB533" i="1"/>
  <c r="AC533" i="1"/>
  <c r="AA534" i="1"/>
  <c r="AB534" i="1"/>
  <c r="AC534" i="1"/>
  <c r="AA535" i="1"/>
  <c r="AB535" i="1"/>
  <c r="AC535" i="1"/>
  <c r="AA536" i="1"/>
  <c r="AB536" i="1"/>
  <c r="AC536" i="1"/>
  <c r="AA537" i="1"/>
  <c r="AB537" i="1"/>
  <c r="AC537" i="1"/>
  <c r="AA538" i="1"/>
  <c r="AB538" i="1"/>
  <c r="AC538" i="1"/>
  <c r="AA539" i="1"/>
  <c r="AB539" i="1"/>
  <c r="AC539" i="1"/>
  <c r="AA540" i="1"/>
  <c r="AB540" i="1"/>
  <c r="AC540" i="1"/>
  <c r="AA541" i="1"/>
  <c r="AB541" i="1"/>
  <c r="AC541" i="1"/>
  <c r="AA542" i="1"/>
  <c r="AB542" i="1"/>
  <c r="AC542" i="1"/>
  <c r="AA543" i="1"/>
  <c r="AB543" i="1"/>
  <c r="AC543" i="1"/>
  <c r="AA544" i="1"/>
  <c r="AB544" i="1"/>
  <c r="AC544" i="1"/>
  <c r="AA545" i="1"/>
  <c r="AB545" i="1"/>
  <c r="AC545" i="1"/>
  <c r="AA546" i="1"/>
  <c r="AB546" i="1"/>
  <c r="AC546" i="1"/>
  <c r="AA547" i="1"/>
  <c r="AB547" i="1"/>
  <c r="AC547" i="1"/>
  <c r="AA548" i="1"/>
  <c r="AB548" i="1"/>
  <c r="AC548" i="1"/>
  <c r="AA549" i="1"/>
  <c r="AB549" i="1"/>
  <c r="AC549" i="1"/>
  <c r="AA550" i="1"/>
  <c r="AB550" i="1"/>
  <c r="AC550" i="1"/>
  <c r="AA551" i="1"/>
  <c r="AB551" i="1"/>
  <c r="AC551" i="1"/>
  <c r="AA552" i="1"/>
  <c r="AB552" i="1"/>
  <c r="AC552" i="1"/>
  <c r="AA553" i="1"/>
  <c r="AB553" i="1"/>
  <c r="AC553" i="1"/>
  <c r="AA554" i="1"/>
  <c r="AB554" i="1"/>
  <c r="AC554" i="1"/>
  <c r="AA555" i="1"/>
  <c r="AB555" i="1"/>
  <c r="AC555" i="1"/>
  <c r="AA556" i="1"/>
  <c r="AB556" i="1"/>
  <c r="AC556" i="1"/>
  <c r="AA557" i="1"/>
  <c r="AB557" i="1"/>
  <c r="AC557" i="1"/>
  <c r="AA558" i="1"/>
  <c r="AB558" i="1"/>
  <c r="AC558" i="1"/>
  <c r="AA559" i="1"/>
  <c r="AB559" i="1"/>
  <c r="AC559" i="1"/>
  <c r="AA560" i="1"/>
  <c r="AB560" i="1"/>
  <c r="AC560" i="1"/>
  <c r="AA561" i="1"/>
  <c r="AB561" i="1"/>
  <c r="AC561" i="1"/>
  <c r="AA562" i="1"/>
  <c r="AB562" i="1"/>
  <c r="AC562" i="1"/>
  <c r="AA563" i="1"/>
  <c r="AB563" i="1"/>
  <c r="AC563" i="1"/>
  <c r="AA564" i="1"/>
  <c r="AB564" i="1"/>
  <c r="AC564" i="1"/>
  <c r="AA565" i="1"/>
  <c r="AB565" i="1"/>
  <c r="AC565" i="1"/>
  <c r="AA566" i="1"/>
  <c r="AB566" i="1"/>
  <c r="AC566" i="1"/>
  <c r="AA567" i="1"/>
  <c r="AB567" i="1"/>
  <c r="AC567" i="1"/>
  <c r="AA568" i="1"/>
  <c r="AB568" i="1"/>
  <c r="AC568" i="1"/>
  <c r="AA569" i="1"/>
  <c r="AB569" i="1"/>
  <c r="AC569" i="1"/>
  <c r="AA570" i="1"/>
  <c r="AB570" i="1"/>
  <c r="AC570" i="1"/>
  <c r="AA571" i="1"/>
  <c r="AB571" i="1"/>
  <c r="AC571" i="1"/>
  <c r="AA572" i="1"/>
  <c r="AB572" i="1"/>
  <c r="AC572" i="1"/>
  <c r="AA573" i="1"/>
  <c r="AB573" i="1"/>
  <c r="AC573" i="1"/>
  <c r="AA574" i="1"/>
  <c r="AB574" i="1"/>
  <c r="AC574" i="1"/>
  <c r="AA575" i="1"/>
  <c r="AB575" i="1"/>
  <c r="AC575" i="1"/>
  <c r="AA576" i="1"/>
  <c r="AB576" i="1"/>
  <c r="AC576" i="1"/>
  <c r="AA577" i="1"/>
  <c r="AB577" i="1"/>
  <c r="AC577" i="1"/>
  <c r="AA578" i="1"/>
  <c r="AB578" i="1"/>
  <c r="AC578" i="1"/>
  <c r="AA579" i="1"/>
  <c r="AB579" i="1"/>
  <c r="AC579" i="1"/>
  <c r="AA580" i="1"/>
  <c r="AB580" i="1"/>
  <c r="AC580" i="1"/>
  <c r="AA581" i="1"/>
  <c r="AB581" i="1"/>
  <c r="AC581" i="1"/>
  <c r="AA582" i="1"/>
  <c r="AB582" i="1"/>
  <c r="AC582" i="1"/>
  <c r="AA583" i="1"/>
  <c r="AB583" i="1"/>
  <c r="AC583" i="1"/>
  <c r="AA584" i="1"/>
  <c r="AB584" i="1"/>
  <c r="AC584" i="1"/>
  <c r="AA585" i="1"/>
  <c r="AB585" i="1"/>
  <c r="AC585" i="1"/>
  <c r="AA586" i="1"/>
  <c r="AB586" i="1"/>
  <c r="AC586" i="1"/>
  <c r="AA587" i="1"/>
  <c r="AB587" i="1"/>
  <c r="AC587" i="1"/>
  <c r="AA588" i="1"/>
  <c r="AB588" i="1"/>
  <c r="AC588" i="1"/>
  <c r="AA589" i="1"/>
  <c r="AB589" i="1"/>
  <c r="AC589" i="1"/>
  <c r="AA590" i="1"/>
  <c r="AB590" i="1"/>
  <c r="AC590" i="1"/>
  <c r="AA591" i="1"/>
  <c r="AB591" i="1"/>
  <c r="AC591" i="1"/>
  <c r="AA592" i="1"/>
  <c r="AB592" i="1"/>
  <c r="AC592" i="1"/>
  <c r="AA593" i="1"/>
  <c r="AB593" i="1"/>
  <c r="AC593" i="1"/>
  <c r="AA594" i="1"/>
  <c r="AB594" i="1"/>
  <c r="AC594" i="1"/>
  <c r="AA595" i="1"/>
  <c r="AB595" i="1"/>
  <c r="AC595" i="1"/>
  <c r="AA596" i="1"/>
  <c r="AB596" i="1"/>
  <c r="AC596" i="1"/>
  <c r="AA597" i="1"/>
  <c r="AB597" i="1"/>
  <c r="AC597" i="1"/>
  <c r="AA598" i="1"/>
  <c r="AB598" i="1"/>
  <c r="AC598" i="1"/>
  <c r="AA599" i="1"/>
  <c r="AB599" i="1"/>
  <c r="AC599" i="1"/>
  <c r="AA600" i="1"/>
  <c r="AB600" i="1"/>
  <c r="AC600" i="1"/>
  <c r="AA601" i="1"/>
  <c r="AB601" i="1"/>
  <c r="AC601" i="1"/>
  <c r="AA602" i="1"/>
  <c r="AB602" i="1"/>
  <c r="AC602" i="1"/>
  <c r="AA603" i="1"/>
  <c r="AB603" i="1"/>
  <c r="AC603" i="1"/>
  <c r="AA604" i="1"/>
  <c r="AB604" i="1"/>
  <c r="AC604" i="1"/>
  <c r="AA605" i="1"/>
  <c r="AB605" i="1"/>
  <c r="AC605" i="1"/>
  <c r="AA606" i="1"/>
  <c r="AB606" i="1"/>
  <c r="AC606" i="1"/>
  <c r="AA607" i="1"/>
  <c r="AB607" i="1"/>
  <c r="AC607" i="1"/>
  <c r="AA608" i="1"/>
  <c r="AB608" i="1"/>
  <c r="AC608" i="1"/>
  <c r="AA609" i="1"/>
  <c r="AB609" i="1"/>
  <c r="AC609" i="1"/>
  <c r="AA610" i="1"/>
  <c r="AB610" i="1"/>
  <c r="AC610" i="1"/>
  <c r="AA611" i="1"/>
  <c r="AB611" i="1"/>
  <c r="AC611" i="1"/>
  <c r="AA612" i="1"/>
  <c r="AB612" i="1"/>
  <c r="AC612" i="1"/>
  <c r="AA613" i="1"/>
  <c r="AB613" i="1"/>
  <c r="AC613" i="1"/>
  <c r="AA614" i="1"/>
  <c r="AB614" i="1"/>
  <c r="AC614" i="1"/>
  <c r="AA615" i="1"/>
  <c r="AB615" i="1"/>
  <c r="AC615" i="1"/>
  <c r="AA616" i="1"/>
  <c r="AB616" i="1"/>
  <c r="AC616" i="1"/>
  <c r="AA617" i="1"/>
  <c r="AB617" i="1"/>
  <c r="AC617" i="1"/>
  <c r="AA618" i="1"/>
  <c r="AB618" i="1"/>
  <c r="AC618" i="1"/>
  <c r="AA619" i="1"/>
  <c r="AB619" i="1"/>
  <c r="AC619" i="1"/>
  <c r="AA620" i="1"/>
  <c r="AB620" i="1"/>
  <c r="AC620" i="1"/>
  <c r="AA621" i="1"/>
  <c r="AB621" i="1"/>
  <c r="AC621" i="1"/>
  <c r="AA622" i="1"/>
  <c r="AB622" i="1"/>
  <c r="AC622" i="1"/>
  <c r="AA623" i="1"/>
  <c r="AB623" i="1"/>
  <c r="AC623" i="1"/>
  <c r="AA624" i="1"/>
  <c r="AB624" i="1"/>
  <c r="AC624" i="1"/>
  <c r="AA625" i="1"/>
  <c r="AB625" i="1"/>
  <c r="AC625" i="1"/>
  <c r="AA626" i="1"/>
  <c r="AB626" i="1"/>
  <c r="AC626" i="1"/>
  <c r="AA627" i="1"/>
  <c r="AB627" i="1"/>
  <c r="AC627" i="1"/>
  <c r="AA628" i="1"/>
  <c r="AB628" i="1"/>
  <c r="AC628" i="1"/>
  <c r="AA629" i="1"/>
  <c r="AB629" i="1"/>
  <c r="AC629" i="1"/>
  <c r="AA630" i="1"/>
  <c r="AB630" i="1"/>
  <c r="AC630" i="1"/>
  <c r="AA631" i="1"/>
  <c r="AB631" i="1"/>
  <c r="AC631" i="1"/>
  <c r="AA632" i="1"/>
  <c r="AB632" i="1"/>
  <c r="AC632" i="1"/>
  <c r="AA633" i="1"/>
  <c r="AB633" i="1"/>
  <c r="AC633" i="1"/>
  <c r="AA634" i="1"/>
  <c r="AB634" i="1"/>
  <c r="AC634" i="1"/>
  <c r="AA635" i="1"/>
  <c r="AB635" i="1"/>
  <c r="AC635" i="1"/>
  <c r="AA636" i="1"/>
  <c r="AB636" i="1"/>
  <c r="AC636" i="1"/>
  <c r="AA637" i="1"/>
  <c r="AB637" i="1"/>
  <c r="AC637" i="1"/>
  <c r="AA638" i="1"/>
  <c r="AB638" i="1"/>
  <c r="AC638" i="1"/>
  <c r="AA639" i="1"/>
  <c r="AB639" i="1"/>
  <c r="AC639" i="1"/>
  <c r="AA640" i="1"/>
  <c r="AB640" i="1"/>
  <c r="AC640" i="1"/>
  <c r="AA641" i="1"/>
  <c r="AB641" i="1"/>
  <c r="AC641" i="1"/>
  <c r="AA642" i="1"/>
  <c r="AB642" i="1"/>
  <c r="AC642" i="1"/>
  <c r="AA643" i="1"/>
  <c r="AB643" i="1"/>
  <c r="AC643" i="1"/>
  <c r="AC2" i="1"/>
  <c r="AB2" i="1"/>
  <c r="A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BE713-F7D1-41B7-AD53-48BA47D2B2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E4656C-09DD-44D1-8431-A06725F12BD5}" name="WorksheetConnection_out10_Merged_Data!$B$1:$BP$64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ut10_Merged_DataB1BP64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Years Appeared].&amp;[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<sst xmlns="http://schemas.openxmlformats.org/spreadsheetml/2006/main" count="3352" uniqueCount="1368">
  <si>
    <t>Ticker</t>
  </si>
  <si>
    <t>Company Name</t>
  </si>
  <si>
    <t>Country</t>
  </si>
  <si>
    <t>GICS Sector</t>
  </si>
  <si>
    <t>fullTimeEmployees</t>
  </si>
  <si>
    <t>Original Currency</t>
  </si>
  <si>
    <t>Average Rank</t>
  </si>
  <si>
    <t>Years Appeared</t>
  </si>
  <si>
    <t>Adjusted Score</t>
  </si>
  <si>
    <t>TotalRevenue_2021</t>
  </si>
  <si>
    <t>TotalRevenue_2022</t>
  </si>
  <si>
    <t>TotalRevenue_2023</t>
  </si>
  <si>
    <t>TotalRevenue_2024</t>
  </si>
  <si>
    <t>NetIncome_2021</t>
  </si>
  <si>
    <t>NetIncome_2022</t>
  </si>
  <si>
    <t>NetIncome_2023</t>
  </si>
  <si>
    <t>NetIncome_2024</t>
  </si>
  <si>
    <t>OperatingIncome_2021</t>
  </si>
  <si>
    <t>OperatingIncome_2022</t>
  </si>
  <si>
    <t>OperatingIncome_2023</t>
  </si>
  <si>
    <t>OperatingIncome_2024</t>
  </si>
  <si>
    <t>GrossProfit_2021</t>
  </si>
  <si>
    <t>GrossProfit_2022</t>
  </si>
  <si>
    <t>GrossProfit_2023</t>
  </si>
  <si>
    <t>GrossProfit_2024</t>
  </si>
  <si>
    <t>DilutedEPS_2021</t>
  </si>
  <si>
    <t>DilutedEPS_2022</t>
  </si>
  <si>
    <t>DilutedEPS_2023</t>
  </si>
  <si>
    <t>DilutedEPS_2024</t>
  </si>
  <si>
    <t>ReportDate_2024</t>
  </si>
  <si>
    <t>AAK.ST</t>
  </si>
  <si>
    <t>AAK AB</t>
  </si>
  <si>
    <t>Sweden</t>
  </si>
  <si>
    <t>Consumer Discretionary</t>
  </si>
  <si>
    <t>SEK</t>
  </si>
  <si>
    <t>ABBN.SW</t>
  </si>
  <si>
    <t>ABB Ltd</t>
  </si>
  <si>
    <t>Switzerland</t>
  </si>
  <si>
    <t>Industrials</t>
  </si>
  <si>
    <t>USD</t>
  </si>
  <si>
    <t>ACN</t>
  </si>
  <si>
    <t>Accenture PLC</t>
  </si>
  <si>
    <t>Ireland</t>
  </si>
  <si>
    <t>Communication Services</t>
  </si>
  <si>
    <t>ANA.MC</t>
  </si>
  <si>
    <t>Acciona SA</t>
  </si>
  <si>
    <t>Spain</t>
  </si>
  <si>
    <t>Utilities</t>
  </si>
  <si>
    <t>EUR</t>
  </si>
  <si>
    <t>ADS.DE</t>
  </si>
  <si>
    <t>Adidas AG</t>
  </si>
  <si>
    <t>Germany</t>
  </si>
  <si>
    <t>ADBE</t>
  </si>
  <si>
    <t>Adobe Systems Inc</t>
  </si>
  <si>
    <t>USA</t>
  </si>
  <si>
    <t>Health Care</t>
  </si>
  <si>
    <t>2395.TW</t>
  </si>
  <si>
    <t>Advantech Co Ltd</t>
  </si>
  <si>
    <t>Taiwan</t>
  </si>
  <si>
    <t>Consumer Staples</t>
  </si>
  <si>
    <t>TWD</t>
  </si>
  <si>
    <t>ADP.PA</t>
  </si>
  <si>
    <t>Aeroports de Paris</t>
  </si>
  <si>
    <t>France</t>
  </si>
  <si>
    <t>Information Technology</t>
  </si>
  <si>
    <t>A</t>
  </si>
  <si>
    <t>Agilent Technologies Inc</t>
  </si>
  <si>
    <t>AEM.TO</t>
  </si>
  <si>
    <t>Agnico Eagle Mines Ltd</t>
  </si>
  <si>
    <t>Canada</t>
  </si>
  <si>
    <t>Materials</t>
  </si>
  <si>
    <t>AKZA.AS</t>
  </si>
  <si>
    <t>Akzo Nobel NV</t>
  </si>
  <si>
    <t>Netherlands</t>
  </si>
  <si>
    <t>AQN.TO</t>
  </si>
  <si>
    <t>Algonquin Power &amp; Utilities Corp</t>
  </si>
  <si>
    <t>ALV.DE</t>
  </si>
  <si>
    <t>Allianz SE</t>
  </si>
  <si>
    <t>Financials</t>
  </si>
  <si>
    <t>GOOGL</t>
  </si>
  <si>
    <t>Alphabet Inc</t>
  </si>
  <si>
    <t>ALO.PA</t>
  </si>
  <si>
    <t>Alstom SA</t>
  </si>
  <si>
    <t>AMS.MC</t>
  </si>
  <si>
    <t>Amadeus IT Group SA</t>
  </si>
  <si>
    <t>AWK</t>
  </si>
  <si>
    <t>American Water Works Company Inc</t>
  </si>
  <si>
    <t>AMUN.PA</t>
  </si>
  <si>
    <t>Amundi SA</t>
  </si>
  <si>
    <t>ADI</t>
  </si>
  <si>
    <t>Analog Devices Inc</t>
  </si>
  <si>
    <t>AAL.L</t>
  </si>
  <si>
    <t>Anglo American PLC</t>
  </si>
  <si>
    <t>United Kingdom</t>
  </si>
  <si>
    <t>ANSS</t>
  </si>
  <si>
    <t>ANSYS; Inc.</t>
  </si>
  <si>
    <t>AAPL</t>
  </si>
  <si>
    <t>Apple Inc</t>
  </si>
  <si>
    <t>AMAT</t>
  </si>
  <si>
    <t>Applied Materials Inc</t>
  </si>
  <si>
    <t>ARCLK.IS</t>
  </si>
  <si>
    <t>Arcelik AS</t>
  </si>
  <si>
    <t>Turkey</t>
  </si>
  <si>
    <t>TRY</t>
  </si>
  <si>
    <t>ASM.AS</t>
  </si>
  <si>
    <t>ASM International NV</t>
  </si>
  <si>
    <t>ASML.AS</t>
  </si>
  <si>
    <t>ASML Holding NV</t>
  </si>
  <si>
    <t>G.MI</t>
  </si>
  <si>
    <t>Assicurazioni Generali SpA</t>
  </si>
  <si>
    <t>Italy</t>
  </si>
  <si>
    <t>4503.T</t>
  </si>
  <si>
    <t>Astellas Pharma Inc</t>
  </si>
  <si>
    <t>Japan</t>
  </si>
  <si>
    <t>JPY</t>
  </si>
  <si>
    <t>AZN.L</t>
  </si>
  <si>
    <t>AstraZeneca PLC</t>
  </si>
  <si>
    <t>ATEA.OL</t>
  </si>
  <si>
    <t>Atea ASA</t>
  </si>
  <si>
    <t>Norway</t>
  </si>
  <si>
    <t>NOK</t>
  </si>
  <si>
    <t>ATCO-A.ST</t>
  </si>
  <si>
    <t>Atlas Copco AB</t>
  </si>
  <si>
    <t>Energy</t>
  </si>
  <si>
    <t>ANZ.AX</t>
  </si>
  <si>
    <t>Australia &amp; New Zealand Banking Group Ltd</t>
  </si>
  <si>
    <t>Australia</t>
  </si>
  <si>
    <t>AUD</t>
  </si>
  <si>
    <t>ADSK</t>
  </si>
  <si>
    <t>Autodesk Inc</t>
  </si>
  <si>
    <t>AV.L</t>
  </si>
  <si>
    <t>Aviva PLC</t>
  </si>
  <si>
    <t>GBP</t>
  </si>
  <si>
    <t>CS.PA</t>
  </si>
  <si>
    <t>AXA SA</t>
  </si>
  <si>
    <t>BBAS3.SA</t>
  </si>
  <si>
    <t>Banco do Brasil SA</t>
  </si>
  <si>
    <t>Brazil</t>
  </si>
  <si>
    <t>BRL</t>
  </si>
  <si>
    <t>BSBR</t>
  </si>
  <si>
    <t>Banco Santander Brasil SA</t>
  </si>
  <si>
    <t>BAC</t>
  </si>
  <si>
    <t>Bank of America Corp</t>
  </si>
  <si>
    <t>3988.HK</t>
  </si>
  <si>
    <t>Bank of China Ltd</t>
  </si>
  <si>
    <t>China</t>
  </si>
  <si>
    <t>CNY</t>
  </si>
  <si>
    <t>BMO.TO</t>
  </si>
  <si>
    <t>Bank of Montreal</t>
  </si>
  <si>
    <t>CAD</t>
  </si>
  <si>
    <t>BAS.DE</t>
  </si>
  <si>
    <t>BASF SE</t>
  </si>
  <si>
    <t>BMW.DE</t>
  </si>
  <si>
    <t>Bayerische Motoren Werke AG</t>
  </si>
  <si>
    <t>BCE.TO</t>
  </si>
  <si>
    <t>BCE Inc</t>
  </si>
  <si>
    <t>BEZ.L</t>
  </si>
  <si>
    <t>Beazley PLC</t>
  </si>
  <si>
    <t>0371.HK</t>
  </si>
  <si>
    <t>Beijing Enterprises Water Group Ltd</t>
  </si>
  <si>
    <t>Hong Kong</t>
  </si>
  <si>
    <t>BG</t>
  </si>
  <si>
    <t>BG Group PLC</t>
  </si>
  <si>
    <t>BIIB</t>
  </si>
  <si>
    <t>Biogen Inc</t>
  </si>
  <si>
    <t>BIM.PA</t>
  </si>
  <si>
    <t>Biomerieux SA</t>
  </si>
  <si>
    <t>BNP.PA</t>
  </si>
  <si>
    <t>BNP Paribas SA</t>
  </si>
  <si>
    <t>BWA</t>
  </si>
  <si>
    <t>Borgwarner Inc</t>
  </si>
  <si>
    <t>BXB.AX</t>
  </si>
  <si>
    <t>Brambles Ltd</t>
  </si>
  <si>
    <t>BT-A.L</t>
  </si>
  <si>
    <t>BT Group PLC</t>
  </si>
  <si>
    <t>1211.HK</t>
  </si>
  <si>
    <t>Byd Co Ltd</t>
  </si>
  <si>
    <t>CCO.TO</t>
  </si>
  <si>
    <t>Cameco Corp</t>
  </si>
  <si>
    <t>CPB</t>
  </si>
  <si>
    <t>Campbell Soup Co</t>
  </si>
  <si>
    <t>CM.TO</t>
  </si>
  <si>
    <t>Canadian Imperial Bank of Commerce</t>
  </si>
  <si>
    <t>CNR.TO</t>
  </si>
  <si>
    <t>Canadian National Railway Co</t>
  </si>
  <si>
    <t>CP.TO</t>
  </si>
  <si>
    <t>Canadian Pacific Railway Ltd</t>
  </si>
  <si>
    <t>CSIQ</t>
  </si>
  <si>
    <t>Canadian Solar Inc</t>
  </si>
  <si>
    <t>Real Estate</t>
  </si>
  <si>
    <t>CTC-A.TO</t>
  </si>
  <si>
    <t>Canadian Tire Corporation</t>
  </si>
  <si>
    <t>5NU.F</t>
  </si>
  <si>
    <t>CapitaLand Investment Ltd</t>
  </si>
  <si>
    <t>Singapore</t>
  </si>
  <si>
    <t>SGD</t>
  </si>
  <si>
    <t>CAS.TO</t>
  </si>
  <si>
    <t>Cascades Inc</t>
  </si>
  <si>
    <t>CLS</t>
  </si>
  <si>
    <t>Celestica Inc</t>
  </si>
  <si>
    <t>CMIG4.SA</t>
  </si>
  <si>
    <t>CEMIG</t>
  </si>
  <si>
    <t>CNA.L</t>
  </si>
  <si>
    <t>Centrica PLC</t>
  </si>
  <si>
    <t>CSCO</t>
  </si>
  <si>
    <t>Cisco Systems Inc</t>
  </si>
  <si>
    <t>C09.SI</t>
  </si>
  <si>
    <t>City Developments Ltd</t>
  </si>
  <si>
    <t>CLH</t>
  </si>
  <si>
    <t>Clean Harbors Inc</t>
  </si>
  <si>
    <t>KO</t>
  </si>
  <si>
    <t>Coca-Cola Enterprises Inc</t>
  </si>
  <si>
    <t>CCEP</t>
  </si>
  <si>
    <t>Coca-Cola European Partners PLC</t>
  </si>
  <si>
    <t>CCA.TO</t>
  </si>
  <si>
    <t>Cogeco Communications Inc</t>
  </si>
  <si>
    <t>CL</t>
  </si>
  <si>
    <t>Colgate-Palmolive Co</t>
  </si>
  <si>
    <t>COLO-B.CO</t>
  </si>
  <si>
    <t>Coloplast A/S</t>
  </si>
  <si>
    <t>Denmark</t>
  </si>
  <si>
    <t>DKK</t>
  </si>
  <si>
    <t>CMA</t>
  </si>
  <si>
    <t>Comerica Inc</t>
  </si>
  <si>
    <t>CBK.DE</t>
  </si>
  <si>
    <t>Commerzbank AG</t>
  </si>
  <si>
    <t>CBA.AX</t>
  </si>
  <si>
    <t>Commonwealth Bank of Australia</t>
  </si>
  <si>
    <t>ACA.PA</t>
  </si>
  <si>
    <t>Credit Agricole SA</t>
  </si>
  <si>
    <t>DHR</t>
  </si>
  <si>
    <t>Danaher Corporation</t>
  </si>
  <si>
    <t>DANSKE.CO</t>
  </si>
  <si>
    <t>Danske Bank A/S</t>
  </si>
  <si>
    <t>DSY.PA</t>
  </si>
  <si>
    <t>Dassault Systemes SE</t>
  </si>
  <si>
    <t>DLN.L</t>
  </si>
  <si>
    <t>Derwent London PLC</t>
  </si>
  <si>
    <t>DB1.DE</t>
  </si>
  <si>
    <t>Deutsche Boerse AG</t>
  </si>
  <si>
    <t>DGE.L</t>
  </si>
  <si>
    <t>Diageo PLC</t>
  </si>
  <si>
    <t>DNB.OL</t>
  </si>
  <si>
    <t>DNB ASA</t>
  </si>
  <si>
    <t>ECL</t>
  </si>
  <si>
    <t>Ecolab Inc</t>
  </si>
  <si>
    <t>EDPR.LS</t>
  </si>
  <si>
    <t>EDP Renovaveis SA</t>
  </si>
  <si>
    <t>EW</t>
  </si>
  <si>
    <t>Edwards Lifesciences Corp</t>
  </si>
  <si>
    <t>4523.T</t>
  </si>
  <si>
    <t>Eisai Co Ltd</t>
  </si>
  <si>
    <t>ELUX-B.ST</t>
  </si>
  <si>
    <t>Electrolux AB</t>
  </si>
  <si>
    <t>LLY</t>
  </si>
  <si>
    <t>Eli Lilly and Co</t>
  </si>
  <si>
    <t>ELISA.HE</t>
  </si>
  <si>
    <t>Elisa Oyj</t>
  </si>
  <si>
    <t>Finland</t>
  </si>
  <si>
    <t>ENG.MC</t>
  </si>
  <si>
    <t>Enagas SA</t>
  </si>
  <si>
    <t>ENB.TO</t>
  </si>
  <si>
    <t>Enbridge Inc</t>
  </si>
  <si>
    <t>ENEL.MI</t>
  </si>
  <si>
    <t>Enel SpA</t>
  </si>
  <si>
    <t>EGIE3.SA</t>
  </si>
  <si>
    <t>Engie Brasil Energia SA</t>
  </si>
  <si>
    <t>ENI.MI</t>
  </si>
  <si>
    <t>Eni SpA</t>
  </si>
  <si>
    <t>ENPH</t>
  </si>
  <si>
    <t>Enphase Energy Inc</t>
  </si>
  <si>
    <t>EQIX</t>
  </si>
  <si>
    <t>Equinix Inc</t>
  </si>
  <si>
    <t>ERG.MI</t>
  </si>
  <si>
    <t>ERG SpA</t>
  </si>
  <si>
    <t>ESSITY-B.ST</t>
  </si>
  <si>
    <t>Essity AB</t>
  </si>
  <si>
    <t>FSLR</t>
  </si>
  <si>
    <t>First Solar Inc</t>
  </si>
  <si>
    <t>FRA.DE</t>
  </si>
  <si>
    <t>Fraport AG Frankfurt Airport Services Worldwide</t>
  </si>
  <si>
    <t>FME.DE</t>
  </si>
  <si>
    <t>Fresenius Medical Care AG &amp; Co KGaA</t>
  </si>
  <si>
    <t>GALP.LS</t>
  </si>
  <si>
    <t>Galp Energia SGPS SA</t>
  </si>
  <si>
    <t>Portugal</t>
  </si>
  <si>
    <t>GE</t>
  </si>
  <si>
    <t>General Electric Co</t>
  </si>
  <si>
    <t>GIS</t>
  </si>
  <si>
    <t>General Mills Inc</t>
  </si>
  <si>
    <t>9921.TW</t>
  </si>
  <si>
    <t>Giant Manufacturing Co Ltd</t>
  </si>
  <si>
    <t>GIL.TO</t>
  </si>
  <si>
    <t>Gildan Activewear Inc</t>
  </si>
  <si>
    <t>GILD</t>
  </si>
  <si>
    <t>Gilead Sciences Inc</t>
  </si>
  <si>
    <t>GSK</t>
  </si>
  <si>
    <t>GlaxoSmithKline plc</t>
  </si>
  <si>
    <t>HLMA.L</t>
  </si>
  <si>
    <t>Halma PLC</t>
  </si>
  <si>
    <t>0011.HK</t>
  </si>
  <si>
    <t>Hang Seng Bank Ltd</t>
  </si>
  <si>
    <t>Hong Kong SAR</t>
  </si>
  <si>
    <t>HKD</t>
  </si>
  <si>
    <t>HEN3.DE</t>
  </si>
  <si>
    <t>Henkel AG &amp; Co KGaA</t>
  </si>
  <si>
    <t>HM-B.ST</t>
  </si>
  <si>
    <t>Hennes &amp; Mauritz AB</t>
  </si>
  <si>
    <t>HES</t>
  </si>
  <si>
    <t>Hess Corp</t>
  </si>
  <si>
    <t>HPE</t>
  </si>
  <si>
    <t>Hewlett Packard Enterprise</t>
  </si>
  <si>
    <t>HOLM-B.ST</t>
  </si>
  <si>
    <t>Holmen AB</t>
  </si>
  <si>
    <t>7267.T</t>
  </si>
  <si>
    <t>Honda Motor Co Ltd</t>
  </si>
  <si>
    <t>HPQ</t>
  </si>
  <si>
    <t>HP Inc</t>
  </si>
  <si>
    <t>H.TO</t>
  </si>
  <si>
    <t>Hydro One Ltd</t>
  </si>
  <si>
    <t>IBE.MC</t>
  </si>
  <si>
    <t>Iberdrola SA</t>
  </si>
  <si>
    <t>IGM.TO</t>
  </si>
  <si>
    <t>IGM Financial Inc</t>
  </si>
  <si>
    <t>ITX.MC</t>
  </si>
  <si>
    <t>Industria de Diseno Textil SA</t>
  </si>
  <si>
    <t>INGA.AS</t>
  </si>
  <si>
    <t>ING Groep NV</t>
  </si>
  <si>
    <t>IR</t>
  </si>
  <si>
    <t>Ingersoll-Rand PLC</t>
  </si>
  <si>
    <t>IAG.AX</t>
  </si>
  <si>
    <t>Insurance Australia Group Ltd</t>
  </si>
  <si>
    <t>INTC</t>
  </si>
  <si>
    <t>Intel Corp</t>
  </si>
  <si>
    <t>ISP.MI</t>
  </si>
  <si>
    <t>Intesa Sanpaolo SpA</t>
  </si>
  <si>
    <t>INL.JO</t>
  </si>
  <si>
    <t>Investec Ltd</t>
  </si>
  <si>
    <t>South Africa</t>
  </si>
  <si>
    <t>ITRI</t>
  </si>
  <si>
    <t>Itron Inc</t>
  </si>
  <si>
    <t>JNJ</t>
  </si>
  <si>
    <t>Johnson &amp; Johnson</t>
  </si>
  <si>
    <t>JCI</t>
  </si>
  <si>
    <t>Johnson Controls International PLC</t>
  </si>
  <si>
    <t>4452.T</t>
  </si>
  <si>
    <t>Kao Corp.</t>
  </si>
  <si>
    <t>105560.KS</t>
  </si>
  <si>
    <t>KB Financial Group Inc</t>
  </si>
  <si>
    <t>South Korea</t>
  </si>
  <si>
    <t>KRW</t>
  </si>
  <si>
    <t>KBC.BR</t>
  </si>
  <si>
    <t>KBC Groep NV</t>
  </si>
  <si>
    <t>Belgium</t>
  </si>
  <si>
    <t>BN4.SI</t>
  </si>
  <si>
    <t>Keppel Corp Ltd</t>
  </si>
  <si>
    <t>KER.PA</t>
  </si>
  <si>
    <t>Kering SA</t>
  </si>
  <si>
    <t>KESKOA.HE</t>
  </si>
  <si>
    <t>Kesko Oyj</t>
  </si>
  <si>
    <t>KEY</t>
  </si>
  <si>
    <t>KeyCorp</t>
  </si>
  <si>
    <t>KNEBV.HE</t>
  </si>
  <si>
    <t>Kone Oyj</t>
  </si>
  <si>
    <t>4902.T</t>
  </si>
  <si>
    <t>Konica Minolta Inc</t>
  </si>
  <si>
    <t>KPN.AS</t>
  </si>
  <si>
    <t>Koninklijke KPN NV</t>
  </si>
  <si>
    <t>PHIA.AS</t>
  </si>
  <si>
    <t>Koninklijke Philips NV</t>
  </si>
  <si>
    <t>LAND.L</t>
  </si>
  <si>
    <t>Land Securities Group plc</t>
  </si>
  <si>
    <t>LR.PA</t>
  </si>
  <si>
    <t>Legrand SA</t>
  </si>
  <si>
    <t>LNVGF</t>
  </si>
  <si>
    <t>Lenovo Group Ltd</t>
  </si>
  <si>
    <t>066570.KS</t>
  </si>
  <si>
    <t>LG Electronics Inc</t>
  </si>
  <si>
    <t>LI</t>
  </si>
  <si>
    <t>Li Auto Inc</t>
  </si>
  <si>
    <t>LLOY.L</t>
  </si>
  <si>
    <t>Lloyds Banking Group plc</t>
  </si>
  <si>
    <t>OR.PA</t>
  </si>
  <si>
    <t>L'Oreal SA</t>
  </si>
  <si>
    <t>MFC.TO</t>
  </si>
  <si>
    <t>Manulife Financial Corp</t>
  </si>
  <si>
    <t>MKS.L</t>
  </si>
  <si>
    <t>Marks &amp; Spencer Group PLC</t>
  </si>
  <si>
    <t>MAXN</t>
  </si>
  <si>
    <t>Maxeon Solar Technologies Ltd</t>
  </si>
  <si>
    <t>MKC</t>
  </si>
  <si>
    <t>McCormick &amp; Company Inc</t>
  </si>
  <si>
    <t>MRK</t>
  </si>
  <si>
    <t>Merck &amp; Co Inc</t>
  </si>
  <si>
    <t>MRK.DE</t>
  </si>
  <si>
    <t>Merck KGaA</t>
  </si>
  <si>
    <t>MET</t>
  </si>
  <si>
    <t>MetLife Inc</t>
  </si>
  <si>
    <t>OUT1V.HE</t>
  </si>
  <si>
    <t>Metso Outotec</t>
  </si>
  <si>
    <t>MSFT</t>
  </si>
  <si>
    <t>Microsoft Corp</t>
  </si>
  <si>
    <t>NAB.AX</t>
  </si>
  <si>
    <t>National Australia Bank Ltd</t>
  </si>
  <si>
    <t>NTCO3.SA</t>
  </si>
  <si>
    <t>Natura Cosmeticos SA</t>
  </si>
  <si>
    <t>NWG.L</t>
  </si>
  <si>
    <t>Natwest Group PLC</t>
  </si>
  <si>
    <t>6701.T</t>
  </si>
  <si>
    <t>NEC Corp</t>
  </si>
  <si>
    <t>NESTE.HE</t>
  </si>
  <si>
    <t>Neste Oyj</t>
  </si>
  <si>
    <t>NESN.SW</t>
  </si>
  <si>
    <t>Nestle SA</t>
  </si>
  <si>
    <t>CHF</t>
  </si>
  <si>
    <t>NIO</t>
  </si>
  <si>
    <t>NIO Inc</t>
  </si>
  <si>
    <t>7201.T</t>
  </si>
  <si>
    <t>Nissan Motor Co Ltd</t>
  </si>
  <si>
    <t>NOKIA.HE</t>
  </si>
  <si>
    <t>Nokia Oyj</t>
  </si>
  <si>
    <t>NDA-SE.ST</t>
  </si>
  <si>
    <t>Nordea Bank AB</t>
  </si>
  <si>
    <t>NDX1.DE</t>
  </si>
  <si>
    <t>Nordex SE</t>
  </si>
  <si>
    <t>NOVN.SW</t>
  </si>
  <si>
    <t>Novartis AG</t>
  </si>
  <si>
    <t>NVAX</t>
  </si>
  <si>
    <t>Novavax Inc</t>
  </si>
  <si>
    <t>NOVO-B.CO</t>
  </si>
  <si>
    <t>Novo Nordisk A/S</t>
  </si>
  <si>
    <t>NVZMF</t>
  </si>
  <si>
    <t>Novozymes A/S</t>
  </si>
  <si>
    <t>NVDA</t>
  </si>
  <si>
    <t>NVIDIA Corp</t>
  </si>
  <si>
    <t>ORK.OL</t>
  </si>
  <si>
    <t>Orkla ASA</t>
  </si>
  <si>
    <t>ORSTED.CO</t>
  </si>
  <si>
    <t>Orsted A/S</t>
  </si>
  <si>
    <t>OSR.HM</t>
  </si>
  <si>
    <t>OSRAM Licht AG</t>
  </si>
  <si>
    <t>OC</t>
  </si>
  <si>
    <t>Owens Corning</t>
  </si>
  <si>
    <t>6752.T</t>
  </si>
  <si>
    <t>Panasonic Corporation</t>
  </si>
  <si>
    <t>PNDORA.CO</t>
  </si>
  <si>
    <t>Pandora A/S</t>
  </si>
  <si>
    <t>PSON.L</t>
  </si>
  <si>
    <t>Pearson PLC</t>
  </si>
  <si>
    <t>STLA</t>
  </si>
  <si>
    <t>Peugeot SA</t>
  </si>
  <si>
    <t>PFE</t>
  </si>
  <si>
    <t>Pfizer Inc</t>
  </si>
  <si>
    <t>PIRC.MI</t>
  </si>
  <si>
    <t>Pirelli &amp; C SpA</t>
  </si>
  <si>
    <t>PNC</t>
  </si>
  <si>
    <t>PNC Financial Services</t>
  </si>
  <si>
    <t>005490.KS</t>
  </si>
  <si>
    <t>POSCO</t>
  </si>
  <si>
    <t>PLD</t>
  </si>
  <si>
    <t>Prologis Inc</t>
  </si>
  <si>
    <t>PRU</t>
  </si>
  <si>
    <t>Prudential Financial Inc</t>
  </si>
  <si>
    <t>PUM.DE</t>
  </si>
  <si>
    <t>Puma SE</t>
  </si>
  <si>
    <t>QDT.PA</t>
  </si>
  <si>
    <t>Quadient SA</t>
  </si>
  <si>
    <t>RDUS</t>
  </si>
  <si>
    <t>Radius Recycling</t>
  </si>
  <si>
    <t>RKT.L</t>
  </si>
  <si>
    <t>Reckitt Benckiser Group PLC</t>
  </si>
  <si>
    <t>REL.L</t>
  </si>
  <si>
    <t>RELX PLC</t>
  </si>
  <si>
    <t>RNO.PA</t>
  </si>
  <si>
    <t>Renault SA</t>
  </si>
  <si>
    <t>RXL.PA</t>
  </si>
  <si>
    <t>Rexel SA</t>
  </si>
  <si>
    <t>7752.T</t>
  </si>
  <si>
    <t>Ricoh Co Ltd</t>
  </si>
  <si>
    <t>300118.SZ</t>
  </si>
  <si>
    <t>Risen Energy Co Ltd</t>
  </si>
  <si>
    <t>RIVN</t>
  </si>
  <si>
    <t>Rivian Automotive; Inc</t>
  </si>
  <si>
    <t>ROCK-B.CO</t>
  </si>
  <si>
    <t>Rockwool A/S</t>
  </si>
  <si>
    <t>RY.TO</t>
  </si>
  <si>
    <t>Royal Bank of Canada</t>
  </si>
  <si>
    <t>CRM</t>
  </si>
  <si>
    <t>Salesforce.Com Inc</t>
  </si>
  <si>
    <t>006400.KS</t>
  </si>
  <si>
    <t>Samsung SDI Co Ltd</t>
  </si>
  <si>
    <t>SAND.ST</t>
  </si>
  <si>
    <t>Sandvik AB</t>
  </si>
  <si>
    <t>SAN.PA</t>
  </si>
  <si>
    <t>Sanofi SA</t>
  </si>
  <si>
    <t>SAP.DE</t>
  </si>
  <si>
    <t>SAP SE</t>
  </si>
  <si>
    <t>SU.PA</t>
  </si>
  <si>
    <t>Schneider Electric SE</t>
  </si>
  <si>
    <t>4204.T</t>
  </si>
  <si>
    <t>Sekisui Chemical Co Ltd</t>
  </si>
  <si>
    <t>SVT.L</t>
  </si>
  <si>
    <t>Severn Trent PLC</t>
  </si>
  <si>
    <t>055550.KS</t>
  </si>
  <si>
    <t>Shinhan Financial Group Co Ltd</t>
  </si>
  <si>
    <t>SIE.DE</t>
  </si>
  <si>
    <t>Siemens AG</t>
  </si>
  <si>
    <t>LIGHT.AS</t>
  </si>
  <si>
    <t>Signify NV</t>
  </si>
  <si>
    <t>SGM.AX</t>
  </si>
  <si>
    <t>Sims Ltd</t>
  </si>
  <si>
    <t>Z74.SI</t>
  </si>
  <si>
    <t>Singapore Telecommunications Ltd</t>
  </si>
  <si>
    <t>SEB-A.ST</t>
  </si>
  <si>
    <t>Skandinaviska Enskilda Banken AB</t>
  </si>
  <si>
    <t>S92.DE</t>
  </si>
  <si>
    <t>SMA Solar Technology AG</t>
  </si>
  <si>
    <t>SMIN.L</t>
  </si>
  <si>
    <t>Smiths Group PLC</t>
  </si>
  <si>
    <t>GLE.PA</t>
  </si>
  <si>
    <t>Societe Generale SA</t>
  </si>
  <si>
    <t>SEDG</t>
  </si>
  <si>
    <t>Solaredge Technologies Inc</t>
  </si>
  <si>
    <t>Israel</t>
  </si>
  <si>
    <t>SXS.L</t>
  </si>
  <si>
    <t>Spectris plc</t>
  </si>
  <si>
    <t>SFM</t>
  </si>
  <si>
    <t>Sprouts Farmers Market Inc</t>
  </si>
  <si>
    <t>SSE.L</t>
  </si>
  <si>
    <t>SSE PLC</t>
  </si>
  <si>
    <t>SBK.JO</t>
  </si>
  <si>
    <t>Standard Bank Group Ltd</t>
  </si>
  <si>
    <t>ZAR</t>
  </si>
  <si>
    <t>STN.TO</t>
  </si>
  <si>
    <t>Stantec Inc</t>
  </si>
  <si>
    <t>CC3.SI</t>
  </si>
  <si>
    <t>StarHub Ltd</t>
  </si>
  <si>
    <t>EQNR.OL</t>
  </si>
  <si>
    <t>Statoil ASA</t>
  </si>
  <si>
    <t>STLD</t>
  </si>
  <si>
    <t>Steel Dynamics Inc</t>
  </si>
  <si>
    <t>STB.OL</t>
  </si>
  <si>
    <t>Storebrand ASA</t>
  </si>
  <si>
    <t>SLF</t>
  </si>
  <si>
    <t>Sun Life Financial Inc</t>
  </si>
  <si>
    <t>SU.TO</t>
  </si>
  <si>
    <t>Suncor Energy Inc.</t>
  </si>
  <si>
    <t>SPWRQ</t>
  </si>
  <si>
    <t>SunPower Corp</t>
  </si>
  <si>
    <t>SCA-B.ST</t>
  </si>
  <si>
    <t>Svenska Cellulosa SCA AB</t>
  </si>
  <si>
    <t>SHB-A.ST</t>
  </si>
  <si>
    <t>Svenska Handelsbanken AB</t>
  </si>
  <si>
    <t>UHR.SW</t>
  </si>
  <si>
    <t>Swatch Group AG</t>
  </si>
  <si>
    <t>SREN.SW</t>
  </si>
  <si>
    <t>Swiss Re AG</t>
  </si>
  <si>
    <t>6869.T</t>
  </si>
  <si>
    <t>Sysmex Corp</t>
  </si>
  <si>
    <t>5880.TW</t>
  </si>
  <si>
    <t>Taiwan Cooperative Financial Holding Co Ltd</t>
  </si>
  <si>
    <t>2633.TW</t>
  </si>
  <si>
    <t>Taiwan High Speed Rail Corp</t>
  </si>
  <si>
    <t>TSM</t>
  </si>
  <si>
    <t>Taiwan Semiconductor</t>
  </si>
  <si>
    <t>4502.T</t>
  </si>
  <si>
    <t>Takeda Pharmaceutical Co Ltd</t>
  </si>
  <si>
    <t>TECHM.NS</t>
  </si>
  <si>
    <t>Tech Mahindra Ltd</t>
  </si>
  <si>
    <t>India</t>
  </si>
  <si>
    <t>INR</t>
  </si>
  <si>
    <t>TECK</t>
  </si>
  <si>
    <t>Teck Resources Ltd</t>
  </si>
  <si>
    <t>ERIC-B.ST</t>
  </si>
  <si>
    <t>Telefonaktiebolaget LM Ericsson</t>
  </si>
  <si>
    <t>VIVT3.SA</t>
  </si>
  <si>
    <t>Telefonica Brasil SA</t>
  </si>
  <si>
    <t>TEL.OL</t>
  </si>
  <si>
    <t>Telenor ASA</t>
  </si>
  <si>
    <t>T.TO</t>
  </si>
  <si>
    <t>Telus Corp</t>
  </si>
  <si>
    <t>TSLA</t>
  </si>
  <si>
    <t>Tesla Inc</t>
  </si>
  <si>
    <t>TXN</t>
  </si>
  <si>
    <t>Texas Instruments Inc</t>
  </si>
  <si>
    <t>TD.TO</t>
  </si>
  <si>
    <t>Toronto-Dominion Bank/The</t>
  </si>
  <si>
    <t>7203.T</t>
  </si>
  <si>
    <t>Toyota Motor Corp.</t>
  </si>
  <si>
    <t>TT</t>
  </si>
  <si>
    <t>Trane Technologies PLC</t>
  </si>
  <si>
    <t>UCB.BR</t>
  </si>
  <si>
    <t>Ucb SA</t>
  </si>
  <si>
    <t>UMI.BR</t>
  </si>
  <si>
    <t>Umicore SA</t>
  </si>
  <si>
    <t>UCG.MI</t>
  </si>
  <si>
    <t>UniCredit SpA</t>
  </si>
  <si>
    <t>ULVR.L</t>
  </si>
  <si>
    <t>Unilever PLC</t>
  </si>
  <si>
    <t>UU.L</t>
  </si>
  <si>
    <t>United Utilities Group PLC</t>
  </si>
  <si>
    <t>UPM.HE</t>
  </si>
  <si>
    <t>UPM-Kymmene OYJ</t>
  </si>
  <si>
    <t>FR.PA</t>
  </si>
  <si>
    <t>Valeo SA</t>
  </si>
  <si>
    <t>VER.VI</t>
  </si>
  <si>
    <t>VERBUND AG</t>
  </si>
  <si>
    <t>Austria</t>
  </si>
  <si>
    <t>VWS.CO</t>
  </si>
  <si>
    <t>Vestas Wind Systems A/S</t>
  </si>
  <si>
    <t>0345.HK</t>
  </si>
  <si>
    <t>Vitasoy International Holdings Ltd</t>
  </si>
  <si>
    <t>VIV.PA</t>
  </si>
  <si>
    <t>Vivendi SA</t>
  </si>
  <si>
    <t>6552.TW</t>
  </si>
  <si>
    <t>Voltronic Power Technology Corp.</t>
  </si>
  <si>
    <t>WRT1V.HE</t>
  </si>
  <si>
    <t>Wartsila Oyj Abp</t>
  </si>
  <si>
    <t>WBC.AX</t>
  </si>
  <si>
    <t>Westpac Banking Corp</t>
  </si>
  <si>
    <t>WPM.TO</t>
  </si>
  <si>
    <t>Wheaton Precious Metals Corp</t>
  </si>
  <si>
    <t>WKL.AS</t>
  </si>
  <si>
    <t>Wolters Kluwer NV</t>
  </si>
  <si>
    <t>WDAY</t>
  </si>
  <si>
    <t>Workday Inc</t>
  </si>
  <si>
    <t>WSP.TO</t>
  </si>
  <si>
    <t>WSP Global Inc</t>
  </si>
  <si>
    <t>XRX</t>
  </si>
  <si>
    <t>Xerox Holdings Corp</t>
  </si>
  <si>
    <t>0968.HK</t>
  </si>
  <si>
    <t>Xinyi Solar Holdings Ltd</t>
  </si>
  <si>
    <t>XPEV</t>
  </si>
  <si>
    <t>XPeng Inc</t>
  </si>
  <si>
    <t>1585.HK</t>
  </si>
  <si>
    <t>Yadea Group Holdings Ltd</t>
  </si>
  <si>
    <t>6841.T</t>
  </si>
  <si>
    <t>Yokogawa Electric Corp.</t>
  </si>
  <si>
    <t>3898.HK</t>
  </si>
  <si>
    <t>Zhuzhou CRRC Times Electric Co Ltd</t>
  </si>
  <si>
    <t>2016_Ranking</t>
  </si>
  <si>
    <t>2017_Ranking</t>
  </si>
  <si>
    <t>2018_Ranking</t>
  </si>
  <si>
    <t>2019_Ranking</t>
  </si>
  <si>
    <t>2020_Ranking</t>
  </si>
  <si>
    <t>2021_Ranking</t>
  </si>
  <si>
    <t>2022_Ranking</t>
  </si>
  <si>
    <t>2023_Ranking</t>
  </si>
  <si>
    <t>2024_Ranking</t>
  </si>
  <si>
    <t>2025_Ranking</t>
  </si>
  <si>
    <t>2016_Stock_Performance</t>
  </si>
  <si>
    <t>2017_Stock_Performance</t>
  </si>
  <si>
    <t>2018_Stock_Performance</t>
  </si>
  <si>
    <t>2019_Stock_Performance</t>
  </si>
  <si>
    <t>2020_Stock_Performance</t>
  </si>
  <si>
    <t>2021_Stock_Performance</t>
  </si>
  <si>
    <t>2022_Stock_Performance</t>
  </si>
  <si>
    <t>2023_Stock_Performance</t>
  </si>
  <si>
    <t>2024_Stock_Performance</t>
  </si>
  <si>
    <t>2025_Stock_Performance</t>
  </si>
  <si>
    <t>META</t>
  </si>
  <si>
    <t>Meta Platforms</t>
  </si>
  <si>
    <t>NFLX</t>
  </si>
  <si>
    <t>Netflix</t>
  </si>
  <si>
    <t>TMUS</t>
  </si>
  <si>
    <t>T-Mobile US</t>
  </si>
  <si>
    <t>DIS</t>
  </si>
  <si>
    <t>The Walt Disney Company</t>
  </si>
  <si>
    <t>VZ</t>
  </si>
  <si>
    <t>Verizon Communications</t>
  </si>
  <si>
    <t>SPOT</t>
  </si>
  <si>
    <t>Spotify Technology</t>
  </si>
  <si>
    <t>CMCSA</t>
  </si>
  <si>
    <t>Comcast Corporation</t>
  </si>
  <si>
    <t>CHTR</t>
  </si>
  <si>
    <t>Charter Communications</t>
  </si>
  <si>
    <t>BIDU</t>
  </si>
  <si>
    <t>Baidu</t>
  </si>
  <si>
    <t>IPG</t>
  </si>
  <si>
    <t>Interpublic Group</t>
  </si>
  <si>
    <t>0700.HK</t>
  </si>
  <si>
    <t>Tencent</t>
  </si>
  <si>
    <t>0941.HK</t>
  </si>
  <si>
    <t>China Mobile</t>
  </si>
  <si>
    <t>T</t>
  </si>
  <si>
    <t>AT&amp;T</t>
  </si>
  <si>
    <t>DTE.DE</t>
  </si>
  <si>
    <t>Deutsche Telekom</t>
  </si>
  <si>
    <t>0728.HK</t>
  </si>
  <si>
    <t>China Telecom</t>
  </si>
  <si>
    <t>BHARTIARTL.NS</t>
  </si>
  <si>
    <t>Bharti Airtel</t>
  </si>
  <si>
    <t>ORA.PA</t>
  </si>
  <si>
    <t>Orange</t>
  </si>
  <si>
    <t>9432.T</t>
  </si>
  <si>
    <t>NTT</t>
  </si>
  <si>
    <t>VOD.L</t>
  </si>
  <si>
    <t>Vodafone</t>
  </si>
  <si>
    <t>9984.T</t>
  </si>
  <si>
    <t>SoftBank</t>
  </si>
  <si>
    <t>RELX</t>
  </si>
  <si>
    <t>PRX.AS</t>
  </si>
  <si>
    <t>Prosus</t>
  </si>
  <si>
    <t>ABNB</t>
  </si>
  <si>
    <t>Airbnb</t>
  </si>
  <si>
    <t>6758.T</t>
  </si>
  <si>
    <t>Sony</t>
  </si>
  <si>
    <t>TRI</t>
  </si>
  <si>
    <t>Thomson Reuters</t>
  </si>
  <si>
    <t>FOXA</t>
  </si>
  <si>
    <t>Fox</t>
  </si>
  <si>
    <t>PARA</t>
  </si>
  <si>
    <t>Paramount Global</t>
  </si>
  <si>
    <t>AMT</t>
  </si>
  <si>
    <t>American Tower</t>
  </si>
  <si>
    <t>BT Group</t>
  </si>
  <si>
    <t>TEF</t>
  </si>
  <si>
    <t>AMZN</t>
  </si>
  <si>
    <t>Amazon</t>
  </si>
  <si>
    <t>Tesla</t>
  </si>
  <si>
    <t>HD</t>
  </si>
  <si>
    <t>The Home Depot</t>
  </si>
  <si>
    <t>BABA</t>
  </si>
  <si>
    <t>Alibaba Group</t>
  </si>
  <si>
    <t>TM</t>
  </si>
  <si>
    <t>Toyota Motor</t>
  </si>
  <si>
    <t>MCD</t>
  </si>
  <si>
    <t>BKNG</t>
  </si>
  <si>
    <t>Booking Holdings</t>
  </si>
  <si>
    <t>DASH</t>
  </si>
  <si>
    <t>DoorDash</t>
  </si>
  <si>
    <t>RCL</t>
  </si>
  <si>
    <t>Royal Caribbean Cruises</t>
  </si>
  <si>
    <t>CCL</t>
  </si>
  <si>
    <t>Carnival Corporation</t>
  </si>
  <si>
    <t>NKE</t>
  </si>
  <si>
    <t>Nike</t>
  </si>
  <si>
    <t>EBAY</t>
  </si>
  <si>
    <t>eBay</t>
  </si>
  <si>
    <t>SBUX</t>
  </si>
  <si>
    <t>Starbucks</t>
  </si>
  <si>
    <t>F</t>
  </si>
  <si>
    <t>Ford Motor</t>
  </si>
  <si>
    <t>GM</t>
  </si>
  <si>
    <t>General Motors</t>
  </si>
  <si>
    <t>YUM</t>
  </si>
  <si>
    <t>Yum! Brands</t>
  </si>
  <si>
    <t>CMG</t>
  </si>
  <si>
    <t>Chipotle Mexican Grill</t>
  </si>
  <si>
    <t>MAR</t>
  </si>
  <si>
    <t>Marriott International</t>
  </si>
  <si>
    <t>HLT</t>
  </si>
  <si>
    <t>Hilton Worldwide</t>
  </si>
  <si>
    <t>TPR</t>
  </si>
  <si>
    <t>Tapestry</t>
  </si>
  <si>
    <t>EXPE</t>
  </si>
  <si>
    <t>Expedia Group</t>
  </si>
  <si>
    <t>W</t>
  </si>
  <si>
    <t>Wayfair</t>
  </si>
  <si>
    <t>RL</t>
  </si>
  <si>
    <t>Ralph Lauren</t>
  </si>
  <si>
    <t>TGT</t>
  </si>
  <si>
    <t>Target</t>
  </si>
  <si>
    <t>BBY</t>
  </si>
  <si>
    <t>Best Buy</t>
  </si>
  <si>
    <t>LOW</t>
  </si>
  <si>
    <t>Lowe's Companies</t>
  </si>
  <si>
    <t>PDD</t>
  </si>
  <si>
    <t>Pinduoduo</t>
  </si>
  <si>
    <t>JD</t>
  </si>
  <si>
    <t>JD.com</t>
  </si>
  <si>
    <t>BYD Company</t>
  </si>
  <si>
    <t>VOW3.DE</t>
  </si>
  <si>
    <t>Volkswagen</t>
  </si>
  <si>
    <t>WMT</t>
  </si>
  <si>
    <t>Walmart</t>
  </si>
  <si>
    <t>COST</t>
  </si>
  <si>
    <t>Costco Wholesale</t>
  </si>
  <si>
    <t>PG</t>
  </si>
  <si>
    <t>Procter &amp; Gamble</t>
  </si>
  <si>
    <t>PEP</t>
  </si>
  <si>
    <t>PepsiCo</t>
  </si>
  <si>
    <t>UL</t>
  </si>
  <si>
    <t>Unilever</t>
  </si>
  <si>
    <t>MO</t>
  </si>
  <si>
    <t>Altria Group</t>
  </si>
  <si>
    <t>PM</t>
  </si>
  <si>
    <t>Philip Morris International</t>
  </si>
  <si>
    <t>KR</t>
  </si>
  <si>
    <t>Kroger</t>
  </si>
  <si>
    <t>K</t>
  </si>
  <si>
    <t>Kellanova</t>
  </si>
  <si>
    <t>MDLZ</t>
  </si>
  <si>
    <t>Mondelez</t>
  </si>
  <si>
    <t>Colgate-Palmolive</t>
  </si>
  <si>
    <t>KMB</t>
  </si>
  <si>
    <t>Kimberly-Clark</t>
  </si>
  <si>
    <t>General Mills</t>
  </si>
  <si>
    <t>TSN</t>
  </si>
  <si>
    <t>Tyson Foods</t>
  </si>
  <si>
    <t>HRL</t>
  </si>
  <si>
    <t>Hormel Foods</t>
  </si>
  <si>
    <t>BN.PA</t>
  </si>
  <si>
    <t>Danone</t>
  </si>
  <si>
    <t>Reckitt Benckiser</t>
  </si>
  <si>
    <t>CHD</t>
  </si>
  <si>
    <t>Church &amp; Dwight</t>
  </si>
  <si>
    <t>STZ</t>
  </si>
  <si>
    <t>Constellation Brands</t>
  </si>
  <si>
    <t>EL</t>
  </si>
  <si>
    <t>Estee Lauder</t>
  </si>
  <si>
    <t>CLX</t>
  </si>
  <si>
    <t>Clorox</t>
  </si>
  <si>
    <t>KDP</t>
  </si>
  <si>
    <t>Keurig Dr Pepper</t>
  </si>
  <si>
    <t>Campbell Soup</t>
  </si>
  <si>
    <t>CAG</t>
  </si>
  <si>
    <t>Conagra Brands</t>
  </si>
  <si>
    <t>Diageo</t>
  </si>
  <si>
    <t>SJM</t>
  </si>
  <si>
    <t>J.M. Smucker</t>
  </si>
  <si>
    <t>Bunge Global</t>
  </si>
  <si>
    <t>XOM</t>
  </si>
  <si>
    <t>ExxonMobil</t>
  </si>
  <si>
    <t>CVX</t>
  </si>
  <si>
    <t>Chevron</t>
  </si>
  <si>
    <t>BP</t>
  </si>
  <si>
    <t>SHEL</t>
  </si>
  <si>
    <t>Shell</t>
  </si>
  <si>
    <t>TTE</t>
  </si>
  <si>
    <t>TotalEnergies</t>
  </si>
  <si>
    <t>COP</t>
  </si>
  <si>
    <t>ConocoPhillips</t>
  </si>
  <si>
    <t>OXY</t>
  </si>
  <si>
    <t>Occidental Petroleum</t>
  </si>
  <si>
    <t>BKR</t>
  </si>
  <si>
    <t>Baker Hughes</t>
  </si>
  <si>
    <t>HAL</t>
  </si>
  <si>
    <t>Halliburton</t>
  </si>
  <si>
    <t>LNG</t>
  </si>
  <si>
    <t>Cheniere Energy</t>
  </si>
  <si>
    <t>DVN</t>
  </si>
  <si>
    <t>Devon Energy</t>
  </si>
  <si>
    <t>EOG</t>
  </si>
  <si>
    <t>EOG Resources</t>
  </si>
  <si>
    <t>APA</t>
  </si>
  <si>
    <t>APA Corporation</t>
  </si>
  <si>
    <t>VLO</t>
  </si>
  <si>
    <t>Valero Energy</t>
  </si>
  <si>
    <t>PSX</t>
  </si>
  <si>
    <t>Phillips 66</t>
  </si>
  <si>
    <t>CTRA</t>
  </si>
  <si>
    <t>Coterra Energy</t>
  </si>
  <si>
    <t>MUR</t>
  </si>
  <si>
    <t>Murphy Oil</t>
  </si>
  <si>
    <t>OKE</t>
  </si>
  <si>
    <t>ONEOK</t>
  </si>
  <si>
    <t>WMB</t>
  </si>
  <si>
    <t>Williams Companies</t>
  </si>
  <si>
    <t>KMI</t>
  </si>
  <si>
    <t>Kinder Morgan</t>
  </si>
  <si>
    <t>TRP</t>
  </si>
  <si>
    <t>TC Energy</t>
  </si>
  <si>
    <t>ENB</t>
  </si>
  <si>
    <t>Enbridge</t>
  </si>
  <si>
    <t>REP.MC</t>
  </si>
  <si>
    <t>Repsol</t>
  </si>
  <si>
    <t>EQNR</t>
  </si>
  <si>
    <t>Equinor</t>
  </si>
  <si>
    <t>SU</t>
  </si>
  <si>
    <t>Suncor Energy</t>
  </si>
  <si>
    <t>CVE</t>
  </si>
  <si>
    <t>Cenovus Energy</t>
  </si>
  <si>
    <t>PBA</t>
  </si>
  <si>
    <t>Pembina Pipeline</t>
  </si>
  <si>
    <t>JPM</t>
  </si>
  <si>
    <t>JPMorgan Chase</t>
  </si>
  <si>
    <t>Bank of America</t>
  </si>
  <si>
    <t>WFC</t>
  </si>
  <si>
    <t>Wells Fargo</t>
  </si>
  <si>
    <t>GS</t>
  </si>
  <si>
    <t>Goldman Sachs</t>
  </si>
  <si>
    <t>MS</t>
  </si>
  <si>
    <t>Morgan Stanley</t>
  </si>
  <si>
    <t>C</t>
  </si>
  <si>
    <t>Citigroup</t>
  </si>
  <si>
    <t>AXP</t>
  </si>
  <si>
    <t>American Express</t>
  </si>
  <si>
    <t>V</t>
  </si>
  <si>
    <t>Visa</t>
  </si>
  <si>
    <t>MA</t>
  </si>
  <si>
    <t>Mastercard</t>
  </si>
  <si>
    <t>SCHW</t>
  </si>
  <si>
    <t>Charles Schwab</t>
  </si>
  <si>
    <t>UBS</t>
  </si>
  <si>
    <t>HSBC</t>
  </si>
  <si>
    <t>BNP Paribas</t>
  </si>
  <si>
    <t>BARC.L</t>
  </si>
  <si>
    <t>Barclays</t>
  </si>
  <si>
    <t>DBK.DE</t>
  </si>
  <si>
    <t>Deutsche Bank</t>
  </si>
  <si>
    <t>BLK</t>
  </si>
  <si>
    <t>BlackRock</t>
  </si>
  <si>
    <t>Allianz</t>
  </si>
  <si>
    <t>AXA</t>
  </si>
  <si>
    <t>MetLife</t>
  </si>
  <si>
    <t>PRU.L</t>
  </si>
  <si>
    <t>Prudential</t>
  </si>
  <si>
    <t>0939.HK</t>
  </si>
  <si>
    <t>China Construction Bank</t>
  </si>
  <si>
    <t>1398.HK</t>
  </si>
  <si>
    <t>ICBC</t>
  </si>
  <si>
    <t>2318.HK</t>
  </si>
  <si>
    <t>Ping An Insurance</t>
  </si>
  <si>
    <t>MUV2.DE</t>
  </si>
  <si>
    <t>Munich Re</t>
  </si>
  <si>
    <t>CB</t>
  </si>
  <si>
    <t>Chubb</t>
  </si>
  <si>
    <t>TRV</t>
  </si>
  <si>
    <t>Travelers</t>
  </si>
  <si>
    <t>MFC</t>
  </si>
  <si>
    <t>Manulife</t>
  </si>
  <si>
    <t>UNH</t>
  </si>
  <si>
    <t>UnitedHealth Group</t>
  </si>
  <si>
    <t>Pfizer</t>
  </si>
  <si>
    <t>Merck</t>
  </si>
  <si>
    <t>ABBV</t>
  </si>
  <si>
    <t>AbbVie</t>
  </si>
  <si>
    <t>Eli Lilly</t>
  </si>
  <si>
    <t>AMGN</t>
  </si>
  <si>
    <t>Amgen</t>
  </si>
  <si>
    <t>BMY</t>
  </si>
  <si>
    <t>Bristol-Myers Squibb</t>
  </si>
  <si>
    <t>Gilead Sciences</t>
  </si>
  <si>
    <t>CVS</t>
  </si>
  <si>
    <t>CVS Health</t>
  </si>
  <si>
    <t>CI</t>
  </si>
  <si>
    <t>Cigna</t>
  </si>
  <si>
    <t>ELV</t>
  </si>
  <si>
    <t>Elevance Health</t>
  </si>
  <si>
    <t>HUM</t>
  </si>
  <si>
    <t>Humana</t>
  </si>
  <si>
    <t>MCK</t>
  </si>
  <si>
    <t>McKesson</t>
  </si>
  <si>
    <t>CAH</t>
  </si>
  <si>
    <t>Cardinal Health</t>
  </si>
  <si>
    <t>GEHC</t>
  </si>
  <si>
    <t>GE Healthcare</t>
  </si>
  <si>
    <t>CNC</t>
  </si>
  <si>
    <t>Centene Corporation</t>
  </si>
  <si>
    <t>WBA</t>
  </si>
  <si>
    <t>Walgreens Boots Alliance</t>
  </si>
  <si>
    <t>REGN</t>
  </si>
  <si>
    <t>Regeneron</t>
  </si>
  <si>
    <t>NVO</t>
  </si>
  <si>
    <t>Novo Nordisk</t>
  </si>
  <si>
    <t>SNY</t>
  </si>
  <si>
    <t>Sanofi</t>
  </si>
  <si>
    <t>AZN</t>
  </si>
  <si>
    <t>AstraZeneca</t>
  </si>
  <si>
    <t>BAYN.DE</t>
  </si>
  <si>
    <t>Bayer</t>
  </si>
  <si>
    <t>Biogen</t>
  </si>
  <si>
    <t>MRNA</t>
  </si>
  <si>
    <t>Moderna</t>
  </si>
  <si>
    <t>ZTS</t>
  </si>
  <si>
    <t>Zoetis</t>
  </si>
  <si>
    <t>IQV</t>
  </si>
  <si>
    <t>IQVIA</t>
  </si>
  <si>
    <t>DVA</t>
  </si>
  <si>
    <t>DaVita</t>
  </si>
  <si>
    <t>ILMN</t>
  </si>
  <si>
    <t>Illumina</t>
  </si>
  <si>
    <t>HCA</t>
  </si>
  <si>
    <t>HCA Healthcare</t>
  </si>
  <si>
    <t>CAT</t>
  </si>
  <si>
    <t>Caterpillar</t>
  </si>
  <si>
    <t>UNP</t>
  </si>
  <si>
    <t>Union Pacific</t>
  </si>
  <si>
    <t>RTX</t>
  </si>
  <si>
    <t>Raytheon Technologies</t>
  </si>
  <si>
    <t>LMT</t>
  </si>
  <si>
    <t>Lockheed Martin</t>
  </si>
  <si>
    <t>General Electric</t>
  </si>
  <si>
    <t>NOC</t>
  </si>
  <si>
    <t>Northrop Grumman</t>
  </si>
  <si>
    <t>HON</t>
  </si>
  <si>
    <t>Honeywell</t>
  </si>
  <si>
    <t>WM</t>
  </si>
  <si>
    <t>Waste Management</t>
  </si>
  <si>
    <t>DE</t>
  </si>
  <si>
    <t>Deere &amp; Company</t>
  </si>
  <si>
    <t>BA</t>
  </si>
  <si>
    <t>Boeing</t>
  </si>
  <si>
    <t>MMM</t>
  </si>
  <si>
    <t>3M</t>
  </si>
  <si>
    <t>ITW</t>
  </si>
  <si>
    <t>Illinois Tool Works</t>
  </si>
  <si>
    <t>ETN</t>
  </si>
  <si>
    <t>Eaton</t>
  </si>
  <si>
    <t>PH</t>
  </si>
  <si>
    <t>Parker Hannifin</t>
  </si>
  <si>
    <t>CMI</t>
  </si>
  <si>
    <t>Cummins</t>
  </si>
  <si>
    <t>CARR</t>
  </si>
  <si>
    <t>Carrier Global</t>
  </si>
  <si>
    <t>Trane Technologies</t>
  </si>
  <si>
    <t>FTV</t>
  </si>
  <si>
    <t>Fortive</t>
  </si>
  <si>
    <t>TXT</t>
  </si>
  <si>
    <t>Textron</t>
  </si>
  <si>
    <t>BALL</t>
  </si>
  <si>
    <t>Ball Corporation</t>
  </si>
  <si>
    <t>PNR</t>
  </si>
  <si>
    <t>Pentair</t>
  </si>
  <si>
    <t>J</t>
  </si>
  <si>
    <t>Jacobs</t>
  </si>
  <si>
    <t>OTIS</t>
  </si>
  <si>
    <t>Otis Worldwide</t>
  </si>
  <si>
    <t>HWM</t>
  </si>
  <si>
    <t>Howmet Aerospace</t>
  </si>
  <si>
    <t>ROK</t>
  </si>
  <si>
    <t>Rockwell Automation</t>
  </si>
  <si>
    <t>ALLE</t>
  </si>
  <si>
    <t>Allegion</t>
  </si>
  <si>
    <t>SWK</t>
  </si>
  <si>
    <t>Stanley Black &amp; Decker</t>
  </si>
  <si>
    <t>NDSN</t>
  </si>
  <si>
    <t>Nordson</t>
  </si>
  <si>
    <t>XYL</t>
  </si>
  <si>
    <t>Xylem</t>
  </si>
  <si>
    <t>Apple</t>
  </si>
  <si>
    <t>Microsoft</t>
  </si>
  <si>
    <t>Nvidia</t>
  </si>
  <si>
    <t>Intel</t>
  </si>
  <si>
    <t>AMD</t>
  </si>
  <si>
    <t>Salesforce</t>
  </si>
  <si>
    <t>ORCL</t>
  </si>
  <si>
    <t>Oracle</t>
  </si>
  <si>
    <t>Cisco</t>
  </si>
  <si>
    <t>AVGO</t>
  </si>
  <si>
    <t>Broadcom</t>
  </si>
  <si>
    <t>Texas Instruments</t>
  </si>
  <si>
    <t>Adobe</t>
  </si>
  <si>
    <t>NOW</t>
  </si>
  <si>
    <t>ServiceNow</t>
  </si>
  <si>
    <t>PYPL</t>
  </si>
  <si>
    <t>PayPal</t>
  </si>
  <si>
    <t>ASML</t>
  </si>
  <si>
    <t>SAP</t>
  </si>
  <si>
    <t>INFY</t>
  </si>
  <si>
    <t>Infosys</t>
  </si>
  <si>
    <t>WIT</t>
  </si>
  <si>
    <t>Wipro</t>
  </si>
  <si>
    <t>DELL</t>
  </si>
  <si>
    <t>Dell Technologies</t>
  </si>
  <si>
    <t>FIS</t>
  </si>
  <si>
    <t>FI</t>
  </si>
  <si>
    <t>FISERV</t>
  </si>
  <si>
    <t>Accenture</t>
  </si>
  <si>
    <t>EPAM</t>
  </si>
  <si>
    <t>EPAM Systems</t>
  </si>
  <si>
    <t>SNPS</t>
  </si>
  <si>
    <t>Synopsys</t>
  </si>
  <si>
    <t>CDNS</t>
  </si>
  <si>
    <t>Cadence Design</t>
  </si>
  <si>
    <t>MU</t>
  </si>
  <si>
    <t>Micron</t>
  </si>
  <si>
    <t>STX</t>
  </si>
  <si>
    <t>Seagate</t>
  </si>
  <si>
    <t>WDC</t>
  </si>
  <si>
    <t>Western Digital</t>
  </si>
  <si>
    <t>PLTR</t>
  </si>
  <si>
    <t>Palantir</t>
  </si>
  <si>
    <t>GFS</t>
  </si>
  <si>
    <t>GlobalFoundries</t>
  </si>
  <si>
    <t>DOW</t>
  </si>
  <si>
    <t>Dow Inc.</t>
  </si>
  <si>
    <t>DD</t>
  </si>
  <si>
    <t>DuPont</t>
  </si>
  <si>
    <t>NEM</t>
  </si>
  <si>
    <t>Newmont</t>
  </si>
  <si>
    <t>FCX</t>
  </si>
  <si>
    <t>Freeport-McMoRan</t>
  </si>
  <si>
    <t>SHW</t>
  </si>
  <si>
    <t>Sherwin-Williams</t>
  </si>
  <si>
    <t>Ecolab</t>
  </si>
  <si>
    <t>IP</t>
  </si>
  <si>
    <t>International Paper</t>
  </si>
  <si>
    <t>ALB</t>
  </si>
  <si>
    <t>Albemarle</t>
  </si>
  <si>
    <t>CF</t>
  </si>
  <si>
    <t>CF Industries</t>
  </si>
  <si>
    <t>CE</t>
  </si>
  <si>
    <t>Celanese</t>
  </si>
  <si>
    <t>EMN</t>
  </si>
  <si>
    <t>Eastman Chemical</t>
  </si>
  <si>
    <t>PPG</t>
  </si>
  <si>
    <t>PPG Industries</t>
  </si>
  <si>
    <t>APD</t>
  </si>
  <si>
    <t>Air Products</t>
  </si>
  <si>
    <t>LIN</t>
  </si>
  <si>
    <t>Linde</t>
  </si>
  <si>
    <t>NUE</t>
  </si>
  <si>
    <t>Nucor</t>
  </si>
  <si>
    <t>Steel Dynamics</t>
  </si>
  <si>
    <t>VMC</t>
  </si>
  <si>
    <t>Vulcan Materials</t>
  </si>
  <si>
    <t>MLM</t>
  </si>
  <si>
    <t>Martin Marietta</t>
  </si>
  <si>
    <t>MOS</t>
  </si>
  <si>
    <t>Mosaic</t>
  </si>
  <si>
    <t>FMC</t>
  </si>
  <si>
    <t>FMC Corp</t>
  </si>
  <si>
    <t>BASFY</t>
  </si>
  <si>
    <t>BASF</t>
  </si>
  <si>
    <t>GLEN.L</t>
  </si>
  <si>
    <t>Glencore</t>
  </si>
  <si>
    <t>Anglo American</t>
  </si>
  <si>
    <t>RIO.L</t>
  </si>
  <si>
    <t>Rio Tinto</t>
  </si>
  <si>
    <t>VALE</t>
  </si>
  <si>
    <t>Vale</t>
  </si>
  <si>
    <t>MT</t>
  </si>
  <si>
    <t>ArcelorMittal</t>
  </si>
  <si>
    <t>Luxembourg</t>
  </si>
  <si>
    <t>OLN</t>
  </si>
  <si>
    <t>Olin Corp</t>
  </si>
  <si>
    <t>SPG</t>
  </si>
  <si>
    <t>Simon Property Group</t>
  </si>
  <si>
    <t>Prologis</t>
  </si>
  <si>
    <t>EQR</t>
  </si>
  <si>
    <t>Equity Residential</t>
  </si>
  <si>
    <t>AVB</t>
  </si>
  <si>
    <t>AvalonBay Communities</t>
  </si>
  <si>
    <t>PSA</t>
  </si>
  <si>
    <t>Public Storage</t>
  </si>
  <si>
    <t>WELL</t>
  </si>
  <si>
    <t>Welltower</t>
  </si>
  <si>
    <t>DLR</t>
  </si>
  <si>
    <t>Digital Realty</t>
  </si>
  <si>
    <t>O</t>
  </si>
  <si>
    <t>Realty Income</t>
  </si>
  <si>
    <t>VNO</t>
  </si>
  <si>
    <t>Vornado Realty Trust</t>
  </si>
  <si>
    <t>SLG</t>
  </si>
  <si>
    <t>SL Green Realty</t>
  </si>
  <si>
    <t>BXP</t>
  </si>
  <si>
    <t>Boston Properties</t>
  </si>
  <si>
    <t>UDR</t>
  </si>
  <si>
    <t>UDR Inc.</t>
  </si>
  <si>
    <t>CCI</t>
  </si>
  <si>
    <t>Crown Castle</t>
  </si>
  <si>
    <t>IRM</t>
  </si>
  <si>
    <t>Iron Mountain</t>
  </si>
  <si>
    <t>CPT</t>
  </si>
  <si>
    <t>Camden Property</t>
  </si>
  <si>
    <t>ARE</t>
  </si>
  <si>
    <t>Alexandria Real Estate</t>
  </si>
  <si>
    <t>DOC</t>
  </si>
  <si>
    <t>Healthpeak Properties</t>
  </si>
  <si>
    <t>INVH</t>
  </si>
  <si>
    <t>Invitation Homes</t>
  </si>
  <si>
    <t>MAA</t>
  </si>
  <si>
    <t>Mid-America Apartment</t>
  </si>
  <si>
    <t>SUI</t>
  </si>
  <si>
    <t>Sun Communities</t>
  </si>
  <si>
    <t>ESS</t>
  </si>
  <si>
    <t>Essex Property Trust</t>
  </si>
  <si>
    <t>EXR</t>
  </si>
  <si>
    <t>Extra Space Storage</t>
  </si>
  <si>
    <t>OHI</t>
  </si>
  <si>
    <t>Omega Healthcare</t>
  </si>
  <si>
    <t>BRX</t>
  </si>
  <si>
    <t>Brixmor Property</t>
  </si>
  <si>
    <t>KRC</t>
  </si>
  <si>
    <t>Kilroy Realty</t>
  </si>
  <si>
    <t>NEE</t>
  </si>
  <si>
    <t>NextEra Energy</t>
  </si>
  <si>
    <t>DUK</t>
  </si>
  <si>
    <t>Duke Energy</t>
  </si>
  <si>
    <t>SO</t>
  </si>
  <si>
    <t>Southern Company</t>
  </si>
  <si>
    <t>D</t>
  </si>
  <si>
    <t>Dominion Energy</t>
  </si>
  <si>
    <t>EXC</t>
  </si>
  <si>
    <t>Exelon</t>
  </si>
  <si>
    <t>AEP</t>
  </si>
  <si>
    <t>American Electric Power</t>
  </si>
  <si>
    <t>PCG</t>
  </si>
  <si>
    <t>PG&amp;E Corporation</t>
  </si>
  <si>
    <t>XEL</t>
  </si>
  <si>
    <t>Xcel Energy</t>
  </si>
  <si>
    <t>ED</t>
  </si>
  <si>
    <t>Consolidated Edison</t>
  </si>
  <si>
    <t>SRE</t>
  </si>
  <si>
    <t>Sempra Energy</t>
  </si>
  <si>
    <t>PPL</t>
  </si>
  <si>
    <t>PPL Corp</t>
  </si>
  <si>
    <t>ETR</t>
  </si>
  <si>
    <t>Entergy Corp</t>
  </si>
  <si>
    <t>FE</t>
  </si>
  <si>
    <t>FirstEnergy</t>
  </si>
  <si>
    <t>EIX</t>
  </si>
  <si>
    <t>Edison International</t>
  </si>
  <si>
    <t>CNP</t>
  </si>
  <si>
    <t>CenterPoint Energy</t>
  </si>
  <si>
    <t>NRG</t>
  </si>
  <si>
    <t>NRG Energy</t>
  </si>
  <si>
    <t>ATO</t>
  </si>
  <si>
    <t>Atmos Energy</t>
  </si>
  <si>
    <t>NI</t>
  </si>
  <si>
    <t>NiSource</t>
  </si>
  <si>
    <t>CMS</t>
  </si>
  <si>
    <t>CMS Energy</t>
  </si>
  <si>
    <t>AES</t>
  </si>
  <si>
    <t>AES Corporation</t>
  </si>
  <si>
    <t>PEG</t>
  </si>
  <si>
    <t>Public Service Enterprise</t>
  </si>
  <si>
    <t>EVRG</t>
  </si>
  <si>
    <t>Evergy</t>
  </si>
  <si>
    <t>LNT</t>
  </si>
  <si>
    <t>Alliant Energy</t>
  </si>
  <si>
    <t>UGI</t>
  </si>
  <si>
    <t>UGI Corporation</t>
  </si>
  <si>
    <t>POR</t>
  </si>
  <si>
    <t>Portland General Electric</t>
  </si>
  <si>
    <t>IDA</t>
  </si>
  <si>
    <t>IDACORP</t>
  </si>
  <si>
    <t>AD.AS</t>
  </si>
  <si>
    <t>Ahold Delhaize</t>
  </si>
  <si>
    <t>WES.AX</t>
  </si>
  <si>
    <t>Wesfarmers</t>
  </si>
  <si>
    <t>Siemens</t>
  </si>
  <si>
    <t>7011.T</t>
  </si>
  <si>
    <t>Mitsubishi Heavy Industries</t>
  </si>
  <si>
    <t>VOLV-B.ST</t>
  </si>
  <si>
    <t>Volvo Group</t>
  </si>
  <si>
    <t>Kone</t>
  </si>
  <si>
    <t>E</t>
  </si>
  <si>
    <t>Eni</t>
  </si>
  <si>
    <t>SAN</t>
  </si>
  <si>
    <t>Banco Santander</t>
  </si>
  <si>
    <t>ING Group</t>
  </si>
  <si>
    <t>MQG.AX</t>
  </si>
  <si>
    <t>Macquarie Group</t>
  </si>
  <si>
    <t>TD</t>
  </si>
  <si>
    <t>Toronto-Dominion Bank</t>
  </si>
  <si>
    <t>VNA.DE</t>
  </si>
  <si>
    <t>Vonovia</t>
  </si>
  <si>
    <t>9CI.SI</t>
  </si>
  <si>
    <t>CapitaLand Investment</t>
  </si>
  <si>
    <t>Enel</t>
  </si>
  <si>
    <t>Iberdrola</t>
  </si>
  <si>
    <t>FORTUM.HE</t>
  </si>
  <si>
    <t>Fortum</t>
  </si>
  <si>
    <t>EOAN.DE</t>
  </si>
  <si>
    <t>E.ON</t>
  </si>
  <si>
    <t>RCI</t>
  </si>
  <si>
    <t>Rogers Communications</t>
  </si>
  <si>
    <t>TLS.AX</t>
  </si>
  <si>
    <t>Telstra</t>
  </si>
  <si>
    <t>Adidas</t>
  </si>
  <si>
    <t>H&amp;M</t>
  </si>
  <si>
    <t>9983.T</t>
  </si>
  <si>
    <t>Fast Retailing</t>
  </si>
  <si>
    <t>ROG.SW</t>
  </si>
  <si>
    <t>Roche</t>
  </si>
  <si>
    <t>Takeda Pharmaceutical</t>
  </si>
  <si>
    <t>UCB</t>
  </si>
  <si>
    <t>6861.T</t>
  </si>
  <si>
    <t>Keyence</t>
  </si>
  <si>
    <t>TCS.NS</t>
  </si>
  <si>
    <t>Tata Consultancy Services</t>
  </si>
  <si>
    <t>Teck Resources</t>
  </si>
  <si>
    <t>YAR.OL</t>
  </si>
  <si>
    <t>Yara International</t>
  </si>
  <si>
    <t>WDS.AX</t>
  </si>
  <si>
    <t>Woodside Energy</t>
  </si>
  <si>
    <t>Neste</t>
  </si>
  <si>
    <t>RELIANCE.NS</t>
  </si>
  <si>
    <t>Reliance Industries</t>
  </si>
  <si>
    <t>STC</t>
  </si>
  <si>
    <t>Saudi Arabia</t>
  </si>
  <si>
    <t>BCE</t>
  </si>
  <si>
    <t>BCE Inc.</t>
  </si>
  <si>
    <t>Inditex</t>
  </si>
  <si>
    <t>RACE</t>
  </si>
  <si>
    <t>Ferrari</t>
  </si>
  <si>
    <t>MC.PA</t>
  </si>
  <si>
    <t>LVMH</t>
  </si>
  <si>
    <t>7269.T</t>
  </si>
  <si>
    <t>Suzuki Motor</t>
  </si>
  <si>
    <t>1810.HK</t>
  </si>
  <si>
    <t>Xiaomi</t>
  </si>
  <si>
    <t>600519.SS</t>
  </si>
  <si>
    <t>Kweichow Moutai</t>
  </si>
  <si>
    <t>ABI.BR</t>
  </si>
  <si>
    <t>AB InBev</t>
  </si>
  <si>
    <t>9633.HK</t>
  </si>
  <si>
    <t>Nongfu Spring</t>
  </si>
  <si>
    <t>2503.T</t>
  </si>
  <si>
    <t>Kirin Holdings</t>
  </si>
  <si>
    <t>2222.SR</t>
  </si>
  <si>
    <t>Saudi Aramco</t>
  </si>
  <si>
    <t>SAR</t>
  </si>
  <si>
    <t>0883.HK</t>
  </si>
  <si>
    <t>CNOOC</t>
  </si>
  <si>
    <t>CFR.SW</t>
  </si>
  <si>
    <t>CFRIChemont</t>
  </si>
  <si>
    <t>2010.SR</t>
  </si>
  <si>
    <t>SABIC</t>
  </si>
  <si>
    <t>HDFCBANK.NS</t>
  </si>
  <si>
    <t>HDFC Bank</t>
  </si>
  <si>
    <t>0388.HK</t>
  </si>
  <si>
    <t>Hong Kong Exchanges</t>
  </si>
  <si>
    <t>2330.TW</t>
  </si>
  <si>
    <t>TSMC</t>
  </si>
  <si>
    <t>ARM</t>
  </si>
  <si>
    <t>Arm Holdings</t>
  </si>
  <si>
    <t>0823.HK</t>
  </si>
  <si>
    <t>Link REIT</t>
  </si>
  <si>
    <t>600900.SS</t>
  </si>
  <si>
    <t>Yangtze Power</t>
  </si>
  <si>
    <t>Telefonica</t>
  </si>
  <si>
    <t>McDonalds</t>
  </si>
  <si>
    <t>CocaCola</t>
  </si>
  <si>
    <t>Nestle</t>
  </si>
  <si>
    <t>Societe Generale</t>
  </si>
  <si>
    <t>Loreal</t>
  </si>
  <si>
    <t>2015_Stock_Performance</t>
  </si>
  <si>
    <t>TotalRevenueIncr_2022</t>
  </si>
  <si>
    <t>TotalRevenueIncr_2023</t>
  </si>
  <si>
    <t>TotalRevenueIncr_2024</t>
  </si>
  <si>
    <t>NetIncomeIncr_2022</t>
  </si>
  <si>
    <t>NetIncomeIncr_2023</t>
  </si>
  <si>
    <t>NetIncomeIncr_2024</t>
  </si>
  <si>
    <t>OperatingIncomeIncr_2022</t>
  </si>
  <si>
    <t>OperatingIncomeIncr_2023</t>
  </si>
  <si>
    <t>OperatingIncomeIncr_2024</t>
  </si>
  <si>
    <t>GrossProfitIncr_2022</t>
  </si>
  <si>
    <t>GrossProfitIncr_2023</t>
  </si>
  <si>
    <t>GrossProfitIncr_2024</t>
  </si>
  <si>
    <t>DilutedEPSIncr_2022</t>
  </si>
  <si>
    <t>DilutedEPSIncr_2023</t>
  </si>
  <si>
    <t>DilutedEPSIncr_2024</t>
  </si>
  <si>
    <t>Row Labels</t>
  </si>
  <si>
    <t>Grand Total</t>
  </si>
  <si>
    <t>Count of Ticker</t>
  </si>
  <si>
    <t>Average of TotalRevenue_2024</t>
  </si>
  <si>
    <t>Average of fullTimeEmployees</t>
  </si>
  <si>
    <t>Sum of Rank</t>
  </si>
  <si>
    <t>Sum of Sum of Rank</t>
  </si>
  <si>
    <t>Sum of Years Appeared</t>
  </si>
  <si>
    <t>Distinct Count of Country</t>
  </si>
  <si>
    <t>Average of NetIncome_2024</t>
  </si>
  <si>
    <t>Average of OperatingIncome_2024</t>
  </si>
  <si>
    <t>Average of GrossProfit_2024</t>
  </si>
  <si>
    <t>Average of DilutedEPS_2024</t>
  </si>
  <si>
    <t>Median of TotalRevenue_2024</t>
  </si>
  <si>
    <t>0</t>
  </si>
  <si>
    <t>Average of fullTimeEmployees (in thousands)</t>
  </si>
  <si>
    <t>Company Count</t>
  </si>
  <si>
    <t>Average 2024 Revenue (Billion USD)</t>
  </si>
  <si>
    <t>Median 2024 Revenue (Billion USD)</t>
  </si>
  <si>
    <t>Number of Countries Represented</t>
  </si>
  <si>
    <t>Ranked Dataset</t>
  </si>
  <si>
    <t>Unranked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</si>
</sst>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16" fillId="33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left"/>
    </xf>
    <xf numFmtId="0" fontId="0" fillId="35" borderId="12" xfId="0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4" xfId="0" applyFill="1" applyBorder="1" applyAlignment="1">
      <alignment horizontal="left"/>
    </xf>
    <xf numFmtId="0" fontId="0" fillId="35" borderId="0" xfId="0" applyFill="1" applyAlignment="1">
      <alignment horizontal="center"/>
    </xf>
    <xf numFmtId="2" fontId="0" fillId="35" borderId="0" xfId="0" applyNumberFormat="1" applyFill="1" applyAlignment="1">
      <alignment horizontal="center"/>
    </xf>
    <xf numFmtId="0" fontId="0" fillId="35" borderId="16" xfId="0" applyFill="1" applyBorder="1" applyAlignment="1">
      <alignment horizontal="left"/>
    </xf>
    <xf numFmtId="0" fontId="0" fillId="35" borderId="17" xfId="0" applyFill="1" applyBorder="1" applyAlignment="1">
      <alignment horizontal="center"/>
    </xf>
    <xf numFmtId="2" fontId="0" fillId="35" borderId="17" xfId="0" applyNumberFormat="1" applyFill="1" applyBorder="1" applyAlignment="1">
      <alignment horizontal="center"/>
    </xf>
    <xf numFmtId="0" fontId="18" fillId="34" borderId="21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19" fillId="0" borderId="0" xfId="0" applyFont="1"/>
    <xf numFmtId="1" fontId="0" fillId="0" borderId="1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un Chandrasekaran" refreshedDate="45857.74021851852" backgroundQuery="1" createdVersion="8" refreshedVersion="8" minRefreshableVersion="3" recordCount="0" supportSubquery="1" supportAdvancedDrill="1" xr:uid="{79E17F04-EA7D-4D4F-8ADB-C1AD4732F7BE}">
  <cacheSource type="external" connectionId="1"/>
  <cacheFields count="13">
    <cacheField name="[Range].[Years Appeared].[Years Appeared]" caption="Years Appeared" numFmtId="0" hierarchy="9" level="1">
      <sharedItems containsSemiMixedTypes="0" containsNonDate="0" containsString="0"/>
    </cacheField>
    <cacheField name="[Range].[GICS Sector].[GICS Sector]" caption="GICS Sector" numFmtId="0" hierarchy="3" level="1">
      <sharedItems count="11">
        <s v="Communication Services"/>
        <s v="Consumer Discretionary"/>
        <s v="Consumer Staples"/>
        <s v="Energy"/>
        <s v="Financials"/>
        <s v="Health Care"/>
        <s v="Industrials"/>
        <s v="Information Technology"/>
        <s v="Materials"/>
        <s v="Real Estate"/>
        <s v="Utilities"/>
      </sharedItems>
    </cacheField>
    <cacheField name="[Measures].[Count of Ticker]" caption="Count of Ticker" numFmtId="0" hierarchy="67" level="32767"/>
    <cacheField name="[Measures].[Sum of Sum of Rank]" caption="Sum of Sum of Rank" numFmtId="0" hierarchy="70" level="32767"/>
    <cacheField name="[Measures].[Sum of Years Appeared]" caption="Sum of Years Appeared" numFmtId="0" hierarchy="71" level="32767"/>
    <cacheField name="[Measures].[Distinct Count of Country]" caption="Distinct Count of Country" numFmtId="0" hierarchy="73" level="32767"/>
    <cacheField name="[Measures].[Average of fullTimeEmployees]" caption="Average of fullTimeEmployees" numFmtId="0" hierarchy="74" level="32767"/>
    <cacheField name="[Measures].[Average of TotalRevenue_2024]" caption="Average of TotalRevenue_2024" numFmtId="0" hierarchy="75" level="32767"/>
    <cacheField name="[Measures].[Average of NetIncome_2024]" caption="Average of NetIncome_2024" numFmtId="0" hierarchy="80" level="32767"/>
    <cacheField name="[Measures].[Average of OperatingIncome_2024]" caption="Average of OperatingIncome_2024" numFmtId="0" hierarchy="81" level="32767"/>
    <cacheField name="[Measures].[Average of GrossProfit_2024]" caption="Average of GrossProfit_2024" numFmtId="0" hierarchy="82" level="32767"/>
    <cacheField name="[Measures].[Average of DilutedEPS_2024]" caption="Average of DilutedEPS_2024" numFmtId="0" hierarchy="83" level="32767"/>
    <cacheField name="[Measures].[Median of TotalRevenue_2024]" caption="Median of TotalRevenue_2024" numFmtId="0" hierarchy="84" level="32767"/>
  </cacheFields>
  <cacheHierarchies count="87">
    <cacheHierarchy uniqueName="[Range].[Ticker]" caption="Ticker" attribute="1" defaultMemberUniqueName="[Range].[Ticker].[All]" allUniqueName="[Range].[Ticker].[All]" dimensionUniqueName="[Range]" displayFolder="" count="0" memberValueDatatype="130" unbalanced="0"/>
    <cacheHierarchy uniqueName="[Range].[Company Name]" caption="Company Name" attribute="1" defaultMemberUniqueName="[Range].[Company Name].[All]" allUniqueName="[Range].[Company 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GICS Sector]" caption="GICS Sector" attribute="1" defaultMemberUniqueName="[Range].[GICS Sector].[All]" allUniqueName="[Range].[GICS Secto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ullTimeEmployees]" caption="fullTimeEmployees" attribute="1" defaultMemberUniqueName="[Range].[fullTimeEmployees].[All]" allUniqueName="[Range].[fullTimeEmployees].[All]" dimensionUniqueName="[Range]" displayFolder="" count="0" memberValueDatatype="20" unbalanced="0"/>
    <cacheHierarchy uniqueName="[Range].[Original Currency]" caption="Original Currency" attribute="1" defaultMemberUniqueName="[Range].[Original Currency].[All]" allUniqueName="[Range].[Original Currency].[All]" dimensionUniqueName="[Range]" displayFolder="" count="0" memberValueDatatype="130" unbalanced="0"/>
    <cacheHierarchy uniqueName="[Range].[ReportDate_2024]" caption="ReportDate_2024" attribute="1" time="1" defaultMemberUniqueName="[Range].[ReportDate_2024].[All]" allUniqueName="[Range].[ReportDate_2024].[All]" dimensionUniqueName="[Range]" displayFolder="" count="0" memberValueDatatype="7" unbalanced="0"/>
    <cacheHierarchy uniqueName="[Range].[Average Rank]" caption="Average Rank" attribute="1" defaultMemberUniqueName="[Range].[Average Rank].[All]" allUniqueName="[Range].[Average Rank].[All]" dimensionUniqueName="[Range]" displayFolder="" count="0" memberValueDatatype="5" unbalanced="0"/>
    <cacheHierarchy uniqueName="[Range].[Sum of Rank]" caption="Sum of Rank" attribute="1" defaultMemberUniqueName="[Range].[Sum of Rank].[All]" allUniqueName="[Range].[Sum of Rank].[All]" dimensionUniqueName="[Range]" displayFolder="" count="0" memberValueDatatype="20" unbalanced="0"/>
    <cacheHierarchy uniqueName="[Range].[Years Appeared]" caption="Years Appeared" attribute="1" defaultMemberUniqueName="[Range].[Years Appeared].[All]" allUniqueName="[Range].[Years Appeared].[All]" dimensionUniqueName="[Range]" displayFolder="" count="2" memberValueDatatype="20" unbalanced="0">
      <fieldsUsage count="2">
        <fieldUsage x="-1"/>
        <fieldUsage x="0"/>
      </fieldsUsage>
    </cacheHierarchy>
    <cacheHierarchy uniqueName="[Range].[Adjusted Score]" caption="Adjusted Score" attribute="1" defaultMemberUniqueName="[Range].[Adjusted Score].[All]" allUniqueName="[Range].[Adjusted Score].[All]" dimensionUniqueName="[Range]" displayFolder="" count="0" memberValueDatatype="5" unbalanced="0"/>
    <cacheHierarchy uniqueName="[Range].[2016_Ranking]" caption="2016_Ranking" attribute="1" defaultMemberUniqueName="[Range].[2016_Ranking].[All]" allUniqueName="[Range].[2016_Ranking].[All]" dimensionUniqueName="[Range]" displayFolder="" count="0" memberValueDatatype="20" unbalanced="0"/>
    <cacheHierarchy uniqueName="[Range].[2017_Ranking]" caption="2017_Ranking" attribute="1" defaultMemberUniqueName="[Range].[2017_Ranking].[All]" allUniqueName="[Range].[2017_Ranking].[All]" dimensionUniqueName="[Range]" displayFolder="" count="0" memberValueDatatype="20" unbalanced="0"/>
    <cacheHierarchy uniqueName="[Range].[2018_Ranking]" caption="2018_Ranking" attribute="1" defaultMemberUniqueName="[Range].[2018_Ranking].[All]" allUniqueName="[Range].[2018_Ranking].[All]" dimensionUniqueName="[Range]" displayFolder="" count="0" memberValueDatatype="20" unbalanced="0"/>
    <cacheHierarchy uniqueName="[Range].[2019_Ranking]" caption="2019_Ranking" attribute="1" defaultMemberUniqueName="[Range].[2019_Ranking].[All]" allUniqueName="[Range].[2019_Ranking].[All]" dimensionUniqueName="[Range]" displayFolder="" count="0" memberValueDatatype="20" unbalanced="0"/>
    <cacheHierarchy uniqueName="[Range].[2020_Ranking]" caption="2020_Ranking" attribute="1" defaultMemberUniqueName="[Range].[2020_Ranking].[All]" allUniqueName="[Range].[2020_Ranking].[All]" dimensionUniqueName="[Range]" displayFolder="" count="0" memberValueDatatype="20" unbalanced="0"/>
    <cacheHierarchy uniqueName="[Range].[2021_Ranking]" caption="2021_Ranking" attribute="1" defaultMemberUniqueName="[Range].[2021_Ranking].[All]" allUniqueName="[Range].[2021_Ranking].[All]" dimensionUniqueName="[Range]" displayFolder="" count="0" memberValueDatatype="20" unbalanced="0"/>
    <cacheHierarchy uniqueName="[Range].[2022_Ranking]" caption="2022_Ranking" attribute="1" defaultMemberUniqueName="[Range].[2022_Ranking].[All]" allUniqueName="[Range].[2022_Ranking].[All]" dimensionUniqueName="[Range]" displayFolder="" count="0" memberValueDatatype="20" unbalanced="0"/>
    <cacheHierarchy uniqueName="[Range].[2023_Ranking]" caption="2023_Ranking" attribute="1" defaultMemberUniqueName="[Range].[2023_Ranking].[All]" allUniqueName="[Range].[2023_Ranking].[All]" dimensionUniqueName="[Range]" displayFolder="" count="0" memberValueDatatype="20" unbalanced="0"/>
    <cacheHierarchy uniqueName="[Range].[2024_Ranking]" caption="2024_Ranking" attribute="1" defaultMemberUniqueName="[Range].[2024_Ranking].[All]" allUniqueName="[Range].[2024_Ranking].[All]" dimensionUniqueName="[Range]" displayFolder="" count="0" memberValueDatatype="20" unbalanced="0"/>
    <cacheHierarchy uniqueName="[Range].[2025_Ranking]" caption="2025_Ranking" attribute="1" defaultMemberUniqueName="[Range].[2025_Ranking].[All]" allUniqueName="[Range].[2025_Ranking].[All]" dimensionUniqueName="[Range]" displayFolder="" count="0" memberValueDatatype="20" unbalanced="0"/>
    <cacheHierarchy uniqueName="[Range].[TotalRevenue_2021]" caption="TotalRevenue_2021" attribute="1" defaultMemberUniqueName="[Range].[TotalRevenue_2021].[All]" allUniqueName="[Range].[TotalRevenue_2021].[All]" dimensionUniqueName="[Range]" displayFolder="" count="0" memberValueDatatype="5" unbalanced="0"/>
    <cacheHierarchy uniqueName="[Range].[TotalRevenue_2022]" caption="TotalRevenue_2022" attribute="1" defaultMemberUniqueName="[Range].[TotalRevenue_2022].[All]" allUniqueName="[Range].[TotalRevenue_2022].[All]" dimensionUniqueName="[Range]" displayFolder="" count="0" memberValueDatatype="5" unbalanced="0"/>
    <cacheHierarchy uniqueName="[Range].[TotalRevenue_2023]" caption="TotalRevenue_2023" attribute="1" defaultMemberUniqueName="[Range].[TotalRevenue_2023].[All]" allUniqueName="[Range].[TotalRevenue_2023].[All]" dimensionUniqueName="[Range]" displayFolder="" count="0" memberValueDatatype="5" unbalanced="0"/>
    <cacheHierarchy uniqueName="[Range].[TotalRevenue_2024]" caption="TotalRevenue_2024" attribute="1" defaultMemberUniqueName="[Range].[TotalRevenue_2024].[All]" allUniqueName="[Range].[TotalRevenue_2024].[All]" dimensionUniqueName="[Range]" displayFolder="" count="0" memberValueDatatype="5" unbalanced="0"/>
    <cacheHierarchy uniqueName="[Range].[TotalRevenueIncr_2022]" caption="TotalRevenueIncr_2022" attribute="1" defaultMemberUniqueName="[Range].[TotalRevenueIncr_2022].[All]" allUniqueName="[Range].[TotalRevenueIncr_2022].[All]" dimensionUniqueName="[Range]" displayFolder="" count="0" memberValueDatatype="130" unbalanced="0"/>
    <cacheHierarchy uniqueName="[Range].[TotalRevenueIncr_2023]" caption="TotalRevenueIncr_2023" attribute="1" defaultMemberUniqueName="[Range].[TotalRevenueIncr_2023].[All]" allUniqueName="[Range].[TotalRevenueIncr_2023].[All]" dimensionUniqueName="[Range]" displayFolder="" count="0" memberValueDatatype="5" unbalanced="0"/>
    <cacheHierarchy uniqueName="[Range].[TotalRevenueIncr_2024]" caption="TotalRevenueIncr_2024" attribute="1" defaultMemberUniqueName="[Range].[TotalRevenueIncr_2024].[All]" allUniqueName="[Range].[TotalRevenueIncr_2024].[All]" dimensionUniqueName="[Range]" displayFolder="" count="0" memberValueDatatype="5" unbalanced="0"/>
    <cacheHierarchy uniqueName="[Range].[NetIncome_2021]" caption="NetIncome_2021" attribute="1" defaultMemberUniqueName="[Range].[NetIncome_2021].[All]" allUniqueName="[Range].[NetIncome_2021].[All]" dimensionUniqueName="[Range]" displayFolder="" count="0" memberValueDatatype="5" unbalanced="0"/>
    <cacheHierarchy uniqueName="[Range].[NetIncome_2022]" caption="NetIncome_2022" attribute="1" defaultMemberUniqueName="[Range].[NetIncome_2022].[All]" allUniqueName="[Range].[NetIncome_2022].[All]" dimensionUniqueName="[Range]" displayFolder="" count="0" memberValueDatatype="5" unbalanced="0"/>
    <cacheHierarchy uniqueName="[Range].[NetIncome_2023]" caption="NetIncome_2023" attribute="1" defaultMemberUniqueName="[Range].[NetIncome_2023].[All]" allUniqueName="[Range].[NetIncome_2023].[All]" dimensionUniqueName="[Range]" displayFolder="" count="0" memberValueDatatype="5" unbalanced="0"/>
    <cacheHierarchy uniqueName="[Range].[NetIncome_2024]" caption="NetIncome_2024" attribute="1" defaultMemberUniqueName="[Range].[NetIncome_2024].[All]" allUniqueName="[Range].[NetIncome_2024].[All]" dimensionUniqueName="[Range]" displayFolder="" count="0" memberValueDatatype="5" unbalanced="0"/>
    <cacheHierarchy uniqueName="[Range].[NetIncomeIncr_2022]" caption="NetIncomeIncr_2022" attribute="1" defaultMemberUniqueName="[Range].[NetIncomeIncr_2022].[All]" allUniqueName="[Range].[NetIncomeIncr_2022].[All]" dimensionUniqueName="[Range]" displayFolder="" count="0" memberValueDatatype="130" unbalanced="0"/>
    <cacheHierarchy uniqueName="[Range].[NetIncomeIncr_2023]" caption="NetIncomeIncr_2023" attribute="1" defaultMemberUniqueName="[Range].[NetIncomeIncr_2023].[All]" allUniqueName="[Range].[NetIncomeIncr_2023].[All]" dimensionUniqueName="[Range]" displayFolder="" count="0" memberValueDatatype="5" unbalanced="0"/>
    <cacheHierarchy uniqueName="[Range].[NetIncomeIncr_2024]" caption="NetIncomeIncr_2024" attribute="1" defaultMemberUniqueName="[Range].[NetIncomeIncr_2024].[All]" allUniqueName="[Range].[NetIncomeIncr_2024].[All]" dimensionUniqueName="[Range]" displayFolder="" count="0" memberValueDatatype="5" unbalanced="0"/>
    <cacheHierarchy uniqueName="[Range].[OperatingIncome_2021]" caption="OperatingIncome_2021" attribute="1" defaultMemberUniqueName="[Range].[OperatingIncome_2021].[All]" allUniqueName="[Range].[OperatingIncome_2021].[All]" dimensionUniqueName="[Range]" displayFolder="" count="0" memberValueDatatype="5" unbalanced="0"/>
    <cacheHierarchy uniqueName="[Range].[OperatingIncome_2022]" caption="OperatingIncome_2022" attribute="1" defaultMemberUniqueName="[Range].[OperatingIncome_2022].[All]" allUniqueName="[Range].[OperatingIncome_2022].[All]" dimensionUniqueName="[Range]" displayFolder="" count="0" memberValueDatatype="5" unbalanced="0"/>
    <cacheHierarchy uniqueName="[Range].[OperatingIncome_2023]" caption="OperatingIncome_2023" attribute="1" defaultMemberUniqueName="[Range].[OperatingIncome_2023].[All]" allUniqueName="[Range].[OperatingIncome_2023].[All]" dimensionUniqueName="[Range]" displayFolder="" count="0" memberValueDatatype="5" unbalanced="0"/>
    <cacheHierarchy uniqueName="[Range].[OperatingIncome_2024]" caption="OperatingIncome_2024" attribute="1" defaultMemberUniqueName="[Range].[OperatingIncome_2024].[All]" allUniqueName="[Range].[OperatingIncome_2024].[All]" dimensionUniqueName="[Range]" displayFolder="" count="0" memberValueDatatype="5" unbalanced="0"/>
    <cacheHierarchy uniqueName="[Range].[OperatingIncomeIncr_2022]" caption="OperatingIncomeIncr_2022" attribute="1" defaultMemberUniqueName="[Range].[OperatingIncomeIncr_2022].[All]" allUniqueName="[Range].[OperatingIncomeIncr_2022].[All]" dimensionUniqueName="[Range]" displayFolder="" count="0" memberValueDatatype="130" unbalanced="0"/>
    <cacheHierarchy uniqueName="[Range].[OperatingIncomeIncr_2023]" caption="OperatingIncomeIncr_2023" attribute="1" defaultMemberUniqueName="[Range].[OperatingIncomeIncr_2023].[All]" allUniqueName="[Range].[OperatingIncomeIncr_2023].[All]" dimensionUniqueName="[Range]" displayFolder="" count="0" memberValueDatatype="5" unbalanced="0"/>
    <cacheHierarchy uniqueName="[Range].[OperatingIncomeIncr_2024]" caption="OperatingIncomeIncr_2024" attribute="1" defaultMemberUniqueName="[Range].[OperatingIncomeIncr_2024].[All]" allUniqueName="[Range].[OperatingIncomeIncr_2024].[All]" dimensionUniqueName="[Range]" displayFolder="" count="0" memberValueDatatype="5" unbalanced="0"/>
    <cacheHierarchy uniqueName="[Range].[GrossProfit_2021]" caption="GrossProfit_2021" attribute="1" defaultMemberUniqueName="[Range].[GrossProfit_2021].[All]" allUniqueName="[Range].[GrossProfit_2021].[All]" dimensionUniqueName="[Range]" displayFolder="" count="0" memberValueDatatype="5" unbalanced="0"/>
    <cacheHierarchy uniqueName="[Range].[GrossProfit_2022]" caption="GrossProfit_2022" attribute="1" defaultMemberUniqueName="[Range].[GrossProfit_2022].[All]" allUniqueName="[Range].[GrossProfit_2022].[All]" dimensionUniqueName="[Range]" displayFolder="" count="0" memberValueDatatype="5" unbalanced="0"/>
    <cacheHierarchy uniqueName="[Range].[GrossProfit_2023]" caption="GrossProfit_2023" attribute="1" defaultMemberUniqueName="[Range].[GrossProfit_2023].[All]" allUniqueName="[Range].[GrossProfit_2023].[All]" dimensionUniqueName="[Range]" displayFolder="" count="0" memberValueDatatype="5" unbalanced="0"/>
    <cacheHierarchy uniqueName="[Range].[GrossProfit_2024]" caption="GrossProfit_2024" attribute="1" defaultMemberUniqueName="[Range].[GrossProfit_2024].[All]" allUniqueName="[Range].[GrossProfit_2024].[All]" dimensionUniqueName="[Range]" displayFolder="" count="0" memberValueDatatype="5" unbalanced="0"/>
    <cacheHierarchy uniqueName="[Range].[GrossProfitIncr_2022]" caption="GrossProfitIncr_2022" attribute="1" defaultMemberUniqueName="[Range].[GrossProfitIncr_2022].[All]" allUniqueName="[Range].[GrossProfitIncr_2022].[All]" dimensionUniqueName="[Range]" displayFolder="" count="0" memberValueDatatype="130" unbalanced="0"/>
    <cacheHierarchy uniqueName="[Range].[GrossProfitIncr_2023]" caption="GrossProfitIncr_2023" attribute="1" defaultMemberUniqueName="[Range].[GrossProfitIncr_2023].[All]" allUniqueName="[Range].[GrossProfitIncr_2023].[All]" dimensionUniqueName="[Range]" displayFolder="" count="0" memberValueDatatype="5" unbalanced="0"/>
    <cacheHierarchy uniqueName="[Range].[GrossProfitIncr_2024]" caption="GrossProfitIncr_2024" attribute="1" defaultMemberUniqueName="[Range].[GrossProfitIncr_2024].[All]" allUniqueName="[Range].[GrossProfitIncr_2024].[All]" dimensionUniqueName="[Range]" displayFolder="" count="0" memberValueDatatype="5" unbalanced="0"/>
    <cacheHierarchy uniqueName="[Range].[DilutedEPS_2021]" caption="DilutedEPS_2021" attribute="1" defaultMemberUniqueName="[Range].[DilutedEPS_2021].[All]" allUniqueName="[Range].[DilutedEPS_2021].[All]" dimensionUniqueName="[Range]" displayFolder="" count="0" memberValueDatatype="5" unbalanced="0"/>
    <cacheHierarchy uniqueName="[Range].[DilutedEPS_2022]" caption="DilutedEPS_2022" attribute="1" defaultMemberUniqueName="[Range].[DilutedEPS_2022].[All]" allUniqueName="[Range].[DilutedEPS_2022].[All]" dimensionUniqueName="[Range]" displayFolder="" count="0" memberValueDatatype="5" unbalanced="0"/>
    <cacheHierarchy uniqueName="[Range].[DilutedEPS_2023]" caption="DilutedEPS_2023" attribute="1" defaultMemberUniqueName="[Range].[DilutedEPS_2023].[All]" allUniqueName="[Range].[DilutedEPS_2023].[All]" dimensionUniqueName="[Range]" displayFolder="" count="0" memberValueDatatype="5" unbalanced="0"/>
    <cacheHierarchy uniqueName="[Range].[DilutedEPS_2024]" caption="DilutedEPS_2024" attribute="1" defaultMemberUniqueName="[Range].[DilutedEPS_2024].[All]" allUniqueName="[Range].[DilutedEPS_2024].[All]" dimensionUniqueName="[Range]" displayFolder="" count="0" memberValueDatatype="5" unbalanced="0"/>
    <cacheHierarchy uniqueName="[Range].[DilutedEPSIncr_2022]" caption="DilutedEPSIncr_2022" attribute="1" defaultMemberUniqueName="[Range].[DilutedEPSIncr_2022].[All]" allUniqueName="[Range].[DilutedEPSIncr_2022].[All]" dimensionUniqueName="[Range]" displayFolder="" count="0" memberValueDatatype="5" unbalanced="0"/>
    <cacheHierarchy uniqueName="[Range].[DilutedEPSIncr_2023]" caption="DilutedEPSIncr_2023" attribute="1" defaultMemberUniqueName="[Range].[DilutedEPSIncr_2023].[All]" allUniqueName="[Range].[DilutedEPSIncr_2023].[All]" dimensionUniqueName="[Range]" displayFolder="" count="0" memberValueDatatype="5" unbalanced="0"/>
    <cacheHierarchy uniqueName="[Range].[DilutedEPSIncr_2024]" caption="DilutedEPSIncr_2024" attribute="1" defaultMemberUniqueName="[Range].[DilutedEPSIncr_2024].[All]" allUniqueName="[Range].[DilutedEPSIncr_2024].[All]" dimensionUniqueName="[Range]" displayFolder="" count="0" memberValueDatatype="5" unbalanced="0"/>
    <cacheHierarchy uniqueName="[Range].[2015_Stock_Performance]" caption="2015_Stock_Performance" attribute="1" defaultMemberUniqueName="[Range].[2015_Stock_Performance].[All]" allUniqueName="[Range].[2015_Stock_Performance].[All]" dimensionUniqueName="[Range]" displayFolder="" count="0" memberValueDatatype="5" unbalanced="0"/>
    <cacheHierarchy uniqueName="[Range].[2016_Stock_Performance]" caption="2016_Stock_Performance" attribute="1" defaultMemberUniqueName="[Range].[2016_Stock_Performance].[All]" allUniqueName="[Range].[2016_Stock_Performance].[All]" dimensionUniqueName="[Range]" displayFolder="" count="0" memberValueDatatype="5" unbalanced="0"/>
    <cacheHierarchy uniqueName="[Range].[2017_Stock_Performance]" caption="2017_Stock_Performance" attribute="1" defaultMemberUniqueName="[Range].[2017_Stock_Performance].[All]" allUniqueName="[Range].[2017_Stock_Performance].[All]" dimensionUniqueName="[Range]" displayFolder="" count="0" memberValueDatatype="5" unbalanced="0"/>
    <cacheHierarchy uniqueName="[Range].[2018_Stock_Performance]" caption="2018_Stock_Performance" attribute="1" defaultMemberUniqueName="[Range].[2018_Stock_Performance].[All]" allUniqueName="[Range].[2018_Stock_Performance].[All]" dimensionUniqueName="[Range]" displayFolder="" count="0" memberValueDatatype="5" unbalanced="0"/>
    <cacheHierarchy uniqueName="[Range].[2019_Stock_Performance]" caption="2019_Stock_Performance" attribute="1" defaultMemberUniqueName="[Range].[2019_Stock_Performance].[All]" allUniqueName="[Range].[2019_Stock_Performance].[All]" dimensionUniqueName="[Range]" displayFolder="" count="0" memberValueDatatype="5" unbalanced="0"/>
    <cacheHierarchy uniqueName="[Range].[2020_Stock_Performance]" caption="2020_Stock_Performance" attribute="1" defaultMemberUniqueName="[Range].[2020_Stock_Performance].[All]" allUniqueName="[Range].[2020_Stock_Performance].[All]" dimensionUniqueName="[Range]" displayFolder="" count="0" memberValueDatatype="5" unbalanced="0"/>
    <cacheHierarchy uniqueName="[Range].[2021_Stock_Performance]" caption="2021_Stock_Performance" attribute="1" defaultMemberUniqueName="[Range].[2021_Stock_Performance].[All]" allUniqueName="[Range].[2021_Stock_Performance].[All]" dimensionUniqueName="[Range]" displayFolder="" count="0" memberValueDatatype="5" unbalanced="0"/>
    <cacheHierarchy uniqueName="[Range].[2022_Stock_Performance]" caption="2022_Stock_Performance" attribute="1" defaultMemberUniqueName="[Range].[2022_Stock_Performance].[All]" allUniqueName="[Range].[2022_Stock_Performance].[All]" dimensionUniqueName="[Range]" displayFolder="" count="0" memberValueDatatype="5" unbalanced="0"/>
    <cacheHierarchy uniqueName="[Range].[2023_Stock_Performance]" caption="2023_Stock_Performance" attribute="1" defaultMemberUniqueName="[Range].[2023_Stock_Performance].[All]" allUniqueName="[Range].[2023_Stock_Performance].[All]" dimensionUniqueName="[Range]" displayFolder="" count="0" memberValueDatatype="5" unbalanced="0"/>
    <cacheHierarchy uniqueName="[Range].[2024_Stock_Performance]" caption="2024_Stock_Performance" attribute="1" defaultMemberUniqueName="[Range].[2024_Stock_Performance].[All]" allUniqueName="[Range].[2024_Stock_Performance].[All]" dimensionUniqueName="[Range]" displayFolder="" count="0" memberValueDatatype="5" unbalanced="0"/>
    <cacheHierarchy uniqueName="[Range].[2025_Stock_Performance]" caption="2025_Stock_Performance" attribute="1" defaultMemberUniqueName="[Range].[2025_Stock_Performance].[All]" allUniqueName="[Range].[2025_Stock_Performance].[All]" dimensionUniqueName="[Range]" displayFolder="" count="0" memberValueDatatype="5" unbalanced="0"/>
    <cacheHierarchy uniqueName="[Measures].[Count of Ticker]" caption="Count of Ticker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Revenue_2024]" caption="Sum of TotalRevenue_2024" measure="1" displayFolder="" measureGroup="Range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fullTimeEmployees]" caption="Sum of fullTimeEmployees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um of Rank]" caption="Sum of Sum of Rank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Years Appeared]" caption="Sum of Years Appeared" measure="1" displayFolder="" measureGroup="Rang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ry]" caption="Count of Country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fullTimeEmployees]" caption="Average of fullTimeEmployees" measure="1" displayFolder="" measureGroup="Range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otalRevenue_2024]" caption="Average of TotalRevenue_2024" measure="1" displayFolder="" measureGroup="Range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NetIncome_2024]" caption="Sum of NetIncome_2024" measure="1" displayFolder="" measureGroup="Range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peratingIncome_2024]" caption="Sum of OperatingIncome_2024" measure="1" displayFolder="" measureGroup="Range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GrossProfit_2024]" caption="Sum of GrossProfit_2024" measure="1" displayFolder="" measureGroup="Range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DilutedEPS_2024]" caption="Sum of DilutedEPS_2024" measure="1" displayFolder="" measureGroup="Range" count="0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NetIncome_2024]" caption="Average of NetIncome_2024" measure="1" displayFolder="" measureGroup="Range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OperatingIncome_2024]" caption="Average of OperatingIncome_2024" measure="1" displayFolder="" measureGroup="Range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GrossProfit_2024]" caption="Average of GrossProfit_2024" measure="1" displayFolder="" measureGroup="Range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DilutedEPS_2024]" caption="Average of DilutedEPS_2024" measure="1" displayFolder="" measureGroup="Range" count="0" oneField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Median of TotalRevenue_2024]" caption="Median of TotalRevenue_2024" measure="1" displayFolder="" measureGroup="Range" count="0" oneField="1">
      <fieldsUsage count="1">
        <fieldUsage x="1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3B38F-C7F6-4300-AE8E-2DA33D1A54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5" firstHeaderRow="0" firstDataRow="1" firstDataCol="1" rowPageCount="1" colPageCount="1"/>
  <pivotFields count="1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hier="9" name="[Range].[Years Appeared].&amp;[0]" cap="0"/>
  </pageFields>
  <dataFields count="11">
    <dataField name="Count of Ticker" fld="2" subtotal="count" baseField="0" baseItem="0"/>
    <dataField name="Average of TotalRevenue_2024" fld="7" subtotal="average" baseField="1" baseItem="0"/>
    <dataField fld="12" subtotal="count" baseField="0" baseItem="0"/>
    <dataField name="Average of NetIncome_2024" fld="8" subtotal="average" baseField="1" baseItem="7"/>
    <dataField name="Average of OperatingIncome_2024" fld="9" subtotal="average" baseField="1" baseItem="7"/>
    <dataField name="Average of GrossProfit_2024" fld="10" subtotal="average" baseField="1" baseItem="7"/>
    <dataField name="Average of DilutedEPS_2024" fld="11" subtotal="average" baseField="1" baseItem="7"/>
    <dataField name="Average of fullTimeEmployees" fld="6" subtotal="average" baseField="1" baseItem="0"/>
    <dataField name="Sum of Sum of Rank" fld="3" baseField="0" baseItem="0"/>
    <dataField name="Sum of Years Appeared" fld="4" baseField="0" baseItem="0"/>
    <dataField name="Distinct Count of Country" fld="5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Years Appeared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ullTimeEmployees"/>
    <pivotHierarchy dragToData="1" caption="Average of TotalRevenue_2024"/>
    <pivotHierarchy dragToData="1"/>
    <pivotHierarchy dragToData="1"/>
    <pivotHierarchy dragToData="1"/>
    <pivotHierarchy dragToData="1"/>
    <pivotHierarchy dragToData="1" caption="Average of NetIncome_2024"/>
    <pivotHierarchy dragToData="1" caption="Average of OperatingIncome_2024"/>
    <pivotHierarchy dragToData="1" caption="Average of GrossProfit_2024"/>
    <pivotHierarchy dragToData="1" caption="Average of DilutedEPS_2024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ut10_Merged_Data!$B$1:$BP$64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DE379-A38E-4C45-A865-B092CE623D9D}" name="Table1" displayName="Table1" ref="B4:G15" totalsRowShown="0" headerRowDxfId="8" dataDxfId="6" headerRowBorderDxfId="7">
  <autoFilter ref="B4:G15" xr:uid="{AB0DE379-A38E-4C45-A865-B092CE623D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91F57CA-092B-411C-8426-2B89668EE0F0}" name="GICS Sector" dataDxfId="5"/>
    <tableColumn id="2" xr3:uid="{7E5E0435-45E1-4C5C-BC33-1E39AC46A7DC}" name="Company Count" dataDxfId="4"/>
    <tableColumn id="3" xr3:uid="{C7EC3112-7BC7-4FD2-ABEF-9DCFED18206C}" name="Average 2024 Revenue (Billion USD)" dataDxfId="3"/>
    <tableColumn id="4" xr3:uid="{9DFD87CC-6A32-4A92-9E10-CCFCB7AF71DE}" name="Median 2024 Revenue (Billion USD)" dataDxfId="2"/>
    <tableColumn id="5" xr3:uid="{37FF44AD-6D34-4B5B-8662-46C6ECAE9231}" name="Number of Countries Represented" dataDxfId="1"/>
    <tableColumn id="6" xr3:uid="{D35C67BA-B87A-4E0A-8C31-6857A714805D}" name="Average Rank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95-FDFD-4C5E-B34E-0FD1119DADFC}">
  <dimension ref="A1:L15"/>
  <sheetViews>
    <sheetView workbookViewId="0">
      <selection activeCell="A3" sqref="A3:L15"/>
    </sheetView>
  </sheetViews>
  <sheetFormatPr defaultRowHeight="15" x14ac:dyDescent="0.25"/>
  <cols>
    <col min="1" max="1" width="23.140625" bestFit="1" customWidth="1"/>
    <col min="2" max="2" width="14.42578125" bestFit="1" customWidth="1"/>
    <col min="3" max="3" width="28.85546875" bestFit="1" customWidth="1"/>
    <col min="4" max="4" width="28.42578125" bestFit="1" customWidth="1"/>
    <col min="5" max="5" width="26.42578125" bestFit="1" customWidth="1"/>
    <col min="6" max="6" width="32.140625" bestFit="1" customWidth="1"/>
    <col min="7" max="7" width="26.5703125" bestFit="1" customWidth="1"/>
    <col min="8" max="8" width="26.28515625" bestFit="1" customWidth="1"/>
    <col min="9" max="9" width="28.7109375" bestFit="1" customWidth="1"/>
    <col min="10" max="10" width="18.7109375" bestFit="1" customWidth="1"/>
    <col min="11" max="11" width="22" bestFit="1" customWidth="1"/>
    <col min="12" max="12" width="23.5703125" bestFit="1" customWidth="1"/>
  </cols>
  <sheetData>
    <row r="1" spans="1:12" x14ac:dyDescent="0.25">
      <c r="A1" s="3" t="s">
        <v>7</v>
      </c>
      <c r="B1" t="s" vm="1">
        <v>1360</v>
      </c>
    </row>
    <row r="3" spans="1:12" x14ac:dyDescent="0.25">
      <c r="A3" s="3" t="s">
        <v>1346</v>
      </c>
      <c r="B3" t="s">
        <v>1348</v>
      </c>
      <c r="C3" t="s">
        <v>1349</v>
      </c>
      <c r="D3" t="s">
        <v>1359</v>
      </c>
      <c r="E3" t="s">
        <v>1355</v>
      </c>
      <c r="F3" t="s">
        <v>1356</v>
      </c>
      <c r="G3" t="s">
        <v>1357</v>
      </c>
      <c r="H3" t="s">
        <v>1358</v>
      </c>
      <c r="I3" t="s">
        <v>1350</v>
      </c>
      <c r="J3" t="s">
        <v>1352</v>
      </c>
      <c r="K3" t="s">
        <v>1353</v>
      </c>
      <c r="L3" t="s">
        <v>1354</v>
      </c>
    </row>
    <row r="4" spans="1:12" x14ac:dyDescent="0.25">
      <c r="A4" s="4" t="s">
        <v>43</v>
      </c>
      <c r="B4">
        <v>34</v>
      </c>
      <c r="C4">
        <v>57998554714.411766</v>
      </c>
      <c r="D4" s="5">
        <v>45428928323</v>
      </c>
      <c r="E4">
        <v>7602082830.7835293</v>
      </c>
      <c r="F4">
        <v>11155499645.764706</v>
      </c>
      <c r="G4">
        <v>32936019763.382355</v>
      </c>
      <c r="H4">
        <v>4.041040369411764</v>
      </c>
      <c r="I4">
        <v>96788.59375</v>
      </c>
      <c r="J4">
        <v>0</v>
      </c>
      <c r="K4">
        <v>0</v>
      </c>
      <c r="L4">
        <v>13</v>
      </c>
    </row>
    <row r="5" spans="1:12" x14ac:dyDescent="0.25">
      <c r="A5" s="4" t="s">
        <v>33</v>
      </c>
      <c r="B5">
        <v>38</v>
      </c>
      <c r="C5">
        <v>86420041751.736847</v>
      </c>
      <c r="D5" s="5">
        <v>36659205417.5</v>
      </c>
      <c r="E5">
        <v>7087185986.8552628</v>
      </c>
      <c r="F5">
        <v>9025974965.8947372</v>
      </c>
      <c r="G5">
        <v>27638516945.684212</v>
      </c>
      <c r="H5">
        <v>11.524773484394737</v>
      </c>
      <c r="I5">
        <v>227949</v>
      </c>
      <c r="J5">
        <v>0</v>
      </c>
      <c r="K5">
        <v>0</v>
      </c>
      <c r="L5">
        <v>8</v>
      </c>
    </row>
    <row r="6" spans="1:12" x14ac:dyDescent="0.25">
      <c r="A6" s="4" t="s">
        <v>59</v>
      </c>
      <c r="B6">
        <v>36</v>
      </c>
      <c r="C6">
        <v>61741969763.944443</v>
      </c>
      <c r="D6" s="5">
        <v>22370173930</v>
      </c>
      <c r="E6">
        <v>4541154080.8444443</v>
      </c>
      <c r="F6">
        <v>6923104113.4138889</v>
      </c>
      <c r="G6">
        <v>21035212811.472221</v>
      </c>
      <c r="H6">
        <v>4.0412300536388885</v>
      </c>
      <c r="I6">
        <v>151470.71428571429</v>
      </c>
      <c r="J6">
        <v>0</v>
      </c>
      <c r="K6">
        <v>0</v>
      </c>
      <c r="L6">
        <v>9</v>
      </c>
    </row>
    <row r="7" spans="1:12" x14ac:dyDescent="0.25">
      <c r="A7" s="4" t="s">
        <v>123</v>
      </c>
      <c r="B7">
        <v>33</v>
      </c>
      <c r="C7">
        <v>82681121423.57576</v>
      </c>
      <c r="D7" s="5">
        <v>27829000000</v>
      </c>
      <c r="E7">
        <v>8754737445.0575771</v>
      </c>
      <c r="F7">
        <v>15282437169.066607</v>
      </c>
      <c r="G7">
        <v>23665348881.060608</v>
      </c>
      <c r="H7">
        <v>4.2299147420606058</v>
      </c>
      <c r="I7">
        <v>23333.375</v>
      </c>
      <c r="J7">
        <v>0</v>
      </c>
      <c r="K7">
        <v>0</v>
      </c>
      <c r="L7">
        <v>11</v>
      </c>
    </row>
    <row r="8" spans="1:12" x14ac:dyDescent="0.25">
      <c r="A8" s="4" t="s">
        <v>78</v>
      </c>
      <c r="B8">
        <v>35</v>
      </c>
      <c r="C8">
        <v>58805339936.771431</v>
      </c>
      <c r="D8" s="5">
        <v>53512000000</v>
      </c>
      <c r="E8">
        <v>13578535101.228571</v>
      </c>
      <c r="F8">
        <v>16726270662.6</v>
      </c>
      <c r="G8">
        <v>36012064146.885712</v>
      </c>
      <c r="H8">
        <v>9.8441665583714268</v>
      </c>
      <c r="I8">
        <v>125145.91176470589</v>
      </c>
      <c r="J8">
        <v>0</v>
      </c>
      <c r="K8">
        <v>0</v>
      </c>
      <c r="L8">
        <v>12</v>
      </c>
    </row>
    <row r="9" spans="1:12" x14ac:dyDescent="0.25">
      <c r="A9" s="4" t="s">
        <v>55</v>
      </c>
      <c r="B9">
        <v>33</v>
      </c>
      <c r="C9">
        <v>94524004911.57576</v>
      </c>
      <c r="D9" s="5">
        <v>54073000000</v>
      </c>
      <c r="E9">
        <v>3959807434.2757578</v>
      </c>
      <c r="F9">
        <v>8004908137.666667</v>
      </c>
      <c r="G9">
        <v>26787544185.333332</v>
      </c>
      <c r="H9">
        <v>7.0395896387575778</v>
      </c>
      <c r="I9">
        <v>81177.42424242424</v>
      </c>
      <c r="J9">
        <v>0</v>
      </c>
      <c r="K9">
        <v>0</v>
      </c>
      <c r="L9">
        <v>8</v>
      </c>
    </row>
    <row r="10" spans="1:12" ht="14.25" customHeight="1" x14ac:dyDescent="0.25">
      <c r="A10" s="4" t="s">
        <v>38</v>
      </c>
      <c r="B10">
        <v>32</v>
      </c>
      <c r="C10">
        <v>29534052188.09375</v>
      </c>
      <c r="D10" s="5">
        <v>22274500000</v>
      </c>
      <c r="E10">
        <v>2977254771.59375</v>
      </c>
      <c r="F10">
        <v>3762595924.40625</v>
      </c>
      <c r="G10">
        <v>8459020447.5625</v>
      </c>
      <c r="H10">
        <v>8.0716269424687503</v>
      </c>
      <c r="I10">
        <v>72228.870967741939</v>
      </c>
      <c r="J10">
        <v>0</v>
      </c>
      <c r="K10">
        <v>0</v>
      </c>
      <c r="L10">
        <v>6</v>
      </c>
    </row>
    <row r="11" spans="1:12" x14ac:dyDescent="0.25">
      <c r="A11" s="4" t="s">
        <v>64</v>
      </c>
      <c r="B11">
        <v>34</v>
      </c>
      <c r="C11">
        <v>49368421017.529411</v>
      </c>
      <c r="D11" s="5">
        <v>25448000000</v>
      </c>
      <c r="E11">
        <v>11075325961.529411</v>
      </c>
      <c r="F11">
        <v>14695752479.67647</v>
      </c>
      <c r="G11">
        <v>26278263354.558823</v>
      </c>
      <c r="H11">
        <v>4.6325260006470579</v>
      </c>
      <c r="I11">
        <v>111050.21212121213</v>
      </c>
      <c r="J11">
        <v>0</v>
      </c>
      <c r="K11">
        <v>0</v>
      </c>
      <c r="L11">
        <v>8</v>
      </c>
    </row>
    <row r="12" spans="1:12" x14ac:dyDescent="0.25">
      <c r="A12" s="4" t="s">
        <v>70</v>
      </c>
      <c r="B12">
        <v>32</v>
      </c>
      <c r="C12">
        <v>27665069397.78125</v>
      </c>
      <c r="D12" s="5">
        <v>15793200000</v>
      </c>
      <c r="E12">
        <v>1537888145.0062501</v>
      </c>
      <c r="F12">
        <v>2926253482.1656251</v>
      </c>
      <c r="G12">
        <v>6442553316.71875</v>
      </c>
      <c r="H12">
        <v>4.4126976376875007</v>
      </c>
      <c r="I12">
        <v>36473.193548387098</v>
      </c>
      <c r="J12">
        <v>0</v>
      </c>
      <c r="K12">
        <v>0</v>
      </c>
      <c r="L12">
        <v>10</v>
      </c>
    </row>
    <row r="13" spans="1:12" x14ac:dyDescent="0.25">
      <c r="A13" s="4" t="s">
        <v>189</v>
      </c>
      <c r="B13">
        <v>29</v>
      </c>
      <c r="C13">
        <v>3751880306.7586207</v>
      </c>
      <c r="D13" s="5">
        <v>2980108000</v>
      </c>
      <c r="E13">
        <v>482613483.02068967</v>
      </c>
      <c r="F13">
        <v>1174952179.3379309</v>
      </c>
      <c r="G13">
        <v>2362822914.7310343</v>
      </c>
      <c r="H13">
        <v>2.0359812385517237</v>
      </c>
      <c r="I13">
        <v>3685.6428571428573</v>
      </c>
      <c r="J13">
        <v>0</v>
      </c>
      <c r="K13">
        <v>0</v>
      </c>
      <c r="L13">
        <v>4</v>
      </c>
    </row>
    <row r="14" spans="1:12" x14ac:dyDescent="0.25">
      <c r="A14" s="4" t="s">
        <v>47</v>
      </c>
      <c r="B14">
        <v>31</v>
      </c>
      <c r="C14">
        <v>19441865111.419353</v>
      </c>
      <c r="D14" s="5">
        <v>13185000000</v>
      </c>
      <c r="E14">
        <v>2381249010.5483871</v>
      </c>
      <c r="F14">
        <v>3821156053.483871</v>
      </c>
      <c r="G14">
        <v>8721105307.9032249</v>
      </c>
      <c r="H14">
        <v>2.9696036707096782</v>
      </c>
      <c r="I14">
        <v>16676.419354838708</v>
      </c>
      <c r="J14">
        <v>0</v>
      </c>
      <c r="K14">
        <v>0</v>
      </c>
      <c r="L14">
        <v>6</v>
      </c>
    </row>
    <row r="15" spans="1:12" x14ac:dyDescent="0.25">
      <c r="A15" s="4" t="s">
        <v>1347</v>
      </c>
      <c r="B15">
        <v>367</v>
      </c>
      <c r="C15">
        <v>53419563972.476837</v>
      </c>
      <c r="D15" s="5">
        <v>24419000000</v>
      </c>
      <c r="E15">
        <v>5980801925.2761307</v>
      </c>
      <c r="F15">
        <v>8696555502.0005398</v>
      </c>
      <c r="G15">
        <v>20604662498.692642</v>
      </c>
      <c r="H15">
        <v>5.8456838182697499</v>
      </c>
      <c r="I15">
        <v>89718.949438202253</v>
      </c>
      <c r="J15">
        <v>0</v>
      </c>
      <c r="K15">
        <v>0</v>
      </c>
      <c r="L1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69AF-B814-47C4-BCD0-924731482D0E}">
  <dimension ref="B2:Q31"/>
  <sheetViews>
    <sheetView workbookViewId="0">
      <selection activeCell="X11" sqref="X11"/>
    </sheetView>
  </sheetViews>
  <sheetFormatPr defaultRowHeight="15" x14ac:dyDescent="0.25"/>
  <cols>
    <col min="2" max="2" width="23.140625" bestFit="1" customWidth="1"/>
    <col min="3" max="7" width="16.7109375" customWidth="1"/>
    <col min="11" max="18" width="0" hidden="1" customWidth="1"/>
  </cols>
  <sheetData>
    <row r="2" spans="2:17" ht="18.75" x14ac:dyDescent="0.3">
      <c r="B2" s="37" t="s">
        <v>1366</v>
      </c>
    </row>
    <row r="3" spans="2:17" ht="15.75" thickBot="1" x14ac:dyDescent="0.3"/>
    <row r="4" spans="2:17" s="8" customFormat="1" ht="57" customHeight="1" thickBot="1" x14ac:dyDescent="0.3">
      <c r="B4" s="18" t="s">
        <v>3</v>
      </c>
      <c r="C4" s="19" t="s">
        <v>1362</v>
      </c>
      <c r="D4" s="19" t="s">
        <v>1363</v>
      </c>
      <c r="E4" s="19" t="s">
        <v>1364</v>
      </c>
      <c r="F4" s="19" t="s">
        <v>1365</v>
      </c>
      <c r="G4" s="20" t="s">
        <v>6</v>
      </c>
      <c r="K4" s="7" t="s">
        <v>1355</v>
      </c>
      <c r="L4" s="7" t="s">
        <v>1356</v>
      </c>
      <c r="M4" s="7" t="s">
        <v>1357</v>
      </c>
      <c r="N4" s="7" t="s">
        <v>1358</v>
      </c>
      <c r="O4" s="7" t="s">
        <v>1352</v>
      </c>
      <c r="P4" s="7" t="s">
        <v>1353</v>
      </c>
      <c r="Q4" s="7" t="s">
        <v>1361</v>
      </c>
    </row>
    <row r="5" spans="2:17" x14ac:dyDescent="0.25">
      <c r="B5" s="9" t="s">
        <v>43</v>
      </c>
      <c r="C5" s="10">
        <v>17</v>
      </c>
      <c r="D5" s="11">
        <v>34.512339781941179</v>
      </c>
      <c r="E5" s="11">
        <v>10.119789124</v>
      </c>
      <c r="F5" s="10">
        <v>11</v>
      </c>
      <c r="G5" s="38">
        <f>O5/P5</f>
        <v>57.84375</v>
      </c>
      <c r="H5" s="6"/>
      <c r="I5" s="6"/>
      <c r="K5">
        <v>7657553671.8529425</v>
      </c>
      <c r="L5">
        <v>9166439804.5705872</v>
      </c>
      <c r="M5">
        <v>19783353564.741177</v>
      </c>
      <c r="N5">
        <v>3.25544871982353</v>
      </c>
      <c r="O5">
        <v>3702</v>
      </c>
      <c r="P5">
        <v>64</v>
      </c>
      <c r="Q5" s="6">
        <v>102.2848</v>
      </c>
    </row>
    <row r="6" spans="2:17" x14ac:dyDescent="0.25">
      <c r="B6" s="12" t="s">
        <v>33</v>
      </c>
      <c r="C6" s="13">
        <v>32</v>
      </c>
      <c r="D6" s="14">
        <v>38.338917013353125</v>
      </c>
      <c r="E6" s="14">
        <v>11.339918082000001</v>
      </c>
      <c r="F6" s="13">
        <v>16</v>
      </c>
      <c r="G6" s="39">
        <f t="shared" ref="G6:G15" si="0">O6/P6</f>
        <v>53.381818181818183</v>
      </c>
      <c r="H6" s="6"/>
      <c r="I6" s="6"/>
      <c r="K6">
        <v>1938509101.5515623</v>
      </c>
      <c r="L6">
        <v>2856830323.8971872</v>
      </c>
      <c r="M6">
        <v>9603448774.2156258</v>
      </c>
      <c r="N6">
        <v>2.9156992734062506</v>
      </c>
      <c r="O6">
        <v>5872</v>
      </c>
      <c r="P6">
        <v>110</v>
      </c>
      <c r="Q6" s="6">
        <v>96.473285714285709</v>
      </c>
    </row>
    <row r="7" spans="2:17" x14ac:dyDescent="0.25">
      <c r="B7" s="12" t="s">
        <v>59</v>
      </c>
      <c r="C7" s="13">
        <v>23</v>
      </c>
      <c r="D7" s="14">
        <v>25.13950381986087</v>
      </c>
      <c r="E7" s="14">
        <v>19.037445245000001</v>
      </c>
      <c r="F7" s="13">
        <v>14</v>
      </c>
      <c r="G7" s="39">
        <f t="shared" si="0"/>
        <v>56.928571428571431</v>
      </c>
      <c r="H7" s="6"/>
      <c r="I7" s="6"/>
      <c r="K7">
        <v>2215356180.9556522</v>
      </c>
      <c r="L7">
        <v>3519989664.1817393</v>
      </c>
      <c r="M7">
        <v>10179918389.5</v>
      </c>
      <c r="N7">
        <v>2.8929073778695655</v>
      </c>
      <c r="O7">
        <v>4782</v>
      </c>
      <c r="P7">
        <v>84</v>
      </c>
      <c r="Q7" s="6">
        <v>51.197499999999998</v>
      </c>
    </row>
    <row r="8" spans="2:17" x14ac:dyDescent="0.25">
      <c r="B8" s="12" t="s">
        <v>123</v>
      </c>
      <c r="C8" s="13">
        <v>7</v>
      </c>
      <c r="D8" s="14">
        <v>42.953832002285715</v>
      </c>
      <c r="E8" s="14">
        <v>23.732030464000001</v>
      </c>
      <c r="F8" s="13">
        <v>6</v>
      </c>
      <c r="G8" s="39">
        <f t="shared" si="0"/>
        <v>30.857142857142858</v>
      </c>
      <c r="H8" s="6"/>
      <c r="I8" s="6"/>
      <c r="K8">
        <v>3091229897.2999997</v>
      </c>
      <c r="L8">
        <v>7772558510.8190002</v>
      </c>
      <c r="M8">
        <v>12607850464.885714</v>
      </c>
      <c r="N8">
        <v>2.6380774221428571</v>
      </c>
      <c r="O8">
        <v>648</v>
      </c>
      <c r="P8">
        <v>21</v>
      </c>
      <c r="Q8" s="6">
        <v>22.261833333333332</v>
      </c>
    </row>
    <row r="9" spans="2:17" x14ac:dyDescent="0.25">
      <c r="B9" s="12" t="s">
        <v>78</v>
      </c>
      <c r="C9" s="13">
        <v>52</v>
      </c>
      <c r="D9" s="14">
        <v>27.922821277557695</v>
      </c>
      <c r="E9" s="14">
        <v>14.44886623</v>
      </c>
      <c r="F9" s="13">
        <v>19</v>
      </c>
      <c r="G9" s="39">
        <f t="shared" si="0"/>
        <v>57.4375</v>
      </c>
      <c r="H9" s="6"/>
      <c r="I9" s="6"/>
      <c r="K9">
        <v>5410614160.4846144</v>
      </c>
      <c r="L9">
        <v>6781132546.4288464</v>
      </c>
      <c r="M9">
        <v>14822176973.038462</v>
      </c>
      <c r="N9">
        <v>4.1105218660384617</v>
      </c>
      <c r="O9">
        <v>9190</v>
      </c>
      <c r="P9">
        <v>160</v>
      </c>
      <c r="Q9" s="6">
        <v>57.135022222222219</v>
      </c>
    </row>
    <row r="10" spans="2:17" x14ac:dyDescent="0.25">
      <c r="B10" s="12" t="s">
        <v>55</v>
      </c>
      <c r="C10" s="13">
        <v>36</v>
      </c>
      <c r="D10" s="14">
        <v>23.509872943722222</v>
      </c>
      <c r="E10" s="14">
        <v>12.876772498499999</v>
      </c>
      <c r="F10" s="13">
        <v>11</v>
      </c>
      <c r="G10" s="39">
        <f t="shared" si="0"/>
        <v>64.504672897196258</v>
      </c>
      <c r="H10" s="6"/>
      <c r="I10" s="6"/>
      <c r="K10">
        <v>3687096611.5416665</v>
      </c>
      <c r="L10">
        <v>5477502574.3194447</v>
      </c>
      <c r="M10">
        <v>15978436176.5</v>
      </c>
      <c r="N10">
        <v>3.5928245460555552</v>
      </c>
      <c r="O10">
        <v>6902</v>
      </c>
      <c r="P10">
        <v>107</v>
      </c>
      <c r="Q10" s="6">
        <v>43.192968749999999</v>
      </c>
    </row>
    <row r="11" spans="2:17" x14ac:dyDescent="0.25">
      <c r="B11" s="12" t="s">
        <v>38</v>
      </c>
      <c r="C11" s="13">
        <v>24</v>
      </c>
      <c r="D11" s="14">
        <v>14.904400294871666</v>
      </c>
      <c r="E11" s="14">
        <v>6.9493963694999996</v>
      </c>
      <c r="F11" s="13">
        <v>15</v>
      </c>
      <c r="G11" s="39">
        <f t="shared" si="0"/>
        <v>25.951219512195124</v>
      </c>
      <c r="H11" s="6"/>
      <c r="I11" s="6"/>
      <c r="K11">
        <v>1250353250.1162922</v>
      </c>
      <c r="L11">
        <v>1724003374.9337914</v>
      </c>
      <c r="M11">
        <v>5347775309.0962505</v>
      </c>
      <c r="N11">
        <v>2.6643603688333335</v>
      </c>
      <c r="O11">
        <v>2128</v>
      </c>
      <c r="P11">
        <v>82</v>
      </c>
      <c r="Q11" s="6">
        <v>55.444476190476188</v>
      </c>
    </row>
    <row r="12" spans="2:17" x14ac:dyDescent="0.25">
      <c r="B12" s="12" t="s">
        <v>64</v>
      </c>
      <c r="C12" s="13">
        <v>40</v>
      </c>
      <c r="D12" s="14">
        <v>37.794277625775003</v>
      </c>
      <c r="E12" s="14">
        <v>9.5515284999999999</v>
      </c>
      <c r="F12" s="13">
        <v>15</v>
      </c>
      <c r="G12" s="39">
        <f t="shared" si="0"/>
        <v>51.635802469135804</v>
      </c>
      <c r="H12" s="6"/>
      <c r="I12" s="6"/>
      <c r="K12">
        <v>8207742197.149251</v>
      </c>
      <c r="L12">
        <v>10772705584.872501</v>
      </c>
      <c r="M12">
        <v>19053913325.400002</v>
      </c>
      <c r="N12">
        <v>-12.518984552574999</v>
      </c>
      <c r="O12">
        <v>8365</v>
      </c>
      <c r="P12">
        <v>162</v>
      </c>
      <c r="Q12" s="6">
        <v>46.961793103448272</v>
      </c>
    </row>
    <row r="13" spans="2:17" x14ac:dyDescent="0.25">
      <c r="B13" s="12" t="s">
        <v>70</v>
      </c>
      <c r="C13" s="13">
        <v>16</v>
      </c>
      <c r="D13" s="14">
        <v>17.091799916437498</v>
      </c>
      <c r="E13" s="14">
        <v>11.6467870925</v>
      </c>
      <c r="F13" s="13">
        <v>9</v>
      </c>
      <c r="G13" s="39">
        <f t="shared" si="0"/>
        <v>43.6</v>
      </c>
      <c r="H13" s="6"/>
      <c r="I13" s="6"/>
      <c r="K13">
        <v>1154406836.2874999</v>
      </c>
      <c r="L13">
        <v>2375346189.8312502</v>
      </c>
      <c r="M13">
        <v>5958474646.5</v>
      </c>
      <c r="N13">
        <v>2.6865934005625003</v>
      </c>
      <c r="O13">
        <v>2180</v>
      </c>
      <c r="P13">
        <v>50</v>
      </c>
      <c r="Q13" s="6">
        <v>20.450363636363637</v>
      </c>
    </row>
    <row r="14" spans="2:17" x14ac:dyDescent="0.25">
      <c r="B14" s="12" t="s">
        <v>189</v>
      </c>
      <c r="C14" s="13">
        <v>9</v>
      </c>
      <c r="D14" s="14">
        <v>12.807451154577778</v>
      </c>
      <c r="E14" s="14">
        <v>4.1288097580000001</v>
      </c>
      <c r="F14" s="13">
        <v>7</v>
      </c>
      <c r="G14" s="39">
        <f t="shared" si="0"/>
        <v>49.35</v>
      </c>
      <c r="H14" s="6"/>
      <c r="I14" s="6"/>
      <c r="K14">
        <v>1483719519.3444445</v>
      </c>
      <c r="L14">
        <v>2249197200.0444446</v>
      </c>
      <c r="M14">
        <v>6613319210.2666664</v>
      </c>
      <c r="N14">
        <v>1.1712120271111113</v>
      </c>
      <c r="O14">
        <v>1974</v>
      </c>
      <c r="P14">
        <v>40</v>
      </c>
      <c r="Q14" s="6">
        <v>15.519666666666666</v>
      </c>
    </row>
    <row r="15" spans="2:17" ht="15.75" thickBot="1" x14ac:dyDescent="0.3">
      <c r="B15" s="15" t="s">
        <v>47</v>
      </c>
      <c r="C15" s="16">
        <v>19</v>
      </c>
      <c r="D15" s="17">
        <v>25.867229580415792</v>
      </c>
      <c r="E15" s="17">
        <v>6.1749870290000004</v>
      </c>
      <c r="F15" s="16">
        <v>10</v>
      </c>
      <c r="G15" s="40">
        <f t="shared" si="0"/>
        <v>34.122807017543863</v>
      </c>
      <c r="H15" s="6"/>
      <c r="I15" s="6"/>
      <c r="K15">
        <v>1205879087.2999997</v>
      </c>
      <c r="L15">
        <v>2451097314.2315788</v>
      </c>
      <c r="M15">
        <v>6643312164.3789473</v>
      </c>
      <c r="N15">
        <v>1.6122362273157893</v>
      </c>
      <c r="O15">
        <v>1945</v>
      </c>
      <c r="P15">
        <v>57</v>
      </c>
      <c r="Q15" s="6">
        <v>37.088941176470584</v>
      </c>
    </row>
    <row r="18" spans="2:17" ht="18.75" x14ac:dyDescent="0.3">
      <c r="B18" s="37" t="s">
        <v>1367</v>
      </c>
    </row>
    <row r="19" spans="2:17" ht="15.75" thickBot="1" x14ac:dyDescent="0.3"/>
    <row r="20" spans="2:17" s="8" customFormat="1" ht="57.75" customHeight="1" thickBot="1" x14ac:dyDescent="0.3">
      <c r="B20" s="21" t="s">
        <v>3</v>
      </c>
      <c r="C20" s="22" t="s">
        <v>1362</v>
      </c>
      <c r="D20" s="22" t="s">
        <v>1363</v>
      </c>
      <c r="E20" s="22" t="s">
        <v>1364</v>
      </c>
      <c r="F20" s="32" t="s">
        <v>1365</v>
      </c>
      <c r="K20" s="7" t="s">
        <v>1355</v>
      </c>
      <c r="L20" s="7" t="s">
        <v>1356</v>
      </c>
      <c r="M20" s="7" t="s">
        <v>1357</v>
      </c>
      <c r="N20" s="7" t="s">
        <v>1358</v>
      </c>
      <c r="O20" s="7" t="s">
        <v>1352</v>
      </c>
      <c r="P20" s="7" t="s">
        <v>1353</v>
      </c>
      <c r="Q20" s="7" t="s">
        <v>1361</v>
      </c>
    </row>
    <row r="21" spans="2:17" x14ac:dyDescent="0.25">
      <c r="B21" s="23" t="s">
        <v>43</v>
      </c>
      <c r="C21" s="24">
        <v>34</v>
      </c>
      <c r="D21" s="25">
        <v>57.998554714411767</v>
      </c>
      <c r="E21" s="25">
        <v>45.428928323000001</v>
      </c>
      <c r="F21" s="33">
        <v>13</v>
      </c>
      <c r="H21" s="6"/>
      <c r="I21" s="6"/>
      <c r="K21">
        <v>7602082830.7835293</v>
      </c>
      <c r="L21">
        <v>11155499645.764706</v>
      </c>
      <c r="M21">
        <v>32936019763.382355</v>
      </c>
      <c r="N21">
        <v>4.041040369411764</v>
      </c>
      <c r="O21">
        <v>0</v>
      </c>
      <c r="P21">
        <v>0</v>
      </c>
      <c r="Q21" s="6">
        <v>96.788593750000004</v>
      </c>
    </row>
    <row r="22" spans="2:17" x14ac:dyDescent="0.25">
      <c r="B22" s="12" t="s">
        <v>33</v>
      </c>
      <c r="C22" s="13">
        <v>38</v>
      </c>
      <c r="D22" s="14">
        <v>86.420041751736846</v>
      </c>
      <c r="E22" s="14">
        <v>36.659205417499997</v>
      </c>
      <c r="F22" s="34">
        <v>8</v>
      </c>
      <c r="H22" s="6"/>
      <c r="I22" s="6"/>
      <c r="K22">
        <v>7087185986.8552628</v>
      </c>
      <c r="L22">
        <v>9025974965.8947372</v>
      </c>
      <c r="M22">
        <v>27638516945.684212</v>
      </c>
      <c r="N22">
        <v>11.524773484394737</v>
      </c>
      <c r="O22">
        <v>0</v>
      </c>
      <c r="P22">
        <v>0</v>
      </c>
      <c r="Q22" s="6">
        <v>227.94900000000001</v>
      </c>
    </row>
    <row r="23" spans="2:17" x14ac:dyDescent="0.25">
      <c r="B23" s="26" t="s">
        <v>59</v>
      </c>
      <c r="C23" s="27">
        <v>36</v>
      </c>
      <c r="D23" s="28">
        <v>61.741969763944439</v>
      </c>
      <c r="E23" s="28">
        <v>22.37017393</v>
      </c>
      <c r="F23" s="35">
        <v>9</v>
      </c>
      <c r="H23" s="6"/>
      <c r="I23" s="6"/>
      <c r="K23">
        <v>4541154080.8444443</v>
      </c>
      <c r="L23">
        <v>6923104113.4138889</v>
      </c>
      <c r="M23">
        <v>21035212811.472221</v>
      </c>
      <c r="N23">
        <v>4.0412300536388885</v>
      </c>
      <c r="O23">
        <v>0</v>
      </c>
      <c r="P23">
        <v>0</v>
      </c>
      <c r="Q23" s="6">
        <v>151.47071428571428</v>
      </c>
    </row>
    <row r="24" spans="2:17" x14ac:dyDescent="0.25">
      <c r="B24" s="12" t="s">
        <v>123</v>
      </c>
      <c r="C24" s="13">
        <v>33</v>
      </c>
      <c r="D24" s="14">
        <v>82.68112142357576</v>
      </c>
      <c r="E24" s="14">
        <v>27.829000000000001</v>
      </c>
      <c r="F24" s="34">
        <v>11</v>
      </c>
      <c r="H24" s="6"/>
      <c r="I24" s="6"/>
      <c r="K24">
        <v>8754737445.0575771</v>
      </c>
      <c r="L24">
        <v>15282437169.066607</v>
      </c>
      <c r="M24">
        <v>23665348881.060608</v>
      </c>
      <c r="N24">
        <v>4.2299147420606058</v>
      </c>
      <c r="O24">
        <v>0</v>
      </c>
      <c r="P24">
        <v>0</v>
      </c>
      <c r="Q24" s="6">
        <v>23.333375</v>
      </c>
    </row>
    <row r="25" spans="2:17" x14ac:dyDescent="0.25">
      <c r="B25" s="26" t="s">
        <v>78</v>
      </c>
      <c r="C25" s="27">
        <v>35</v>
      </c>
      <c r="D25" s="28">
        <v>58.805339936771432</v>
      </c>
      <c r="E25" s="28">
        <v>53.512</v>
      </c>
      <c r="F25" s="35">
        <v>12</v>
      </c>
      <c r="H25" s="6"/>
      <c r="I25" s="6"/>
      <c r="K25">
        <v>13578535101.228571</v>
      </c>
      <c r="L25">
        <v>16726270662.6</v>
      </c>
      <c r="M25">
        <v>36012064146.885712</v>
      </c>
      <c r="N25">
        <v>9.8441665583714268</v>
      </c>
      <c r="O25">
        <v>0</v>
      </c>
      <c r="P25">
        <v>0</v>
      </c>
      <c r="Q25" s="6">
        <v>125.14591176470589</v>
      </c>
    </row>
    <row r="26" spans="2:17" x14ac:dyDescent="0.25">
      <c r="B26" s="12" t="s">
        <v>55</v>
      </c>
      <c r="C26" s="13">
        <v>33</v>
      </c>
      <c r="D26" s="14">
        <v>94.524004911575759</v>
      </c>
      <c r="E26" s="14">
        <v>54.073</v>
      </c>
      <c r="F26" s="34">
        <v>8</v>
      </c>
      <c r="H26" s="6"/>
      <c r="I26" s="6"/>
      <c r="K26">
        <v>3959807434.2757578</v>
      </c>
      <c r="L26">
        <v>8004908137.666667</v>
      </c>
      <c r="M26">
        <v>26787544185.333332</v>
      </c>
      <c r="N26">
        <v>7.0395896387575778</v>
      </c>
      <c r="O26">
        <v>0</v>
      </c>
      <c r="P26">
        <v>0</v>
      </c>
      <c r="Q26" s="6">
        <v>81.177424242424237</v>
      </c>
    </row>
    <row r="27" spans="2:17" x14ac:dyDescent="0.25">
      <c r="B27" s="26" t="s">
        <v>38</v>
      </c>
      <c r="C27" s="27">
        <v>32</v>
      </c>
      <c r="D27" s="28">
        <v>29.534052188093749</v>
      </c>
      <c r="E27" s="28">
        <v>22.2745</v>
      </c>
      <c r="F27" s="35">
        <v>6</v>
      </c>
      <c r="H27" s="6"/>
      <c r="I27" s="6"/>
      <c r="K27">
        <v>2977254771.59375</v>
      </c>
      <c r="L27">
        <v>3762595924.40625</v>
      </c>
      <c r="M27">
        <v>8459020447.5625</v>
      </c>
      <c r="N27">
        <v>8.0716269424687503</v>
      </c>
      <c r="O27">
        <v>0</v>
      </c>
      <c r="P27">
        <v>0</v>
      </c>
      <c r="Q27" s="6">
        <v>72.22887096774194</v>
      </c>
    </row>
    <row r="28" spans="2:17" x14ac:dyDescent="0.25">
      <c r="B28" s="12" t="s">
        <v>64</v>
      </c>
      <c r="C28" s="13">
        <v>34</v>
      </c>
      <c r="D28" s="14">
        <v>49.368421017529414</v>
      </c>
      <c r="E28" s="14">
        <v>25.448</v>
      </c>
      <c r="F28" s="34">
        <v>8</v>
      </c>
      <c r="H28" s="6"/>
      <c r="I28" s="6"/>
      <c r="K28">
        <v>11075325961.529411</v>
      </c>
      <c r="L28">
        <v>14695752479.67647</v>
      </c>
      <c r="M28">
        <v>26278263354.558823</v>
      </c>
      <c r="N28">
        <v>4.6325260006470579</v>
      </c>
      <c r="O28">
        <v>0</v>
      </c>
      <c r="P28">
        <v>0</v>
      </c>
      <c r="Q28" s="6">
        <v>111.05021212121213</v>
      </c>
    </row>
    <row r="29" spans="2:17" x14ac:dyDescent="0.25">
      <c r="B29" s="26" t="s">
        <v>70</v>
      </c>
      <c r="C29" s="27">
        <v>32</v>
      </c>
      <c r="D29" s="28">
        <v>27.665069397781249</v>
      </c>
      <c r="E29" s="28">
        <v>15.793200000000001</v>
      </c>
      <c r="F29" s="35">
        <v>10</v>
      </c>
      <c r="H29" s="6"/>
      <c r="I29" s="6"/>
      <c r="K29">
        <v>1537888145.0062501</v>
      </c>
      <c r="L29">
        <v>2926253482.1656251</v>
      </c>
      <c r="M29">
        <v>6442553316.71875</v>
      </c>
      <c r="N29">
        <v>4.4126976376875007</v>
      </c>
      <c r="O29">
        <v>0</v>
      </c>
      <c r="P29">
        <v>0</v>
      </c>
      <c r="Q29" s="6">
        <v>36.473193548387101</v>
      </c>
    </row>
    <row r="30" spans="2:17" x14ac:dyDescent="0.25">
      <c r="B30" s="12" t="s">
        <v>189</v>
      </c>
      <c r="C30" s="13">
        <v>29</v>
      </c>
      <c r="D30" s="14">
        <v>3.7518803067586206</v>
      </c>
      <c r="E30" s="14">
        <v>2.980108</v>
      </c>
      <c r="F30" s="34">
        <v>4</v>
      </c>
      <c r="H30" s="6"/>
      <c r="I30" s="6"/>
      <c r="K30">
        <v>482613483.02068967</v>
      </c>
      <c r="L30">
        <v>1174952179.3379309</v>
      </c>
      <c r="M30">
        <v>2362822914.7310343</v>
      </c>
      <c r="N30">
        <v>2.0359812385517237</v>
      </c>
      <c r="O30">
        <v>0</v>
      </c>
      <c r="P30">
        <v>0</v>
      </c>
      <c r="Q30" s="6">
        <v>3.6856428571428572</v>
      </c>
    </row>
    <row r="31" spans="2:17" ht="15.75" thickBot="1" x14ac:dyDescent="0.3">
      <c r="B31" s="29" t="s">
        <v>47</v>
      </c>
      <c r="C31" s="30">
        <v>31</v>
      </c>
      <c r="D31" s="31">
        <v>19.441865111419354</v>
      </c>
      <c r="E31" s="31">
        <v>13.185</v>
      </c>
      <c r="F31" s="36">
        <v>6</v>
      </c>
      <c r="H31" s="6"/>
      <c r="I31" s="6"/>
      <c r="K31">
        <v>2381249010.5483871</v>
      </c>
      <c r="L31">
        <v>3821156053.483871</v>
      </c>
      <c r="M31">
        <v>8721105307.9032249</v>
      </c>
      <c r="N31">
        <v>2.9696036707096782</v>
      </c>
      <c r="O31">
        <v>0</v>
      </c>
      <c r="P31">
        <v>0</v>
      </c>
      <c r="Q31" s="6">
        <v>16.676419354838707</v>
      </c>
    </row>
  </sheetData>
  <sortState xmlns:xlrd2="http://schemas.microsoft.com/office/spreadsheetml/2017/richdata2" ref="N10:N15">
    <sortCondition ref="N10:N15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43"/>
  <sheetViews>
    <sheetView tabSelected="1" zoomScale="85" zoomScaleNormal="85" workbookViewId="0">
      <selection activeCell="Z32" sqref="Z32:Z227"/>
    </sheetView>
  </sheetViews>
  <sheetFormatPr defaultRowHeight="15" x14ac:dyDescent="0.25"/>
  <cols>
    <col min="2" max="2" width="11.85546875" bestFit="1" customWidth="1"/>
    <col min="3" max="3" width="35.7109375" customWidth="1"/>
    <col min="4" max="4" width="15.42578125" bestFit="1" customWidth="1"/>
    <col min="5" max="5" width="23.140625" bestFit="1" customWidth="1"/>
    <col min="6" max="6" width="18.42578125" bestFit="1" customWidth="1"/>
    <col min="7" max="7" width="16.42578125" bestFit="1" customWidth="1"/>
    <col min="8" max="8" width="16.28515625" bestFit="1" customWidth="1"/>
    <col min="9" max="9" width="13.140625" bestFit="1" customWidth="1"/>
    <col min="10" max="10" width="13.140625" customWidth="1"/>
    <col min="11" max="11" width="15" bestFit="1" customWidth="1"/>
    <col min="12" max="12" width="14.42578125" bestFit="1" customWidth="1"/>
    <col min="13" max="22" width="13.140625" bestFit="1" customWidth="1"/>
    <col min="23" max="26" width="18.5703125" bestFit="1" customWidth="1"/>
    <col min="27" max="29" width="18.5703125" customWidth="1"/>
    <col min="30" max="33" width="16" bestFit="1" customWidth="1"/>
    <col min="34" max="36" width="16" customWidth="1"/>
    <col min="37" max="40" width="21.85546875" bestFit="1" customWidth="1"/>
    <col min="41" max="43" width="21.85546875" customWidth="1"/>
    <col min="44" max="47" width="16" bestFit="1" customWidth="1"/>
    <col min="48" max="50" width="16" customWidth="1"/>
    <col min="51" max="54" width="15.85546875" bestFit="1" customWidth="1"/>
    <col min="55" max="58" width="15.85546875" customWidth="1"/>
    <col min="59" max="68" width="23.5703125" bestFit="1" customWidth="1"/>
  </cols>
  <sheetData>
    <row r="1" spans="1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1351</v>
      </c>
      <c r="K1" t="s">
        <v>7</v>
      </c>
      <c r="L1" t="s">
        <v>8</v>
      </c>
      <c r="M1" t="s">
        <v>640</v>
      </c>
      <c r="N1" t="s">
        <v>641</v>
      </c>
      <c r="O1" t="s">
        <v>642</v>
      </c>
      <c r="P1" t="s">
        <v>643</v>
      </c>
      <c r="Q1" t="s">
        <v>644</v>
      </c>
      <c r="R1" t="s">
        <v>645</v>
      </c>
      <c r="S1" t="s">
        <v>646</v>
      </c>
      <c r="T1" t="s">
        <v>647</v>
      </c>
      <c r="U1" t="s">
        <v>648</v>
      </c>
      <c r="V1" t="s">
        <v>649</v>
      </c>
      <c r="W1" t="s">
        <v>9</v>
      </c>
      <c r="X1" t="s">
        <v>10</v>
      </c>
      <c r="Y1" t="s">
        <v>11</v>
      </c>
      <c r="Z1" t="s">
        <v>12</v>
      </c>
      <c r="AA1" t="s">
        <v>1331</v>
      </c>
      <c r="AB1" t="s">
        <v>1332</v>
      </c>
      <c r="AC1" t="s">
        <v>1333</v>
      </c>
      <c r="AD1" t="s">
        <v>13</v>
      </c>
      <c r="AE1" t="s">
        <v>14</v>
      </c>
      <c r="AF1" t="s">
        <v>15</v>
      </c>
      <c r="AG1" t="s">
        <v>16</v>
      </c>
      <c r="AH1" t="s">
        <v>1334</v>
      </c>
      <c r="AI1" t="s">
        <v>1335</v>
      </c>
      <c r="AJ1" t="s">
        <v>1336</v>
      </c>
      <c r="AK1" t="s">
        <v>17</v>
      </c>
      <c r="AL1" t="s">
        <v>18</v>
      </c>
      <c r="AM1" t="s">
        <v>19</v>
      </c>
      <c r="AN1" t="s">
        <v>20</v>
      </c>
      <c r="AO1" t="s">
        <v>1337</v>
      </c>
      <c r="AP1" t="s">
        <v>1338</v>
      </c>
      <c r="AQ1" t="s">
        <v>1339</v>
      </c>
      <c r="AR1" t="s">
        <v>21</v>
      </c>
      <c r="AS1" t="s">
        <v>22</v>
      </c>
      <c r="AT1" t="s">
        <v>23</v>
      </c>
      <c r="AU1" t="s">
        <v>24</v>
      </c>
      <c r="AV1" t="s">
        <v>1340</v>
      </c>
      <c r="AW1" t="s">
        <v>1341</v>
      </c>
      <c r="AX1" t="s">
        <v>1342</v>
      </c>
      <c r="AY1" t="s">
        <v>25</v>
      </c>
      <c r="AZ1" t="s">
        <v>26</v>
      </c>
      <c r="BA1" t="s">
        <v>27</v>
      </c>
      <c r="BB1" t="s">
        <v>28</v>
      </c>
      <c r="BC1" t="s">
        <v>1343</v>
      </c>
      <c r="BD1" t="s">
        <v>1344</v>
      </c>
      <c r="BE1" t="s">
        <v>1345</v>
      </c>
      <c r="BF1" t="s">
        <v>1330</v>
      </c>
      <c r="BG1" t="s">
        <v>650</v>
      </c>
      <c r="BH1" t="s">
        <v>651</v>
      </c>
      <c r="BI1" t="s">
        <v>652</v>
      </c>
      <c r="BJ1" t="s">
        <v>653</v>
      </c>
      <c r="BK1" t="s">
        <v>654</v>
      </c>
      <c r="BL1" t="s">
        <v>655</v>
      </c>
      <c r="BM1" t="s">
        <v>656</v>
      </c>
      <c r="BN1" t="s">
        <v>657</v>
      </c>
      <c r="BO1" t="s">
        <v>658</v>
      </c>
      <c r="BP1" t="s">
        <v>659</v>
      </c>
    </row>
    <row r="2" spans="1:68" x14ac:dyDescent="0.25">
      <c r="A2">
        <v>0</v>
      </c>
      <c r="B2" t="s">
        <v>30</v>
      </c>
      <c r="C2" t="s">
        <v>31</v>
      </c>
      <c r="D2" t="s">
        <v>32</v>
      </c>
      <c r="E2" t="s">
        <v>33</v>
      </c>
      <c r="F2">
        <v>4000</v>
      </c>
      <c r="G2" t="s">
        <v>34</v>
      </c>
      <c r="H2" s="1">
        <v>45657</v>
      </c>
      <c r="I2">
        <v>75</v>
      </c>
      <c r="J2">
        <v>75</v>
      </c>
      <c r="K2">
        <v>1</v>
      </c>
      <c r="L2">
        <v>1.3333332999999999E-2</v>
      </c>
      <c r="P2">
        <v>75</v>
      </c>
      <c r="W2">
        <v>3654223798</v>
      </c>
      <c r="X2">
        <v>5197569531</v>
      </c>
      <c r="Y2">
        <v>4744347652</v>
      </c>
      <c r="Z2">
        <v>4643746207</v>
      </c>
      <c r="AA2">
        <f>(X2-W2)/W2*100</f>
        <v>42.234570686247821</v>
      </c>
      <c r="AB2">
        <f t="shared" ref="AB2" si="0">(Y2-X2)/X2*100</f>
        <v>-8.719881019327147</v>
      </c>
      <c r="AC2">
        <f>(Z2-Y2)/Y2*100</f>
        <v>-2.120448423664548</v>
      </c>
      <c r="AD2">
        <v>148119135.69999999</v>
      </c>
      <c r="AE2">
        <v>182443194.19999999</v>
      </c>
      <c r="AF2">
        <v>303659689.39999998</v>
      </c>
      <c r="AG2">
        <v>364474087.5</v>
      </c>
      <c r="AH2">
        <f>(AE2-AD2)/AD2*100</f>
        <v>23.17327760372558</v>
      </c>
      <c r="AI2">
        <f t="shared" ref="AI2:AI65" si="1">(AF2-AE2)/AE2*100</f>
        <v>66.440678004748506</v>
      </c>
      <c r="AJ2">
        <f>(AG2-AF2)/AF2*100</f>
        <v>20.027155471364331</v>
      </c>
      <c r="AK2">
        <v>215324199.30000001</v>
      </c>
      <c r="AL2">
        <v>261604987</v>
      </c>
      <c r="AM2">
        <v>424257733</v>
      </c>
      <c r="AN2">
        <v>504656428.80000001</v>
      </c>
      <c r="AO2">
        <f>(AL2-AK2)/AK2*100</f>
        <v>21.493537582145784</v>
      </c>
      <c r="AP2">
        <f t="shared" ref="AP2:AP65" si="2">(AM2-AL2)/AL2*100</f>
        <v>62.174940877560573</v>
      </c>
      <c r="AQ2">
        <f>(AN2-AM2)/AM2*100</f>
        <v>18.950437327679779</v>
      </c>
      <c r="AR2">
        <v>799348571.39999998</v>
      </c>
      <c r="AS2">
        <v>1006426751</v>
      </c>
      <c r="AT2">
        <v>1209278845</v>
      </c>
      <c r="AU2">
        <v>1339565962</v>
      </c>
      <c r="AV2">
        <f>(AS2-AR2)/AR2*100</f>
        <v>25.905867228525587</v>
      </c>
      <c r="AW2">
        <f t="shared" ref="AW2:AW65" si="3">(AT2-AS2)/AS2*100</f>
        <v>20.155673902590852</v>
      </c>
      <c r="AX2">
        <f>(AU2-AT2)/AT2*100</f>
        <v>10.77395156118852</v>
      </c>
      <c r="AY2">
        <v>0.63185128899999998</v>
      </c>
      <c r="AZ2">
        <v>0.57515989999999995</v>
      </c>
      <c r="BA2">
        <v>0.70503471699999998</v>
      </c>
      <c r="BB2">
        <v>1.169904099</v>
      </c>
      <c r="BC2">
        <f>(AZ2-AY2)/AY2*100</f>
        <v>-8.9722676818025828</v>
      </c>
      <c r="BD2">
        <f t="shared" ref="BD2:BD65" si="4">(BA2-AZ2)/AZ2*100</f>
        <v>22.580645312720872</v>
      </c>
      <c r="BE2">
        <f>(BB2-BA2)/BA2*100</f>
        <v>65.935672498238134</v>
      </c>
      <c r="BF2">
        <v>50.0837290222522</v>
      </c>
      <c r="BG2">
        <v>-2.2022861196744401</v>
      </c>
      <c r="BH2">
        <v>17.083332578838299</v>
      </c>
      <c r="BI2">
        <v>6.2438251812621104</v>
      </c>
      <c r="BJ2">
        <v>46.669949417564403</v>
      </c>
      <c r="BK2">
        <v>-5.5395168674505104</v>
      </c>
      <c r="BL2">
        <v>19.045791665608998</v>
      </c>
      <c r="BM2">
        <v>-7.5163732991299597</v>
      </c>
      <c r="BN2">
        <v>26.070288535682501</v>
      </c>
      <c r="BO2">
        <v>41.699005738731401</v>
      </c>
      <c r="BP2">
        <v>-17.596812299389899</v>
      </c>
    </row>
    <row r="3" spans="1:68" x14ac:dyDescent="0.25">
      <c r="A3">
        <v>1</v>
      </c>
      <c r="B3" t="s">
        <v>35</v>
      </c>
      <c r="C3" t="s">
        <v>36</v>
      </c>
      <c r="D3" t="s">
        <v>37</v>
      </c>
      <c r="E3" t="s">
        <v>38</v>
      </c>
      <c r="F3">
        <v>110970</v>
      </c>
      <c r="G3" t="s">
        <v>39</v>
      </c>
      <c r="H3" s="1">
        <v>45657</v>
      </c>
      <c r="I3">
        <v>44.5</v>
      </c>
      <c r="J3">
        <v>178</v>
      </c>
      <c r="K3">
        <v>4</v>
      </c>
      <c r="L3">
        <v>8.9887640000000005E-2</v>
      </c>
      <c r="O3">
        <v>39</v>
      </c>
      <c r="P3">
        <v>45</v>
      </c>
      <c r="Q3">
        <v>61</v>
      </c>
      <c r="R3">
        <v>33</v>
      </c>
      <c r="W3">
        <v>28945000000</v>
      </c>
      <c r="X3">
        <v>29446000000</v>
      </c>
      <c r="Y3">
        <v>32235000000</v>
      </c>
      <c r="Z3">
        <v>32850000000</v>
      </c>
      <c r="AA3">
        <f t="shared" ref="AA3:AA66" si="5">(X3-W3)/W3*100</f>
        <v>1.7308688892727586</v>
      </c>
      <c r="AB3">
        <f t="shared" ref="AB3:AB66" si="6">(Y3-X3)/X3*100</f>
        <v>9.4715750865991986</v>
      </c>
      <c r="AC3">
        <f t="shared" ref="AC3:AC66" si="7">(Z3-Y3)/Y3*100</f>
        <v>1.9078641228478361</v>
      </c>
      <c r="AD3">
        <v>4546000000</v>
      </c>
      <c r="AE3">
        <v>2475000000</v>
      </c>
      <c r="AF3">
        <v>3745000000</v>
      </c>
      <c r="AG3">
        <v>3935000000</v>
      </c>
      <c r="AH3">
        <f t="shared" ref="AH3:AH66" si="8">(AE3-AD3)/AD3*100</f>
        <v>-45.556533216014081</v>
      </c>
      <c r="AI3">
        <f t="shared" si="1"/>
        <v>51.313131313131308</v>
      </c>
      <c r="AJ3">
        <f t="shared" ref="AJ3:AJ66" si="9">(AG3-AF3)/AF3*100</f>
        <v>5.0734312416555403</v>
      </c>
      <c r="AK3">
        <v>3086000000</v>
      </c>
      <c r="AL3">
        <v>3412000000</v>
      </c>
      <c r="AM3">
        <v>4354000000</v>
      </c>
      <c r="AN3">
        <v>5097000000</v>
      </c>
      <c r="AO3">
        <f t="shared" ref="AO3:AO66" si="10">(AL3-AK3)/AK3*100</f>
        <v>10.563836681788723</v>
      </c>
      <c r="AP3">
        <f t="shared" si="2"/>
        <v>27.6084407971864</v>
      </c>
      <c r="AQ3">
        <f t="shared" ref="AQ3:AQ66" si="11">(AN3-AM3)/AM3*100</f>
        <v>17.064768029398255</v>
      </c>
      <c r="AR3">
        <v>9467000000</v>
      </c>
      <c r="AS3">
        <v>9710000000</v>
      </c>
      <c r="AT3">
        <v>11214000000</v>
      </c>
      <c r="AU3">
        <v>12274000000</v>
      </c>
      <c r="AV3">
        <f t="shared" ref="AV3:AV66" si="12">(AS3-AR3)/AR3*100</f>
        <v>2.5668110277807119</v>
      </c>
      <c r="AW3">
        <f t="shared" si="3"/>
        <v>15.489186405767249</v>
      </c>
      <c r="AX3">
        <f t="shared" ref="AX3:AX66" si="13">(AU3-AT3)/AT3*100</f>
        <v>9.4524701266274302</v>
      </c>
      <c r="AY3">
        <v>2.25</v>
      </c>
      <c r="AZ3">
        <v>1.3</v>
      </c>
      <c r="BA3">
        <v>2.0099999999999998</v>
      </c>
      <c r="BB3">
        <v>2.13</v>
      </c>
      <c r="BC3">
        <f t="shared" ref="BC3:BC66" si="14">(AZ3-AY3)/AY3*100</f>
        <v>-42.222222222222221</v>
      </c>
      <c r="BD3">
        <f t="shared" si="4"/>
        <v>54.615384615384599</v>
      </c>
      <c r="BE3">
        <f t="shared" ref="BE3:BE66" si="15">(BB3-BA3)/BA3*100</f>
        <v>5.9701492537313499</v>
      </c>
      <c r="BF3">
        <v>-12.0204236105986</v>
      </c>
      <c r="BG3">
        <v>26.479758468946699</v>
      </c>
      <c r="BH3">
        <v>24.945874844023798</v>
      </c>
      <c r="BI3">
        <v>-25.993821196346801</v>
      </c>
      <c r="BJ3">
        <v>31.234338942928701</v>
      </c>
      <c r="BK3">
        <v>11.259910387482901</v>
      </c>
      <c r="BL3">
        <v>43.8062097146776</v>
      </c>
      <c r="BM3">
        <v>-14.264377942603801</v>
      </c>
      <c r="BN3">
        <v>35.244114111130301</v>
      </c>
      <c r="BO3">
        <v>34.428081736710901</v>
      </c>
      <c r="BP3">
        <v>-4.5449153760449104</v>
      </c>
    </row>
    <row r="4" spans="1:68" x14ac:dyDescent="0.25">
      <c r="A4">
        <v>2</v>
      </c>
      <c r="B4" t="s">
        <v>40</v>
      </c>
      <c r="C4" t="s">
        <v>41</v>
      </c>
      <c r="D4" t="s">
        <v>42</v>
      </c>
      <c r="E4" t="s">
        <v>43</v>
      </c>
      <c r="F4">
        <v>791000</v>
      </c>
      <c r="G4" t="s">
        <v>39</v>
      </c>
      <c r="H4" s="1">
        <v>45535</v>
      </c>
      <c r="I4">
        <v>61.4</v>
      </c>
      <c r="J4">
        <v>307</v>
      </c>
      <c r="K4">
        <v>5</v>
      </c>
      <c r="L4">
        <v>8.1433224999999998E-2</v>
      </c>
      <c r="M4">
        <v>76</v>
      </c>
      <c r="N4">
        <v>57</v>
      </c>
      <c r="P4">
        <v>93</v>
      </c>
      <c r="Q4">
        <v>20</v>
      </c>
      <c r="R4">
        <v>61</v>
      </c>
      <c r="W4">
        <v>50533389000</v>
      </c>
      <c r="X4">
        <v>61594305000</v>
      </c>
      <c r="Y4">
        <v>64111745000</v>
      </c>
      <c r="Z4">
        <v>64896464000</v>
      </c>
      <c r="AA4">
        <f t="shared" si="5"/>
        <v>21.888332088710694</v>
      </c>
      <c r="AB4">
        <f t="shared" si="6"/>
        <v>4.0871311073320822</v>
      </c>
      <c r="AC4">
        <f t="shared" si="7"/>
        <v>1.2239863382286662</v>
      </c>
      <c r="AD4">
        <v>5906809000</v>
      </c>
      <c r="AE4">
        <v>6877169000</v>
      </c>
      <c r="AF4">
        <v>6871557000</v>
      </c>
      <c r="AG4">
        <v>7264787000</v>
      </c>
      <c r="AH4">
        <f t="shared" si="8"/>
        <v>16.427820842014697</v>
      </c>
      <c r="AI4">
        <f t="shared" si="1"/>
        <v>-8.1603345795341078E-2</v>
      </c>
      <c r="AJ4">
        <f t="shared" si="9"/>
        <v>5.7225749564472794</v>
      </c>
      <c r="AK4">
        <v>7621529000</v>
      </c>
      <c r="AL4">
        <v>9367181000</v>
      </c>
      <c r="AM4">
        <v>8809889000</v>
      </c>
      <c r="AN4">
        <v>9595847000</v>
      </c>
      <c r="AO4">
        <f t="shared" si="10"/>
        <v>22.904223024015259</v>
      </c>
      <c r="AP4">
        <f t="shared" si="2"/>
        <v>-5.9494099665630458</v>
      </c>
      <c r="AQ4">
        <f t="shared" si="11"/>
        <v>8.9213155807070894</v>
      </c>
      <c r="AR4">
        <v>16364128000</v>
      </c>
      <c r="AS4">
        <v>19701539000</v>
      </c>
      <c r="AT4">
        <v>20731607000</v>
      </c>
      <c r="AU4">
        <v>21162317000</v>
      </c>
      <c r="AV4">
        <f t="shared" si="12"/>
        <v>20.394676697713436</v>
      </c>
      <c r="AW4">
        <f t="shared" si="3"/>
        <v>5.2283631243224198</v>
      </c>
      <c r="AX4">
        <f t="shared" si="13"/>
        <v>2.0775524058506414</v>
      </c>
      <c r="AY4">
        <v>9.16</v>
      </c>
      <c r="AZ4">
        <v>10.71</v>
      </c>
      <c r="BA4">
        <v>10.77</v>
      </c>
      <c r="BB4">
        <v>11.44</v>
      </c>
      <c r="BC4">
        <f t="shared" si="14"/>
        <v>16.921397379912669</v>
      </c>
      <c r="BD4">
        <f t="shared" si="4"/>
        <v>0.56022408963584236</v>
      </c>
      <c r="BE4">
        <f t="shared" si="15"/>
        <v>6.2209842154131838</v>
      </c>
      <c r="BF4">
        <v>20.599723679689699</v>
      </c>
      <c r="BG4">
        <v>16.446632320252299</v>
      </c>
      <c r="BH4">
        <v>33.051957511309297</v>
      </c>
      <c r="BI4">
        <v>-7.2683870439122904</v>
      </c>
      <c r="BJ4">
        <v>53.5285363264815</v>
      </c>
      <c r="BK4">
        <v>24.0986231559252</v>
      </c>
      <c r="BL4">
        <v>60.515397892356297</v>
      </c>
      <c r="BM4">
        <v>-34.770574485514899</v>
      </c>
      <c r="BN4">
        <v>32.423898413834998</v>
      </c>
      <c r="BO4">
        <v>2.8623468137589598</v>
      </c>
      <c r="BP4">
        <v>-15.683168382281901</v>
      </c>
    </row>
    <row r="5" spans="1:68" x14ac:dyDescent="0.25">
      <c r="A5">
        <v>3</v>
      </c>
      <c r="B5" t="s">
        <v>44</v>
      </c>
      <c r="C5" t="s">
        <v>45</v>
      </c>
      <c r="D5" t="s">
        <v>46</v>
      </c>
      <c r="E5" t="s">
        <v>47</v>
      </c>
      <c r="F5">
        <v>66021</v>
      </c>
      <c r="G5" t="s">
        <v>48</v>
      </c>
      <c r="H5" s="1">
        <v>45657</v>
      </c>
      <c r="I5">
        <v>51</v>
      </c>
      <c r="J5">
        <v>255</v>
      </c>
      <c r="K5">
        <v>5</v>
      </c>
      <c r="L5">
        <v>9.8039215999999998E-2</v>
      </c>
      <c r="O5">
        <v>56</v>
      </c>
      <c r="P5">
        <v>68</v>
      </c>
      <c r="Q5">
        <v>70</v>
      </c>
      <c r="R5">
        <v>31</v>
      </c>
      <c r="V5">
        <v>30</v>
      </c>
      <c r="W5">
        <v>9320299243</v>
      </c>
      <c r="X5">
        <v>12875215946</v>
      </c>
      <c r="Y5">
        <v>19575618635</v>
      </c>
      <c r="Z5">
        <v>22070155784</v>
      </c>
      <c r="AA5">
        <f t="shared" si="5"/>
        <v>38.141658441599027</v>
      </c>
      <c r="AB5">
        <f t="shared" si="6"/>
        <v>52.041089773578854</v>
      </c>
      <c r="AC5">
        <f t="shared" si="7"/>
        <v>12.743082073227157</v>
      </c>
      <c r="AD5">
        <v>381828646.19999999</v>
      </c>
      <c r="AE5">
        <v>507188051.10000002</v>
      </c>
      <c r="AF5">
        <v>622196679.5</v>
      </c>
      <c r="AG5">
        <v>485336411.69999999</v>
      </c>
      <c r="AH5">
        <f t="shared" si="8"/>
        <v>32.831325294105199</v>
      </c>
      <c r="AI5">
        <f t="shared" si="1"/>
        <v>22.6757369678893</v>
      </c>
      <c r="AJ5">
        <f t="shared" si="9"/>
        <v>-21.996303148062687</v>
      </c>
      <c r="AK5">
        <v>768257637.5</v>
      </c>
      <c r="AL5">
        <v>1332950003</v>
      </c>
      <c r="AM5">
        <v>1266244998</v>
      </c>
      <c r="AN5">
        <v>1171937923</v>
      </c>
      <c r="AO5">
        <f t="shared" si="10"/>
        <v>73.502994039548355</v>
      </c>
      <c r="AP5">
        <f t="shared" si="2"/>
        <v>-5.0043141040452062</v>
      </c>
      <c r="AQ5">
        <f t="shared" si="11"/>
        <v>-7.4477747315057909</v>
      </c>
      <c r="AR5">
        <v>7169637892</v>
      </c>
      <c r="AS5">
        <v>8952271632</v>
      </c>
      <c r="AT5">
        <v>13290397094</v>
      </c>
      <c r="AU5">
        <v>13951696707</v>
      </c>
      <c r="AV5">
        <f t="shared" si="12"/>
        <v>24.863650952150486</v>
      </c>
      <c r="AW5">
        <f t="shared" si="3"/>
        <v>48.45837615665414</v>
      </c>
      <c r="AX5">
        <f t="shared" si="13"/>
        <v>4.9757701618903933</v>
      </c>
      <c r="AY5">
        <v>8.1656126140000005</v>
      </c>
      <c r="AZ5">
        <v>6.9925246049999998</v>
      </c>
      <c r="BA5">
        <v>9.2696954460000001</v>
      </c>
      <c r="BB5">
        <v>11.37435335</v>
      </c>
      <c r="BC5">
        <f t="shared" si="14"/>
        <v>-14.366197178993442</v>
      </c>
      <c r="BD5">
        <f t="shared" si="4"/>
        <v>32.565789462817349</v>
      </c>
      <c r="BE5">
        <f t="shared" si="15"/>
        <v>22.704714693816484</v>
      </c>
      <c r="BF5">
        <v>45.437622396202499</v>
      </c>
      <c r="BG5">
        <v>-7.9188801946853502</v>
      </c>
      <c r="BH5">
        <v>0.81408609875357496</v>
      </c>
      <c r="BI5">
        <v>10.355567746426701</v>
      </c>
      <c r="BJ5">
        <v>32.662046945858101</v>
      </c>
      <c r="BK5">
        <v>26.3393366025863</v>
      </c>
      <c r="BL5">
        <v>48.305982216251302</v>
      </c>
      <c r="BM5">
        <v>2.2605518471121999</v>
      </c>
      <c r="BN5">
        <v>-22.9479751145908</v>
      </c>
      <c r="BO5">
        <v>-19.8958725230002</v>
      </c>
      <c r="BP5">
        <v>36.355309576665</v>
      </c>
    </row>
    <row r="6" spans="1:68" x14ac:dyDescent="0.25">
      <c r="A6">
        <v>4</v>
      </c>
      <c r="B6" t="s">
        <v>49</v>
      </c>
      <c r="C6" t="s">
        <v>50</v>
      </c>
      <c r="D6" t="s">
        <v>51</v>
      </c>
      <c r="E6" t="s">
        <v>33</v>
      </c>
      <c r="F6">
        <v>46045</v>
      </c>
      <c r="G6" t="s">
        <v>48</v>
      </c>
      <c r="H6" s="1">
        <v>45657</v>
      </c>
      <c r="I6">
        <v>59.571428570000002</v>
      </c>
      <c r="J6">
        <v>417</v>
      </c>
      <c r="K6">
        <v>7</v>
      </c>
      <c r="L6">
        <v>0.117505995</v>
      </c>
      <c r="M6">
        <v>5</v>
      </c>
      <c r="N6">
        <v>49</v>
      </c>
      <c r="P6">
        <v>84</v>
      </c>
      <c r="Q6">
        <v>55</v>
      </c>
      <c r="R6">
        <v>76</v>
      </c>
      <c r="S6">
        <v>82</v>
      </c>
      <c r="T6">
        <v>66</v>
      </c>
      <c r="W6">
        <v>24420932148</v>
      </c>
      <c r="X6">
        <v>25889592332</v>
      </c>
      <c r="Y6">
        <v>24642898800</v>
      </c>
      <c r="Z6">
        <v>27237493456</v>
      </c>
      <c r="AA6">
        <f t="shared" si="5"/>
        <v>6.0139399065497132</v>
      </c>
      <c r="AB6">
        <f t="shared" si="6"/>
        <v>-4.8154235725800305</v>
      </c>
      <c r="AC6">
        <f t="shared" si="7"/>
        <v>10.528772110203203</v>
      </c>
      <c r="AD6">
        <v>2433582576</v>
      </c>
      <c r="AE6">
        <v>703852805.60000002</v>
      </c>
      <c r="AF6">
        <v>-86256471.280000001</v>
      </c>
      <c r="AG6">
        <v>878665920.70000005</v>
      </c>
      <c r="AH6">
        <f t="shared" si="8"/>
        <v>-71.0775047232258</v>
      </c>
      <c r="AI6">
        <f t="shared" si="1"/>
        <v>-112.25490196156433</v>
      </c>
      <c r="AJ6">
        <f t="shared" si="9"/>
        <v>-1118.6666665828857</v>
      </c>
      <c r="AK6">
        <v>2287521618</v>
      </c>
      <c r="AL6">
        <v>838412900.79999995</v>
      </c>
      <c r="AM6">
        <v>320874073.10000002</v>
      </c>
      <c r="AN6">
        <v>1484761392</v>
      </c>
      <c r="AO6">
        <f t="shared" si="10"/>
        <v>-63.348416285873988</v>
      </c>
      <c r="AP6">
        <f t="shared" si="2"/>
        <v>-61.728395067176663</v>
      </c>
      <c r="AQ6">
        <f t="shared" si="11"/>
        <v>362.72401433233779</v>
      </c>
      <c r="AR6">
        <v>12380678844</v>
      </c>
      <c r="AS6">
        <v>12241518404</v>
      </c>
      <c r="AT6">
        <v>11711328627</v>
      </c>
      <c r="AU6">
        <v>13829787561</v>
      </c>
      <c r="AV6">
        <f t="shared" si="12"/>
        <v>-1.124013002465053</v>
      </c>
      <c r="AW6">
        <f t="shared" si="3"/>
        <v>-4.3310785435469912</v>
      </c>
      <c r="AX6">
        <f t="shared" si="13"/>
        <v>18.088971810730147</v>
      </c>
      <c r="AY6">
        <v>12.53594049</v>
      </c>
      <c r="AZ6">
        <v>3.841288188</v>
      </c>
      <c r="BA6">
        <v>-0.48303623899999998</v>
      </c>
      <c r="BB6">
        <v>4.9223692940000001</v>
      </c>
      <c r="BC6">
        <f t="shared" si="14"/>
        <v>-69.357798155916413</v>
      </c>
      <c r="BD6">
        <f t="shared" si="4"/>
        <v>-112.57485029394519</v>
      </c>
      <c r="BE6">
        <f t="shared" si="15"/>
        <v>-1119.0476193236509</v>
      </c>
      <c r="BF6">
        <v>59.027531067180902</v>
      </c>
      <c r="BG6">
        <v>72.831200793993901</v>
      </c>
      <c r="BH6">
        <v>12.88056093923</v>
      </c>
      <c r="BI6">
        <v>10.6347122881799</v>
      </c>
      <c r="BJ6">
        <v>60.468969256027698</v>
      </c>
      <c r="BK6">
        <v>3.0082949953735301</v>
      </c>
      <c r="BL6">
        <v>-14.7070405880794</v>
      </c>
      <c r="BM6">
        <v>-48.954608254141803</v>
      </c>
      <c r="BN6">
        <v>44.097350485594099</v>
      </c>
      <c r="BO6">
        <v>28.947861300603002</v>
      </c>
      <c r="BP6">
        <v>-15.7417481774322</v>
      </c>
    </row>
    <row r="7" spans="1:68" x14ac:dyDescent="0.25">
      <c r="A7">
        <v>5</v>
      </c>
      <c r="B7" t="s">
        <v>52</v>
      </c>
      <c r="C7" t="s">
        <v>53</v>
      </c>
      <c r="D7" t="s">
        <v>54</v>
      </c>
      <c r="E7" t="s">
        <v>55</v>
      </c>
      <c r="F7">
        <v>30709</v>
      </c>
      <c r="G7" t="s">
        <v>39</v>
      </c>
      <c r="H7" s="1">
        <v>45626</v>
      </c>
      <c r="I7">
        <v>92</v>
      </c>
      <c r="J7">
        <v>92</v>
      </c>
      <c r="K7">
        <v>1</v>
      </c>
      <c r="L7">
        <v>1.0869564999999999E-2</v>
      </c>
      <c r="M7">
        <v>92</v>
      </c>
      <c r="W7">
        <v>15785000000</v>
      </c>
      <c r="X7">
        <v>17606000000</v>
      </c>
      <c r="Y7">
        <v>19409000000</v>
      </c>
      <c r="Z7">
        <v>21505000000</v>
      </c>
      <c r="AA7">
        <f t="shared" si="5"/>
        <v>11.536268609439341</v>
      </c>
      <c r="AB7">
        <f t="shared" si="6"/>
        <v>10.240826990798592</v>
      </c>
      <c r="AC7">
        <f t="shared" si="7"/>
        <v>10.799113813179453</v>
      </c>
      <c r="AD7">
        <v>4822000000</v>
      </c>
      <c r="AE7">
        <v>4756000000</v>
      </c>
      <c r="AF7">
        <v>5428000000</v>
      </c>
      <c r="AG7">
        <v>5560000000</v>
      </c>
      <c r="AH7">
        <f t="shared" si="8"/>
        <v>-1.368726669431771</v>
      </c>
      <c r="AI7">
        <f t="shared" si="1"/>
        <v>14.129520605550884</v>
      </c>
      <c r="AJ7">
        <f t="shared" si="9"/>
        <v>2.4318349299926307</v>
      </c>
      <c r="AK7">
        <v>5802000000</v>
      </c>
      <c r="AL7">
        <v>6098000000</v>
      </c>
      <c r="AM7">
        <v>6650000000</v>
      </c>
      <c r="AN7">
        <v>7741000000</v>
      </c>
      <c r="AO7">
        <f t="shared" si="10"/>
        <v>5.1016890727335404</v>
      </c>
      <c r="AP7">
        <f t="shared" si="2"/>
        <v>9.0521482453263378</v>
      </c>
      <c r="AQ7">
        <f t="shared" si="11"/>
        <v>16.406015037593985</v>
      </c>
      <c r="AR7">
        <v>13920000000</v>
      </c>
      <c r="AS7">
        <v>15441000000</v>
      </c>
      <c r="AT7">
        <v>17055000000</v>
      </c>
      <c r="AU7">
        <v>19147000000</v>
      </c>
      <c r="AV7">
        <f t="shared" si="12"/>
        <v>10.926724137931036</v>
      </c>
      <c r="AW7">
        <f t="shared" si="3"/>
        <v>10.452690887895862</v>
      </c>
      <c r="AX7">
        <f t="shared" si="13"/>
        <v>12.266197596012899</v>
      </c>
      <c r="AY7">
        <v>10.02</v>
      </c>
      <c r="AZ7">
        <v>10.1</v>
      </c>
      <c r="BA7">
        <v>11.82</v>
      </c>
      <c r="BB7">
        <v>12.36</v>
      </c>
      <c r="BC7">
        <f t="shared" si="14"/>
        <v>0.79840319361277523</v>
      </c>
      <c r="BD7">
        <f t="shared" si="4"/>
        <v>17.029702970297038</v>
      </c>
      <c r="BE7">
        <f t="shared" si="15"/>
        <v>4.5685279187817187</v>
      </c>
      <c r="BF7">
        <v>31.059151002619998</v>
      </c>
      <c r="BG7">
        <v>12.1826312674497</v>
      </c>
      <c r="BH7">
        <v>69.428603863587895</v>
      </c>
      <c r="BI7">
        <v>26.8865494104476</v>
      </c>
      <c r="BJ7">
        <v>49.306530339739901</v>
      </c>
      <c r="BK7">
        <v>50.742427941524603</v>
      </c>
      <c r="BL7">
        <v>14.0375860918406</v>
      </c>
      <c r="BM7">
        <v>-40.610608968510697</v>
      </c>
      <c r="BN7">
        <v>75.3880436156619</v>
      </c>
      <c r="BO7">
        <v>-24.377876472325099</v>
      </c>
      <c r="BP7">
        <v>-15.106309892177</v>
      </c>
    </row>
    <row r="8" spans="1:68" x14ac:dyDescent="0.25">
      <c r="A8">
        <v>6</v>
      </c>
      <c r="B8" t="s">
        <v>56</v>
      </c>
      <c r="C8" t="s">
        <v>57</v>
      </c>
      <c r="D8" t="s">
        <v>58</v>
      </c>
      <c r="E8" t="s">
        <v>59</v>
      </c>
      <c r="G8" t="s">
        <v>60</v>
      </c>
      <c r="H8" s="1">
        <v>45657</v>
      </c>
      <c r="I8">
        <v>68</v>
      </c>
      <c r="J8">
        <v>136</v>
      </c>
      <c r="K8">
        <v>2</v>
      </c>
      <c r="L8">
        <v>2.9411764999999999E-2</v>
      </c>
      <c r="P8">
        <v>86</v>
      </c>
      <c r="Q8">
        <v>50</v>
      </c>
      <c r="W8">
        <v>1984967609</v>
      </c>
      <c r="X8">
        <v>2327724888</v>
      </c>
      <c r="Y8">
        <v>2186289752</v>
      </c>
      <c r="Z8">
        <v>2024389374</v>
      </c>
      <c r="AA8">
        <f t="shared" si="5"/>
        <v>17.267650990671658</v>
      </c>
      <c r="AB8">
        <f t="shared" si="6"/>
        <v>-6.0761104857852084</v>
      </c>
      <c r="AC8">
        <f t="shared" si="7"/>
        <v>-7.4052571417807203</v>
      </c>
      <c r="AD8">
        <v>279356102.5</v>
      </c>
      <c r="AE8">
        <v>364239214</v>
      </c>
      <c r="AF8">
        <v>366963386.89999998</v>
      </c>
      <c r="AG8">
        <v>304914392.5</v>
      </c>
      <c r="AH8">
        <f t="shared" si="8"/>
        <v>30.385271966629045</v>
      </c>
      <c r="AI8">
        <f t="shared" si="1"/>
        <v>0.7479076374242275</v>
      </c>
      <c r="AJ8">
        <f t="shared" si="9"/>
        <v>-16.908769816022204</v>
      </c>
      <c r="AK8">
        <v>331977101.30000001</v>
      </c>
      <c r="AL8">
        <v>426061648.19999999</v>
      </c>
      <c r="AM8">
        <v>411755685.80000001</v>
      </c>
      <c r="AN8">
        <v>307927801.19999999</v>
      </c>
      <c r="AO8">
        <f t="shared" si="10"/>
        <v>28.340673658385235</v>
      </c>
      <c r="AP8">
        <f t="shared" si="2"/>
        <v>-3.3577212265968921</v>
      </c>
      <c r="AQ8">
        <f t="shared" si="11"/>
        <v>-25.215895780108745</v>
      </c>
      <c r="AR8">
        <v>749384600.20000005</v>
      </c>
      <c r="AS8">
        <v>884200802.10000002</v>
      </c>
      <c r="AT8">
        <v>885850177.29999995</v>
      </c>
      <c r="AU8">
        <v>825377927.60000002</v>
      </c>
      <c r="AV8">
        <f t="shared" si="12"/>
        <v>17.990255185924482</v>
      </c>
      <c r="AW8">
        <f t="shared" si="3"/>
        <v>0.18653853243320062</v>
      </c>
      <c r="AX8">
        <f t="shared" si="13"/>
        <v>-6.8264647058393653</v>
      </c>
      <c r="AY8">
        <v>0.323557131</v>
      </c>
      <c r="AZ8">
        <v>0.42190091299999999</v>
      </c>
      <c r="BA8">
        <v>0.42393253800000003</v>
      </c>
      <c r="BB8">
        <v>0.35147122600000003</v>
      </c>
      <c r="BC8">
        <f t="shared" si="14"/>
        <v>30.394564847343759</v>
      </c>
      <c r="BD8">
        <f t="shared" si="4"/>
        <v>0.48154079249409848</v>
      </c>
      <c r="BE8">
        <f t="shared" si="15"/>
        <v>-17.092651661477326</v>
      </c>
      <c r="BF8">
        <v>-7.2110273645068803</v>
      </c>
      <c r="BG8">
        <v>20.330961687002901</v>
      </c>
      <c r="BH8">
        <v>-9.0206585289031391</v>
      </c>
      <c r="BI8">
        <v>-0.70754571180472503</v>
      </c>
      <c r="BJ8">
        <v>45.390071850448798</v>
      </c>
      <c r="BK8">
        <v>26.683894043469301</v>
      </c>
      <c r="BL8">
        <v>14.927541138762599</v>
      </c>
      <c r="BM8">
        <v>-17.4563647382219</v>
      </c>
      <c r="BN8">
        <v>24.174291674450998</v>
      </c>
      <c r="BO8">
        <v>-6.9986541049798099</v>
      </c>
      <c r="BP8">
        <v>-4.9346879535558701</v>
      </c>
    </row>
    <row r="9" spans="1:68" x14ac:dyDescent="0.25">
      <c r="A9">
        <v>7</v>
      </c>
      <c r="B9" t="s">
        <v>61</v>
      </c>
      <c r="C9" t="s">
        <v>62</v>
      </c>
      <c r="D9" t="s">
        <v>63</v>
      </c>
      <c r="E9" t="s">
        <v>64</v>
      </c>
      <c r="F9">
        <v>29330</v>
      </c>
      <c r="G9" t="s">
        <v>48</v>
      </c>
      <c r="H9" s="1">
        <v>45657</v>
      </c>
      <c r="I9">
        <v>31</v>
      </c>
      <c r="J9">
        <v>31</v>
      </c>
      <c r="K9">
        <v>1</v>
      </c>
      <c r="L9">
        <v>3.2258065000000002E-2</v>
      </c>
      <c r="M9">
        <v>31</v>
      </c>
      <c r="W9">
        <v>3193789610</v>
      </c>
      <c r="X9">
        <v>5391604498</v>
      </c>
      <c r="Y9">
        <v>6319724129</v>
      </c>
      <c r="Z9">
        <v>7082231335</v>
      </c>
      <c r="AA9">
        <f t="shared" si="5"/>
        <v>68.815268266841159</v>
      </c>
      <c r="AB9">
        <f t="shared" si="6"/>
        <v>17.214163823483034</v>
      </c>
      <c r="AC9">
        <f t="shared" si="7"/>
        <v>12.06551410212672</v>
      </c>
      <c r="AD9">
        <v>-285221398.39999998</v>
      </c>
      <c r="AE9">
        <v>593444522.39999998</v>
      </c>
      <c r="AF9">
        <v>725704445</v>
      </c>
      <c r="AG9">
        <v>393329509</v>
      </c>
      <c r="AH9">
        <f t="shared" si="8"/>
        <v>-308.06451610188867</v>
      </c>
      <c r="AI9">
        <f t="shared" si="1"/>
        <v>22.28682170072382</v>
      </c>
      <c r="AJ9">
        <f t="shared" si="9"/>
        <v>-45.80031695961295</v>
      </c>
      <c r="AK9">
        <v>48303623.909999996</v>
      </c>
      <c r="AL9">
        <v>1083381279</v>
      </c>
      <c r="AM9">
        <v>1397354835</v>
      </c>
      <c r="AN9">
        <v>1434157596</v>
      </c>
      <c r="AO9">
        <f t="shared" si="10"/>
        <v>2142.8571425998421</v>
      </c>
      <c r="AP9">
        <f t="shared" si="2"/>
        <v>28.980891777067523</v>
      </c>
      <c r="AQ9">
        <f t="shared" si="11"/>
        <v>2.6337448497825537</v>
      </c>
      <c r="AR9">
        <v>1029327224</v>
      </c>
      <c r="AS9">
        <v>2487636632</v>
      </c>
      <c r="AT9">
        <v>3113283570</v>
      </c>
      <c r="AU9">
        <v>3539965581</v>
      </c>
      <c r="AV9">
        <f t="shared" si="12"/>
        <v>141.6759776675255</v>
      </c>
      <c r="AW9">
        <f t="shared" si="3"/>
        <v>25.150254259481414</v>
      </c>
      <c r="AX9">
        <f t="shared" si="13"/>
        <v>13.705208709915237</v>
      </c>
      <c r="AY9">
        <v>-13.58251901</v>
      </c>
      <c r="AZ9">
        <v>-2.8752157089999999</v>
      </c>
      <c r="BA9">
        <v>6.0034504010000003</v>
      </c>
      <c r="BB9">
        <v>7.3490513530000001</v>
      </c>
      <c r="BC9">
        <f t="shared" si="14"/>
        <v>-78.831498730955943</v>
      </c>
      <c r="BD9">
        <f t="shared" si="4"/>
        <v>-308.80000002114627</v>
      </c>
      <c r="BE9">
        <f t="shared" si="15"/>
        <v>22.413793104309846</v>
      </c>
      <c r="BF9">
        <v>10.6961399283816</v>
      </c>
      <c r="BG9">
        <v>-2.1545152714817202</v>
      </c>
      <c r="BH9">
        <v>58.778773135314403</v>
      </c>
      <c r="BI9">
        <v>5.1818764388403</v>
      </c>
      <c r="BJ9">
        <v>10.7682604594306</v>
      </c>
      <c r="BK9">
        <v>-40.950217034965</v>
      </c>
      <c r="BL9">
        <v>4.3761597993710701</v>
      </c>
      <c r="BM9">
        <v>9.4884081771641995</v>
      </c>
      <c r="BN9">
        <v>-4.9388611920790702</v>
      </c>
      <c r="BO9">
        <v>-2.01306277782734</v>
      </c>
      <c r="BP9">
        <v>-6.2475096227131601</v>
      </c>
    </row>
    <row r="10" spans="1:68" x14ac:dyDescent="0.25">
      <c r="A10">
        <v>8</v>
      </c>
      <c r="B10" t="s">
        <v>65</v>
      </c>
      <c r="C10" t="s">
        <v>66</v>
      </c>
      <c r="D10" t="s">
        <v>54</v>
      </c>
      <c r="E10" t="s">
        <v>43</v>
      </c>
      <c r="F10">
        <v>18000</v>
      </c>
      <c r="G10" t="s">
        <v>39</v>
      </c>
      <c r="H10" s="1">
        <v>45596</v>
      </c>
      <c r="I10">
        <v>65</v>
      </c>
      <c r="J10">
        <v>65</v>
      </c>
      <c r="K10">
        <v>1</v>
      </c>
      <c r="L10">
        <v>1.5384615000000001E-2</v>
      </c>
      <c r="M10">
        <v>65</v>
      </c>
      <c r="W10">
        <v>6319000000</v>
      </c>
      <c r="X10">
        <v>6848000000</v>
      </c>
      <c r="Y10">
        <v>6833000000</v>
      </c>
      <c r="Z10">
        <v>6510000000</v>
      </c>
      <c r="AA10">
        <f t="shared" si="5"/>
        <v>8.3715777812945085</v>
      </c>
      <c r="AB10">
        <f t="shared" si="6"/>
        <v>-0.21904205607476634</v>
      </c>
      <c r="AC10">
        <f t="shared" si="7"/>
        <v>-4.7270598565783697</v>
      </c>
      <c r="AD10">
        <v>1210000000</v>
      </c>
      <c r="AE10">
        <v>1254000000</v>
      </c>
      <c r="AF10">
        <v>1240000000</v>
      </c>
      <c r="AG10">
        <v>1289000000</v>
      </c>
      <c r="AH10">
        <f t="shared" si="8"/>
        <v>3.6363636363636362</v>
      </c>
      <c r="AI10">
        <f t="shared" si="1"/>
        <v>-1.1164274322169059</v>
      </c>
      <c r="AJ10">
        <f t="shared" si="9"/>
        <v>3.9516129032258061</v>
      </c>
      <c r="AK10">
        <v>1347000000</v>
      </c>
      <c r="AL10">
        <v>1618000000</v>
      </c>
      <c r="AM10">
        <v>1350000000</v>
      </c>
      <c r="AN10">
        <v>1488000000</v>
      </c>
      <c r="AO10">
        <f t="shared" si="10"/>
        <v>20.118782479584262</v>
      </c>
      <c r="AP10">
        <f t="shared" si="2"/>
        <v>-16.563658838071692</v>
      </c>
      <c r="AQ10">
        <f t="shared" si="11"/>
        <v>10.222222222222223</v>
      </c>
      <c r="AR10">
        <v>3407000000</v>
      </c>
      <c r="AS10">
        <v>3722000000</v>
      </c>
      <c r="AT10">
        <v>3465000000</v>
      </c>
      <c r="AU10">
        <v>3535000000</v>
      </c>
      <c r="AV10">
        <f t="shared" si="12"/>
        <v>9.2456706780158484</v>
      </c>
      <c r="AW10">
        <f t="shared" si="3"/>
        <v>-6.9048898441698006</v>
      </c>
      <c r="AX10">
        <f t="shared" si="13"/>
        <v>2.0202020202020203</v>
      </c>
      <c r="AY10">
        <v>3.94</v>
      </c>
      <c r="AZ10">
        <v>4.18</v>
      </c>
      <c r="BA10">
        <v>4.1900000000000004</v>
      </c>
      <c r="BB10">
        <v>4.43</v>
      </c>
      <c r="BC10">
        <f t="shared" si="14"/>
        <v>6.0913705583756288</v>
      </c>
      <c r="BD10">
        <f t="shared" si="4"/>
        <v>0.23923444976078173</v>
      </c>
      <c r="BE10">
        <f t="shared" si="15"/>
        <v>5.7279236276849481</v>
      </c>
      <c r="BF10">
        <v>3.21203281273218</v>
      </c>
      <c r="BG10">
        <v>12.174943107191799</v>
      </c>
      <c r="BH10">
        <v>47.123120321666399</v>
      </c>
      <c r="BI10">
        <v>-1.25870663952911</v>
      </c>
      <c r="BJ10">
        <v>28.758949063671398</v>
      </c>
      <c r="BK10">
        <v>37.541925310905697</v>
      </c>
      <c r="BL10">
        <v>35.814253530297698</v>
      </c>
      <c r="BM10">
        <v>-5.2612443807161</v>
      </c>
      <c r="BN10">
        <v>-7.8440621243639699</v>
      </c>
      <c r="BO10">
        <v>-2.2338982187020102</v>
      </c>
      <c r="BP10">
        <v>-13.928920580842499</v>
      </c>
    </row>
    <row r="11" spans="1:68" x14ac:dyDescent="0.25">
      <c r="A11">
        <v>9</v>
      </c>
      <c r="B11" t="s">
        <v>67</v>
      </c>
      <c r="C11" t="s">
        <v>68</v>
      </c>
      <c r="D11" t="s">
        <v>69</v>
      </c>
      <c r="E11" t="s">
        <v>70</v>
      </c>
      <c r="G11" t="s">
        <v>39</v>
      </c>
      <c r="H11" s="1">
        <v>45657</v>
      </c>
      <c r="I11">
        <v>79.5</v>
      </c>
      <c r="J11">
        <v>159</v>
      </c>
      <c r="K11">
        <v>2</v>
      </c>
      <c r="L11">
        <v>2.5157233000000001E-2</v>
      </c>
      <c r="R11">
        <v>73</v>
      </c>
      <c r="S11">
        <v>86</v>
      </c>
      <c r="W11">
        <v>3869625000</v>
      </c>
      <c r="X11">
        <v>5741162000</v>
      </c>
      <c r="Y11">
        <v>6626909000</v>
      </c>
      <c r="Z11">
        <v>8285753000</v>
      </c>
      <c r="AA11">
        <f t="shared" si="5"/>
        <v>48.364815712116808</v>
      </c>
      <c r="AB11">
        <f t="shared" si="6"/>
        <v>15.428009173055907</v>
      </c>
      <c r="AC11">
        <f t="shared" si="7"/>
        <v>25.031941739353897</v>
      </c>
      <c r="AD11">
        <v>561945000</v>
      </c>
      <c r="AE11">
        <v>670249000</v>
      </c>
      <c r="AF11">
        <v>1941307000</v>
      </c>
      <c r="AG11">
        <v>1895581000</v>
      </c>
      <c r="AH11">
        <f t="shared" si="8"/>
        <v>19.273060530834869</v>
      </c>
      <c r="AI11">
        <f t="shared" si="1"/>
        <v>189.63967122666352</v>
      </c>
      <c r="AJ11">
        <f t="shared" si="9"/>
        <v>-2.355423433800012</v>
      </c>
      <c r="AK11">
        <v>1056728000</v>
      </c>
      <c r="AL11">
        <v>1442909000</v>
      </c>
      <c r="AM11">
        <v>1694633000</v>
      </c>
      <c r="AN11">
        <v>3149429000</v>
      </c>
      <c r="AO11">
        <f t="shared" si="10"/>
        <v>36.544976569183369</v>
      </c>
      <c r="AP11">
        <f t="shared" si="2"/>
        <v>17.445590816884501</v>
      </c>
      <c r="AQ11">
        <f t="shared" si="11"/>
        <v>85.847260144231825</v>
      </c>
      <c r="AR11">
        <v>1358375000</v>
      </c>
      <c r="AS11">
        <v>2003150000</v>
      </c>
      <c r="AT11">
        <v>2201875000</v>
      </c>
      <c r="AU11">
        <v>3685597000</v>
      </c>
      <c r="AV11">
        <f t="shared" si="12"/>
        <v>47.466642127542102</v>
      </c>
      <c r="AW11">
        <f t="shared" si="3"/>
        <v>9.9206250156004288</v>
      </c>
      <c r="AX11">
        <f t="shared" si="13"/>
        <v>67.384479137099063</v>
      </c>
      <c r="AY11">
        <v>2.1</v>
      </c>
      <c r="AZ11">
        <v>2.2200000000000002</v>
      </c>
      <c r="BA11">
        <v>1.53</v>
      </c>
      <c r="BB11">
        <v>3.95</v>
      </c>
      <c r="BC11">
        <f t="shared" si="14"/>
        <v>5.7142857142857189</v>
      </c>
      <c r="BD11">
        <f t="shared" si="4"/>
        <v>-31.081081081081084</v>
      </c>
      <c r="BE11">
        <f t="shared" si="15"/>
        <v>158.16993464052288</v>
      </c>
      <c r="BF11">
        <v>29.1627065137437</v>
      </c>
      <c r="BG11">
        <v>51.826698999097999</v>
      </c>
      <c r="BH11">
        <v>3.9435846553486198</v>
      </c>
      <c r="BI11">
        <v>-4.2735412024847603</v>
      </c>
      <c r="BJ11">
        <v>49.660050621814797</v>
      </c>
      <c r="BK11">
        <v>16.115165490744701</v>
      </c>
      <c r="BL11">
        <v>-26.161224807297401</v>
      </c>
      <c r="BM11">
        <v>9.6939827410835004</v>
      </c>
      <c r="BN11">
        <v>3.9396794154616099</v>
      </c>
      <c r="BO11">
        <v>57.310194527563198</v>
      </c>
      <c r="BP11">
        <v>47.307520599183199</v>
      </c>
    </row>
    <row r="12" spans="1:68" x14ac:dyDescent="0.25">
      <c r="A12">
        <v>10</v>
      </c>
      <c r="B12" t="s">
        <v>71</v>
      </c>
      <c r="C12" t="s">
        <v>72</v>
      </c>
      <c r="D12" t="s">
        <v>73</v>
      </c>
      <c r="E12" t="s">
        <v>70</v>
      </c>
      <c r="F12">
        <v>34100</v>
      </c>
      <c r="G12" t="s">
        <v>48</v>
      </c>
      <c r="H12" s="1">
        <v>45657</v>
      </c>
      <c r="I12">
        <v>55.5</v>
      </c>
      <c r="J12">
        <v>111</v>
      </c>
      <c r="K12">
        <v>2</v>
      </c>
      <c r="L12">
        <v>3.6036036E-2</v>
      </c>
      <c r="O12">
        <v>83</v>
      </c>
      <c r="R12">
        <v>28</v>
      </c>
      <c r="W12">
        <v>11025877202</v>
      </c>
      <c r="X12">
        <v>12473835833</v>
      </c>
      <c r="Y12">
        <v>12269120474</v>
      </c>
      <c r="Z12">
        <v>12318574185</v>
      </c>
      <c r="AA12">
        <f t="shared" si="5"/>
        <v>13.13236674481875</v>
      </c>
      <c r="AB12">
        <f t="shared" si="6"/>
        <v>-1.6411580346313188</v>
      </c>
      <c r="AC12">
        <f t="shared" si="7"/>
        <v>0.40307462221761864</v>
      </c>
      <c r="AD12">
        <v>953421529.20000005</v>
      </c>
      <c r="AE12">
        <v>404830371.89999998</v>
      </c>
      <c r="AF12">
        <v>508338137.39999998</v>
      </c>
      <c r="AG12">
        <v>623346765.79999995</v>
      </c>
      <c r="AH12">
        <f t="shared" si="8"/>
        <v>-57.539203856694286</v>
      </c>
      <c r="AI12">
        <f t="shared" si="1"/>
        <v>25.568181807655527</v>
      </c>
      <c r="AJ12">
        <f t="shared" si="9"/>
        <v>22.62443439483712</v>
      </c>
      <c r="AK12">
        <v>1285796465</v>
      </c>
      <c r="AL12">
        <v>814261088.79999995</v>
      </c>
      <c r="AM12">
        <v>1183438786</v>
      </c>
      <c r="AN12">
        <v>1054629122</v>
      </c>
      <c r="AO12">
        <f t="shared" si="10"/>
        <v>-36.672629691822962</v>
      </c>
      <c r="AP12">
        <f t="shared" si="2"/>
        <v>45.338983070413924</v>
      </c>
      <c r="AQ12">
        <f t="shared" si="11"/>
        <v>-10.88435375989105</v>
      </c>
      <c r="AR12">
        <v>4489936852</v>
      </c>
      <c r="AS12">
        <v>4511788491</v>
      </c>
      <c r="AT12">
        <v>4869465325</v>
      </c>
      <c r="AU12">
        <v>4987924212</v>
      </c>
      <c r="AV12">
        <f t="shared" si="12"/>
        <v>0.48668031912890697</v>
      </c>
      <c r="AW12">
        <f t="shared" si="3"/>
        <v>7.9276064184632009</v>
      </c>
      <c r="AX12">
        <f t="shared" si="13"/>
        <v>2.4326877612584705</v>
      </c>
      <c r="AY12">
        <v>5.1293848249999998</v>
      </c>
      <c r="AZ12">
        <v>2.3116734299999999</v>
      </c>
      <c r="BA12">
        <v>2.967222612</v>
      </c>
      <c r="BB12">
        <v>3.6342726559999998</v>
      </c>
      <c r="BC12">
        <f t="shared" si="14"/>
        <v>-54.932735427976013</v>
      </c>
      <c r="BD12">
        <f t="shared" si="4"/>
        <v>28.358208970719545</v>
      </c>
      <c r="BE12">
        <f t="shared" si="15"/>
        <v>22.480620136228584</v>
      </c>
      <c r="BF12">
        <v>8.3652060761352196</v>
      </c>
      <c r="BG12">
        <v>-2.5754722976219102</v>
      </c>
      <c r="BH12">
        <v>23.699813237392998</v>
      </c>
      <c r="BI12">
        <v>-4.1781070157370701</v>
      </c>
      <c r="BJ12">
        <v>42.438971370334599</v>
      </c>
      <c r="BK12">
        <v>-7.9957824667623006E-3</v>
      </c>
      <c r="BL12">
        <v>10.937655506816601</v>
      </c>
      <c r="BM12">
        <v>-33.620779285635898</v>
      </c>
      <c r="BN12">
        <v>21.9083408795398</v>
      </c>
      <c r="BO12">
        <v>-21.263311029912899</v>
      </c>
      <c r="BP12">
        <v>2.6493200200578801</v>
      </c>
    </row>
    <row r="13" spans="1:68" x14ac:dyDescent="0.25">
      <c r="A13">
        <v>11</v>
      </c>
      <c r="B13" t="s">
        <v>74</v>
      </c>
      <c r="C13" t="s">
        <v>75</v>
      </c>
      <c r="D13" t="s">
        <v>69</v>
      </c>
      <c r="E13" t="s">
        <v>47</v>
      </c>
      <c r="F13">
        <v>3786</v>
      </c>
      <c r="G13" t="s">
        <v>39</v>
      </c>
      <c r="H13" s="1">
        <v>45657</v>
      </c>
      <c r="I13">
        <v>10</v>
      </c>
      <c r="J13">
        <v>10</v>
      </c>
      <c r="K13">
        <v>1</v>
      </c>
      <c r="L13">
        <v>0.1</v>
      </c>
      <c r="Q13">
        <v>10</v>
      </c>
      <c r="W13">
        <v>2274142000</v>
      </c>
      <c r="X13">
        <v>2765013000</v>
      </c>
      <c r="Y13">
        <v>2403924000</v>
      </c>
      <c r="Z13">
        <v>2319538000</v>
      </c>
      <c r="AA13">
        <f t="shared" si="5"/>
        <v>21.58488783901797</v>
      </c>
      <c r="AB13">
        <f t="shared" si="6"/>
        <v>-13.059215273128915</v>
      </c>
      <c r="AC13">
        <f t="shared" si="7"/>
        <v>-3.5103439210224616</v>
      </c>
      <c r="AD13">
        <v>264859000</v>
      </c>
      <c r="AE13">
        <v>-211989000</v>
      </c>
      <c r="AF13">
        <v>28674000</v>
      </c>
      <c r="AG13">
        <v>-1380517000</v>
      </c>
      <c r="AH13">
        <f t="shared" si="8"/>
        <v>-180.03843554495035</v>
      </c>
      <c r="AI13">
        <f t="shared" si="1"/>
        <v>-113.52617352787173</v>
      </c>
      <c r="AJ13">
        <f t="shared" si="9"/>
        <v>-4914.5253539792147</v>
      </c>
      <c r="AK13">
        <v>388410000</v>
      </c>
      <c r="AL13">
        <v>511418000</v>
      </c>
      <c r="AM13">
        <v>482427000</v>
      </c>
      <c r="AN13">
        <v>449572000</v>
      </c>
      <c r="AO13">
        <f t="shared" si="10"/>
        <v>31.669627455523802</v>
      </c>
      <c r="AP13">
        <f t="shared" si="2"/>
        <v>-5.6687484601637017</v>
      </c>
      <c r="AQ13">
        <f t="shared" si="11"/>
        <v>-6.8103568000961801</v>
      </c>
      <c r="AR13">
        <v>1560227000</v>
      </c>
      <c r="AS13">
        <v>1898659000</v>
      </c>
      <c r="AT13">
        <v>1660420000</v>
      </c>
      <c r="AU13">
        <v>1725209000</v>
      </c>
      <c r="AV13">
        <f t="shared" si="12"/>
        <v>21.691202626284507</v>
      </c>
      <c r="AW13">
        <f t="shared" si="3"/>
        <v>-12.547750807280297</v>
      </c>
      <c r="AX13">
        <f t="shared" si="13"/>
        <v>3.9019645631828088</v>
      </c>
      <c r="AY13">
        <v>0.41</v>
      </c>
      <c r="AZ13">
        <v>-0.33</v>
      </c>
      <c r="BA13">
        <v>0.03</v>
      </c>
      <c r="BB13">
        <v>-1.9</v>
      </c>
      <c r="BC13">
        <f t="shared" si="14"/>
        <v>-180.48780487804879</v>
      </c>
      <c r="BD13">
        <f t="shared" si="4"/>
        <v>-109.09090909090908</v>
      </c>
      <c r="BE13">
        <f t="shared" si="15"/>
        <v>-6433.333333333333</v>
      </c>
      <c r="BF13">
        <v>20.202195722999502</v>
      </c>
      <c r="BG13">
        <v>10.117139992159199</v>
      </c>
      <c r="BH13">
        <v>29.414147697746898</v>
      </c>
      <c r="BI13">
        <v>1.5819506403680299</v>
      </c>
      <c r="BJ13">
        <v>39.778032845294</v>
      </c>
      <c r="BK13">
        <v>19.9517032965108</v>
      </c>
      <c r="BL13">
        <v>-8.9266643358323297</v>
      </c>
      <c r="BM13">
        <v>-48.429385192552502</v>
      </c>
      <c r="BN13">
        <v>-0.59495126366303297</v>
      </c>
      <c r="BO13">
        <v>-19.7982849024648</v>
      </c>
      <c r="BP13">
        <v>24.809252460120401</v>
      </c>
    </row>
    <row r="14" spans="1:68" x14ac:dyDescent="0.25">
      <c r="A14">
        <v>12</v>
      </c>
      <c r="B14" t="s">
        <v>76</v>
      </c>
      <c r="C14" t="s">
        <v>77</v>
      </c>
      <c r="D14" t="s">
        <v>51</v>
      </c>
      <c r="E14" t="s">
        <v>78</v>
      </c>
      <c r="F14">
        <v>156626</v>
      </c>
      <c r="G14" t="s">
        <v>48</v>
      </c>
      <c r="H14" s="1">
        <v>45657</v>
      </c>
      <c r="I14">
        <v>71</v>
      </c>
      <c r="J14">
        <v>213</v>
      </c>
      <c r="K14">
        <v>3</v>
      </c>
      <c r="L14">
        <v>4.2253521000000002E-2</v>
      </c>
      <c r="O14">
        <v>71</v>
      </c>
      <c r="R14">
        <v>49</v>
      </c>
      <c r="S14">
        <v>93</v>
      </c>
      <c r="W14">
        <v>136758000000</v>
      </c>
      <c r="X14">
        <v>71239794670</v>
      </c>
      <c r="Y14">
        <v>118473000000</v>
      </c>
      <c r="Z14">
        <v>137466000000</v>
      </c>
      <c r="AA14">
        <f t="shared" si="5"/>
        <v>-47.908133586334984</v>
      </c>
      <c r="AB14">
        <f t="shared" si="6"/>
        <v>66.301714580727889</v>
      </c>
      <c r="AC14">
        <f t="shared" si="7"/>
        <v>16.031500848294549</v>
      </c>
      <c r="AD14">
        <v>7602070335</v>
      </c>
      <c r="AE14">
        <v>7384704028</v>
      </c>
      <c r="AF14">
        <v>9822886949</v>
      </c>
      <c r="AG14">
        <v>11421506883</v>
      </c>
      <c r="AH14">
        <f t="shared" si="8"/>
        <v>-2.8593040766703193</v>
      </c>
      <c r="AI14">
        <f t="shared" si="1"/>
        <v>33.016664063384724</v>
      </c>
      <c r="AJ14">
        <f t="shared" si="9"/>
        <v>16.274440928618695</v>
      </c>
      <c r="AK14">
        <v>9502587919</v>
      </c>
      <c r="AL14">
        <v>9230880035</v>
      </c>
      <c r="AM14">
        <v>12278608686</v>
      </c>
      <c r="AN14">
        <v>14276883604</v>
      </c>
      <c r="AO14">
        <f t="shared" si="10"/>
        <v>-2.8593040792259572</v>
      </c>
      <c r="AP14">
        <f t="shared" si="2"/>
        <v>33.016664060676419</v>
      </c>
      <c r="AQ14">
        <f t="shared" si="11"/>
        <v>16.274440933022174</v>
      </c>
      <c r="AR14">
        <v>21000719301</v>
      </c>
      <c r="AS14">
        <v>20400244877</v>
      </c>
      <c r="AT14">
        <v>27135725196</v>
      </c>
      <c r="AU14">
        <v>31551912765</v>
      </c>
      <c r="AV14">
        <f t="shared" si="12"/>
        <v>-2.8593040809388226</v>
      </c>
      <c r="AW14">
        <f t="shared" si="3"/>
        <v>33.016664062664432</v>
      </c>
      <c r="AX14">
        <f t="shared" si="13"/>
        <v>16.274440933868899</v>
      </c>
      <c r="AY14">
        <v>18.20586587</v>
      </c>
      <c r="AZ14">
        <v>17.803335669999999</v>
      </c>
      <c r="BA14">
        <v>24.358827489999999</v>
      </c>
      <c r="BB14">
        <v>28.95917262</v>
      </c>
      <c r="BC14">
        <f t="shared" si="14"/>
        <v>-2.2109917917350943</v>
      </c>
      <c r="BD14">
        <f t="shared" si="4"/>
        <v>36.821705446168231</v>
      </c>
      <c r="BE14">
        <f t="shared" si="15"/>
        <v>18.885741244682549</v>
      </c>
      <c r="BF14">
        <v>24.656287425202301</v>
      </c>
      <c r="BG14">
        <v>3.05512642300183</v>
      </c>
      <c r="BH14">
        <v>28.038752927078601</v>
      </c>
      <c r="BI14">
        <v>-5.4927882772979499</v>
      </c>
      <c r="BJ14">
        <v>30.044449744946601</v>
      </c>
      <c r="BK14">
        <v>-2.3829634206111301</v>
      </c>
      <c r="BL14">
        <v>7.1624038808785597</v>
      </c>
      <c r="BM14">
        <v>1.70701455266672</v>
      </c>
      <c r="BN14">
        <v>26.6067528162564</v>
      </c>
      <c r="BO14">
        <v>28.317974674917</v>
      </c>
      <c r="BP14">
        <v>18.041988583482802</v>
      </c>
    </row>
    <row r="15" spans="1:68" x14ac:dyDescent="0.25">
      <c r="A15">
        <v>13</v>
      </c>
      <c r="B15" t="s">
        <v>79</v>
      </c>
      <c r="C15" t="s">
        <v>80</v>
      </c>
      <c r="D15" t="s">
        <v>54</v>
      </c>
      <c r="E15" t="s">
        <v>43</v>
      </c>
      <c r="F15">
        <v>185719</v>
      </c>
      <c r="G15" t="s">
        <v>39</v>
      </c>
      <c r="H15" s="1">
        <v>45657</v>
      </c>
      <c r="I15">
        <v>53.2</v>
      </c>
      <c r="J15">
        <v>266</v>
      </c>
      <c r="K15">
        <v>5</v>
      </c>
      <c r="L15">
        <v>9.3984962000000005E-2</v>
      </c>
      <c r="P15">
        <v>52</v>
      </c>
      <c r="Q15">
        <v>62</v>
      </c>
      <c r="R15">
        <v>90</v>
      </c>
      <c r="S15">
        <v>36</v>
      </c>
      <c r="T15">
        <v>26</v>
      </c>
      <c r="W15">
        <v>257637000000</v>
      </c>
      <c r="X15">
        <v>282836000000</v>
      </c>
      <c r="Y15">
        <v>307394000000</v>
      </c>
      <c r="Z15">
        <v>350018000000</v>
      </c>
      <c r="AA15">
        <f t="shared" si="5"/>
        <v>9.7808156437157709</v>
      </c>
      <c r="AB15">
        <f t="shared" si="6"/>
        <v>8.6827702272695131</v>
      </c>
      <c r="AC15">
        <f t="shared" si="7"/>
        <v>13.866243322901553</v>
      </c>
      <c r="AD15">
        <v>76033000000</v>
      </c>
      <c r="AE15">
        <v>59972000000</v>
      </c>
      <c r="AF15">
        <v>73795000000</v>
      </c>
      <c r="AG15">
        <v>100118000000</v>
      </c>
      <c r="AH15">
        <f t="shared" si="8"/>
        <v>-21.123722594136758</v>
      </c>
      <c r="AI15">
        <f t="shared" si="1"/>
        <v>23.049089575135064</v>
      </c>
      <c r="AJ15">
        <f t="shared" si="9"/>
        <v>35.670438376583782</v>
      </c>
      <c r="AK15">
        <v>78714000000</v>
      </c>
      <c r="AL15">
        <v>74842000000</v>
      </c>
      <c r="AM15">
        <v>84293000000</v>
      </c>
      <c r="AN15">
        <v>112390000000</v>
      </c>
      <c r="AO15">
        <f t="shared" si="10"/>
        <v>-4.9190741164214753</v>
      </c>
      <c r="AP15">
        <f t="shared" si="2"/>
        <v>12.627936185564256</v>
      </c>
      <c r="AQ15">
        <f t="shared" si="11"/>
        <v>33.332542441246602</v>
      </c>
      <c r="AR15">
        <v>146698000000</v>
      </c>
      <c r="AS15">
        <v>156633000000</v>
      </c>
      <c r="AT15">
        <v>174062000000</v>
      </c>
      <c r="AU15">
        <v>203712000000</v>
      </c>
      <c r="AV15">
        <f t="shared" si="12"/>
        <v>6.7724168018650559</v>
      </c>
      <c r="AW15">
        <f t="shared" si="3"/>
        <v>11.127284799499467</v>
      </c>
      <c r="AX15">
        <f t="shared" si="13"/>
        <v>17.034160241752939</v>
      </c>
      <c r="AY15">
        <v>5.61</v>
      </c>
      <c r="AZ15">
        <v>4.5599999999999996</v>
      </c>
      <c r="BA15">
        <v>5.8</v>
      </c>
      <c r="BB15">
        <v>8.0399999999999991</v>
      </c>
      <c r="BC15">
        <f t="shared" si="14"/>
        <v>-18.716577540106965</v>
      </c>
      <c r="BD15">
        <f t="shared" si="4"/>
        <v>27.192982456140356</v>
      </c>
      <c r="BE15">
        <f t="shared" si="15"/>
        <v>38.620689655172399</v>
      </c>
      <c r="BF15">
        <v>48.385296319714101</v>
      </c>
      <c r="BG15">
        <v>3.9687702492615702</v>
      </c>
      <c r="BH15">
        <v>31.573039805524399</v>
      </c>
      <c r="BI15">
        <v>-0.602073364805915</v>
      </c>
      <c r="BJ15">
        <v>30.423458403891502</v>
      </c>
      <c r="BK15">
        <v>28.762760333769599</v>
      </c>
      <c r="BL15">
        <v>66.136910949537693</v>
      </c>
      <c r="BM15">
        <v>-39.174786644436303</v>
      </c>
      <c r="BN15">
        <v>55.9214390751224</v>
      </c>
      <c r="BO15">
        <v>38.529959156597698</v>
      </c>
      <c r="BP15">
        <v>-13.1495051466276</v>
      </c>
    </row>
    <row r="16" spans="1:68" x14ac:dyDescent="0.25">
      <c r="A16">
        <v>14</v>
      </c>
      <c r="B16" t="s">
        <v>81</v>
      </c>
      <c r="C16" t="s">
        <v>82</v>
      </c>
      <c r="D16" t="s">
        <v>63</v>
      </c>
      <c r="E16" t="s">
        <v>38</v>
      </c>
      <c r="F16">
        <v>86039</v>
      </c>
      <c r="G16" t="s">
        <v>48</v>
      </c>
      <c r="H16" s="1">
        <v>45747</v>
      </c>
      <c r="I16">
        <v>31</v>
      </c>
      <c r="J16">
        <v>155</v>
      </c>
      <c r="K16">
        <v>5</v>
      </c>
      <c r="L16">
        <v>0.16129032300000001</v>
      </c>
      <c r="P16">
        <v>62</v>
      </c>
      <c r="R16">
        <v>39</v>
      </c>
      <c r="S16">
        <v>29</v>
      </c>
      <c r="U16">
        <v>18</v>
      </c>
      <c r="V16">
        <v>7</v>
      </c>
      <c r="W16">
        <v>17792984895</v>
      </c>
      <c r="X16">
        <v>18984474285</v>
      </c>
      <c r="Y16">
        <v>20263370232</v>
      </c>
      <c r="Z16">
        <v>21263945299</v>
      </c>
      <c r="AA16">
        <f t="shared" si="5"/>
        <v>6.6963997161309337</v>
      </c>
      <c r="AB16">
        <f t="shared" si="6"/>
        <v>6.7365360125377842</v>
      </c>
      <c r="AC16">
        <f t="shared" si="7"/>
        <v>4.9378511843991664</v>
      </c>
      <c r="AD16">
        <v>-668200130.79999995</v>
      </c>
      <c r="AE16">
        <v>-151811389.40000001</v>
      </c>
      <c r="AF16">
        <v>-355376661.69999999</v>
      </c>
      <c r="AG16">
        <v>171362856.30000001</v>
      </c>
      <c r="AH16">
        <f t="shared" si="8"/>
        <v>-77.280550780760194</v>
      </c>
      <c r="AI16">
        <f t="shared" si="1"/>
        <v>134.09090918971589</v>
      </c>
      <c r="AJ16">
        <f t="shared" si="9"/>
        <v>-148.22006472801533</v>
      </c>
      <c r="AK16">
        <v>143760785.5</v>
      </c>
      <c r="AL16">
        <v>333525022.30000001</v>
      </c>
      <c r="AM16">
        <v>570442796.70000005</v>
      </c>
      <c r="AN16">
        <v>760207033.5</v>
      </c>
      <c r="AO16">
        <f t="shared" si="10"/>
        <v>131.99999995826403</v>
      </c>
      <c r="AP16">
        <f t="shared" si="2"/>
        <v>71.034482740217484</v>
      </c>
      <c r="AQ16">
        <f t="shared" si="11"/>
        <v>33.266129031303784</v>
      </c>
      <c r="AR16">
        <v>1983898839</v>
      </c>
      <c r="AS16">
        <v>2261069634</v>
      </c>
      <c r="AT16">
        <v>2545140946</v>
      </c>
      <c r="AU16">
        <v>2649798798</v>
      </c>
      <c r="AV16">
        <f t="shared" si="12"/>
        <v>13.971014527117227</v>
      </c>
      <c r="AW16">
        <f t="shared" si="3"/>
        <v>12.563580870238692</v>
      </c>
      <c r="AX16">
        <f t="shared" si="13"/>
        <v>4.1120650769648961</v>
      </c>
      <c r="AY16">
        <v>1.0810811069999999</v>
      </c>
      <c r="AZ16">
        <v>-1.794134603</v>
      </c>
      <c r="BA16">
        <v>-0.40253019899999998</v>
      </c>
      <c r="BB16">
        <v>-0.93156989000000001</v>
      </c>
      <c r="BC16">
        <f t="shared" si="14"/>
        <v>-265.95744679867022</v>
      </c>
      <c r="BD16">
        <f t="shared" si="4"/>
        <v>-77.564102585897245</v>
      </c>
      <c r="BE16">
        <f t="shared" si="15"/>
        <v>131.42857164860817</v>
      </c>
      <c r="BF16">
        <v>4.3680245590120697</v>
      </c>
      <c r="BG16">
        <v>-7.0820050927329499</v>
      </c>
      <c r="BH16">
        <v>32.155818291596297</v>
      </c>
      <c r="BI16">
        <v>1.5133918276673599</v>
      </c>
      <c r="BJ16">
        <v>21.156608036241501</v>
      </c>
      <c r="BK16">
        <v>19.7344519848264</v>
      </c>
      <c r="BL16">
        <v>-33.961865312578396</v>
      </c>
      <c r="BM16">
        <v>-27.440384288590501</v>
      </c>
      <c r="BN16">
        <v>-47.135417442768698</v>
      </c>
      <c r="BO16">
        <v>76.1400621426002</v>
      </c>
      <c r="BP16">
        <v>-15.635029486071399</v>
      </c>
    </row>
    <row r="17" spans="1:68" x14ac:dyDescent="0.25">
      <c r="A17">
        <v>15</v>
      </c>
      <c r="B17" t="s">
        <v>83</v>
      </c>
      <c r="C17" t="s">
        <v>84</v>
      </c>
      <c r="D17" t="s">
        <v>46</v>
      </c>
      <c r="E17" t="s">
        <v>64</v>
      </c>
      <c r="F17">
        <v>20643</v>
      </c>
      <c r="G17" t="s">
        <v>48</v>
      </c>
      <c r="H17" s="1">
        <v>45657</v>
      </c>
      <c r="I17">
        <v>51.5</v>
      </c>
      <c r="J17">
        <v>103</v>
      </c>
      <c r="K17">
        <v>2</v>
      </c>
      <c r="L17">
        <v>3.8834950999999999E-2</v>
      </c>
      <c r="N17">
        <v>87</v>
      </c>
      <c r="O17">
        <v>16</v>
      </c>
      <c r="W17">
        <v>3070730377</v>
      </c>
      <c r="X17">
        <v>5159172060</v>
      </c>
      <c r="Y17">
        <v>6257849487</v>
      </c>
      <c r="Z17">
        <v>7063484929</v>
      </c>
      <c r="AA17">
        <f t="shared" si="5"/>
        <v>68.011235979641341</v>
      </c>
      <c r="AB17">
        <f t="shared" si="6"/>
        <v>21.295615153412815</v>
      </c>
      <c r="AC17">
        <f t="shared" si="7"/>
        <v>12.873998386724061</v>
      </c>
      <c r="AD17">
        <v>-163772286.80000001</v>
      </c>
      <c r="AE17">
        <v>764117326.89999998</v>
      </c>
      <c r="AF17">
        <v>1285336431</v>
      </c>
      <c r="AG17">
        <v>1441058113</v>
      </c>
      <c r="AH17">
        <f t="shared" si="8"/>
        <v>-566.57303371060937</v>
      </c>
      <c r="AI17">
        <f t="shared" si="1"/>
        <v>68.211920571749047</v>
      </c>
      <c r="AJ17">
        <f t="shared" si="9"/>
        <v>12.115246891340933</v>
      </c>
      <c r="AK17">
        <v>-95457161.549999997</v>
      </c>
      <c r="AL17">
        <v>1107188065</v>
      </c>
      <c r="AM17">
        <v>1626106997</v>
      </c>
      <c r="AN17">
        <v>1871880435</v>
      </c>
      <c r="AO17">
        <f t="shared" si="10"/>
        <v>-1259.8795177039285</v>
      </c>
      <c r="AP17">
        <f t="shared" si="2"/>
        <v>46.868183319877097</v>
      </c>
      <c r="AQ17">
        <f t="shared" si="11"/>
        <v>15.114223015670353</v>
      </c>
      <c r="AR17">
        <v>960207038.20000005</v>
      </c>
      <c r="AS17">
        <v>2153076532</v>
      </c>
      <c r="AT17">
        <v>2773318064</v>
      </c>
      <c r="AU17">
        <v>3053479083</v>
      </c>
      <c r="AV17">
        <f t="shared" si="12"/>
        <v>124.23044680407133</v>
      </c>
      <c r="AW17">
        <f t="shared" si="3"/>
        <v>28.807221795495373</v>
      </c>
      <c r="AX17">
        <f t="shared" si="13"/>
        <v>10.102015439077313</v>
      </c>
      <c r="AY17">
        <v>-0.36802761099999998</v>
      </c>
      <c r="AZ17">
        <v>1.667625111</v>
      </c>
      <c r="BA17">
        <v>2.794709669</v>
      </c>
      <c r="BB17">
        <v>3.2087407309999998</v>
      </c>
      <c r="BC17">
        <f t="shared" si="14"/>
        <v>-553.12499963487801</v>
      </c>
      <c r="BD17">
        <f t="shared" si="4"/>
        <v>67.586206909785489</v>
      </c>
      <c r="BE17">
        <f t="shared" si="15"/>
        <v>14.814814812164299</v>
      </c>
      <c r="BF17">
        <v>26.103378038332899</v>
      </c>
      <c r="BG17">
        <v>9.3352826203374697</v>
      </c>
      <c r="BH17">
        <v>42.324028814396002</v>
      </c>
      <c r="BI17">
        <v>3.94716687770386</v>
      </c>
      <c r="BJ17">
        <v>22.205175939906901</v>
      </c>
      <c r="BK17">
        <v>-17.221237856611999</v>
      </c>
      <c r="BL17">
        <v>-1.81100242974006</v>
      </c>
      <c r="BM17">
        <v>-18.5129203477156</v>
      </c>
      <c r="BN17">
        <v>33.525312336499098</v>
      </c>
      <c r="BO17">
        <v>6.1121396102298302</v>
      </c>
      <c r="BP17">
        <v>-0.43240870416709498</v>
      </c>
    </row>
    <row r="18" spans="1:68" x14ac:dyDescent="0.25">
      <c r="A18">
        <v>16</v>
      </c>
      <c r="B18" t="s">
        <v>85</v>
      </c>
      <c r="C18" t="s">
        <v>86</v>
      </c>
      <c r="D18" t="s">
        <v>54</v>
      </c>
      <c r="E18" t="s">
        <v>47</v>
      </c>
      <c r="F18">
        <v>6700</v>
      </c>
      <c r="G18" t="s">
        <v>39</v>
      </c>
      <c r="H18" s="1">
        <v>45657</v>
      </c>
      <c r="I18">
        <v>10.33333333</v>
      </c>
      <c r="J18">
        <v>31</v>
      </c>
      <c r="K18">
        <v>3</v>
      </c>
      <c r="L18">
        <v>0.29032258100000002</v>
      </c>
      <c r="Q18">
        <v>16</v>
      </c>
      <c r="R18">
        <v>9</v>
      </c>
      <c r="S18">
        <v>6</v>
      </c>
      <c r="W18">
        <v>3930000000</v>
      </c>
      <c r="X18">
        <v>3792000000</v>
      </c>
      <c r="Y18">
        <v>4234000000</v>
      </c>
      <c r="Z18">
        <v>4684000000</v>
      </c>
      <c r="AA18">
        <f t="shared" si="5"/>
        <v>-3.5114503816793894</v>
      </c>
      <c r="AB18">
        <f t="shared" si="6"/>
        <v>11.656118143459917</v>
      </c>
      <c r="AC18">
        <f t="shared" si="7"/>
        <v>10.628247520075579</v>
      </c>
      <c r="AD18">
        <v>1263000000</v>
      </c>
      <c r="AE18">
        <v>820000000</v>
      </c>
      <c r="AF18">
        <v>944000000</v>
      </c>
      <c r="AG18">
        <v>1051000000</v>
      </c>
      <c r="AH18">
        <f t="shared" si="8"/>
        <v>-35.075217735550282</v>
      </c>
      <c r="AI18">
        <f t="shared" si="1"/>
        <v>15.121951219512194</v>
      </c>
      <c r="AJ18">
        <f t="shared" si="9"/>
        <v>11.334745762711865</v>
      </c>
      <c r="AK18">
        <v>1196000000</v>
      </c>
      <c r="AL18">
        <v>1273000000</v>
      </c>
      <c r="AM18">
        <v>1504000000</v>
      </c>
      <c r="AN18">
        <v>1718000000</v>
      </c>
      <c r="AO18">
        <f t="shared" si="10"/>
        <v>6.4381270903010028</v>
      </c>
      <c r="AP18">
        <f t="shared" si="2"/>
        <v>18.146111547525532</v>
      </c>
      <c r="AQ18">
        <f t="shared" si="11"/>
        <v>14.228723404255319</v>
      </c>
      <c r="AR18">
        <v>2153000000</v>
      </c>
      <c r="AS18">
        <v>2203000000</v>
      </c>
      <c r="AT18">
        <v>2514000000</v>
      </c>
      <c r="AU18">
        <v>2826000000</v>
      </c>
      <c r="AV18">
        <f t="shared" si="12"/>
        <v>2.3223409196470044</v>
      </c>
      <c r="AW18">
        <f t="shared" si="3"/>
        <v>14.117113027689514</v>
      </c>
      <c r="AX18">
        <f t="shared" si="13"/>
        <v>12.410501193317423</v>
      </c>
      <c r="AY18">
        <v>6.95</v>
      </c>
      <c r="AZ18">
        <v>4.51</v>
      </c>
      <c r="BA18">
        <v>4.9000000000000004</v>
      </c>
      <c r="BB18">
        <v>5.39</v>
      </c>
      <c r="BC18">
        <f t="shared" si="14"/>
        <v>-35.107913669064757</v>
      </c>
      <c r="BD18">
        <f t="shared" si="4"/>
        <v>8.6474501108647583</v>
      </c>
      <c r="BE18">
        <f>(BB18-BA18)/BA18*100</f>
        <v>9.9999999999999858</v>
      </c>
      <c r="BF18">
        <v>16.228531602995201</v>
      </c>
      <c r="BG18">
        <v>23.718355142496002</v>
      </c>
      <c r="BH18">
        <v>28.9932102105433</v>
      </c>
      <c r="BI18">
        <v>1.02254114771014</v>
      </c>
      <c r="BJ18">
        <v>38.505260559084398</v>
      </c>
      <c r="BK18">
        <v>24.375632276876001</v>
      </c>
      <c r="BL18">
        <v>24.23412020472</v>
      </c>
      <c r="BM18">
        <v>-17.939907482256501</v>
      </c>
      <c r="BN18">
        <v>-12.4544119160498</v>
      </c>
      <c r="BO18">
        <v>-3.1397757384694498</v>
      </c>
      <c r="BP18">
        <v>16.037317356801498</v>
      </c>
    </row>
    <row r="19" spans="1:68" x14ac:dyDescent="0.25">
      <c r="A19">
        <v>17</v>
      </c>
      <c r="B19" t="s">
        <v>87</v>
      </c>
      <c r="C19" t="s">
        <v>88</v>
      </c>
      <c r="D19" t="s">
        <v>63</v>
      </c>
      <c r="E19" t="s">
        <v>43</v>
      </c>
      <c r="F19">
        <v>5700</v>
      </c>
      <c r="G19" t="s">
        <v>48</v>
      </c>
      <c r="H19" s="1">
        <v>45657</v>
      </c>
      <c r="I19">
        <v>45.666666669999998</v>
      </c>
      <c r="J19">
        <v>137</v>
      </c>
      <c r="K19">
        <v>3</v>
      </c>
      <c r="L19">
        <v>6.5693430999999997E-2</v>
      </c>
      <c r="O19">
        <v>6</v>
      </c>
      <c r="P19">
        <v>31</v>
      </c>
      <c r="Q19">
        <v>100</v>
      </c>
      <c r="W19">
        <v>6659682734</v>
      </c>
      <c r="X19">
        <v>6753521724</v>
      </c>
      <c r="Y19">
        <v>6461270998</v>
      </c>
      <c r="Z19">
        <v>7122256638</v>
      </c>
      <c r="AA19">
        <f t="shared" si="5"/>
        <v>1.4090609680386015</v>
      </c>
      <c r="AB19">
        <f t="shared" si="6"/>
        <v>-4.3273826300347586</v>
      </c>
      <c r="AC19">
        <f t="shared" si="7"/>
        <v>10.229963117234972</v>
      </c>
      <c r="AD19">
        <v>1574985661</v>
      </c>
      <c r="AE19">
        <v>1234866044</v>
      </c>
      <c r="AF19">
        <v>1339717110</v>
      </c>
      <c r="AG19">
        <v>1501002911</v>
      </c>
      <c r="AH19">
        <f t="shared" si="8"/>
        <v>-21.595092921928511</v>
      </c>
      <c r="AI19">
        <f t="shared" si="1"/>
        <v>8.490885834091328</v>
      </c>
      <c r="AJ19">
        <f t="shared" si="9"/>
        <v>12.03879533941311</v>
      </c>
      <c r="AK19">
        <v>1737597511</v>
      </c>
      <c r="AL19">
        <v>1480041438</v>
      </c>
      <c r="AM19">
        <v>1379985082</v>
      </c>
      <c r="AN19">
        <v>1521668811</v>
      </c>
      <c r="AO19">
        <f t="shared" si="10"/>
        <v>-14.822539245683808</v>
      </c>
      <c r="AP19">
        <f t="shared" si="2"/>
        <v>-6.7603753132214672</v>
      </c>
      <c r="AQ19">
        <f t="shared" si="11"/>
        <v>10.267047872333448</v>
      </c>
      <c r="AR19">
        <v>2750295637</v>
      </c>
      <c r="AS19">
        <v>2666770621</v>
      </c>
      <c r="AT19">
        <v>2459415814</v>
      </c>
      <c r="AU19">
        <v>2679382467</v>
      </c>
      <c r="AV19">
        <f t="shared" si="12"/>
        <v>-3.0369468240551916</v>
      </c>
      <c r="AW19">
        <f t="shared" si="3"/>
        <v>-7.7755021510715823</v>
      </c>
      <c r="AX19">
        <f t="shared" si="13"/>
        <v>8.9438577953292775</v>
      </c>
      <c r="AY19">
        <v>7.7630824150000004</v>
      </c>
      <c r="AZ19">
        <v>6.0724555779999996</v>
      </c>
      <c r="BA19">
        <v>6.5554918170000001</v>
      </c>
      <c r="BB19">
        <v>7.3260496269999997</v>
      </c>
      <c r="BC19">
        <f t="shared" si="14"/>
        <v>-21.777777777205277</v>
      </c>
      <c r="BD19">
        <f t="shared" si="4"/>
        <v>7.9545454519255845</v>
      </c>
      <c r="BE19">
        <f t="shared" si="15"/>
        <v>11.754385963868556</v>
      </c>
      <c r="BF19">
        <v>-4.5888937583382603</v>
      </c>
      <c r="BG19">
        <v>11.3911295227312</v>
      </c>
      <c r="BH19">
        <v>50.740705094343603</v>
      </c>
      <c r="BI19">
        <v>-32.1437992424732</v>
      </c>
      <c r="BJ19">
        <v>59.479546728026001</v>
      </c>
      <c r="BK19">
        <v>-3.2716993103228198</v>
      </c>
      <c r="BL19">
        <v>11.6654956198802</v>
      </c>
      <c r="BM19">
        <v>-21.040806907489099</v>
      </c>
      <c r="BN19">
        <v>23.105828308454001</v>
      </c>
      <c r="BO19">
        <v>9.4299117359472202</v>
      </c>
      <c r="BP19">
        <v>8.6199463321188592</v>
      </c>
    </row>
    <row r="20" spans="1:68" x14ac:dyDescent="0.25">
      <c r="A20">
        <v>18</v>
      </c>
      <c r="B20" t="s">
        <v>89</v>
      </c>
      <c r="C20" t="s">
        <v>90</v>
      </c>
      <c r="D20" t="s">
        <v>54</v>
      </c>
      <c r="E20" t="s">
        <v>64</v>
      </c>
      <c r="F20">
        <v>24000</v>
      </c>
      <c r="G20" t="s">
        <v>39</v>
      </c>
      <c r="H20" s="1">
        <v>45596</v>
      </c>
      <c r="I20">
        <v>60.166666669999998</v>
      </c>
      <c r="J20">
        <v>361</v>
      </c>
      <c r="K20">
        <v>6</v>
      </c>
      <c r="L20">
        <v>9.9722991999999996E-2</v>
      </c>
      <c r="N20">
        <v>78</v>
      </c>
      <c r="O20">
        <v>42</v>
      </c>
      <c r="P20">
        <v>17</v>
      </c>
      <c r="Q20">
        <v>82</v>
      </c>
      <c r="R20">
        <v>74</v>
      </c>
      <c r="S20">
        <v>68</v>
      </c>
      <c r="W20">
        <v>7318286000</v>
      </c>
      <c r="X20">
        <v>12013953000</v>
      </c>
      <c r="Y20">
        <v>12305539000</v>
      </c>
      <c r="Z20">
        <v>9427157000</v>
      </c>
      <c r="AA20">
        <f t="shared" si="5"/>
        <v>64.163480355919404</v>
      </c>
      <c r="AB20">
        <f t="shared" si="6"/>
        <v>2.4270612678441479</v>
      </c>
      <c r="AC20">
        <f t="shared" si="7"/>
        <v>-23.390946142220994</v>
      </c>
      <c r="AD20">
        <v>1390422000</v>
      </c>
      <c r="AE20">
        <v>2748561000</v>
      </c>
      <c r="AF20">
        <v>3314579000</v>
      </c>
      <c r="AG20">
        <v>1635273000</v>
      </c>
      <c r="AH20">
        <f t="shared" si="8"/>
        <v>97.678186910161088</v>
      </c>
      <c r="AI20">
        <f t="shared" si="1"/>
        <v>20.593248612637669</v>
      </c>
      <c r="AJ20">
        <f t="shared" si="9"/>
        <v>-50.664232169455005</v>
      </c>
      <c r="AK20">
        <v>1776657000</v>
      </c>
      <c r="AL20">
        <v>3553209000</v>
      </c>
      <c r="AM20">
        <v>3983822000</v>
      </c>
      <c r="AN20">
        <v>2070056000</v>
      </c>
      <c r="AO20">
        <f t="shared" si="10"/>
        <v>99.994090024129591</v>
      </c>
      <c r="AP20">
        <f t="shared" si="2"/>
        <v>12.118988778875659</v>
      </c>
      <c r="AQ20">
        <f t="shared" si="11"/>
        <v>-48.03844147655191</v>
      </c>
      <c r="AR20">
        <v>4525012000</v>
      </c>
      <c r="AS20">
        <v>7532474000</v>
      </c>
      <c r="AT20">
        <v>7877218000</v>
      </c>
      <c r="AU20">
        <v>5381343000</v>
      </c>
      <c r="AV20">
        <f t="shared" si="12"/>
        <v>66.463072363123004</v>
      </c>
      <c r="AW20">
        <f t="shared" si="3"/>
        <v>4.5767698633941523</v>
      </c>
      <c r="AX20">
        <f t="shared" si="13"/>
        <v>-31.684726765210762</v>
      </c>
      <c r="AY20">
        <v>3.46</v>
      </c>
      <c r="AZ20">
        <v>5.25</v>
      </c>
      <c r="BA20">
        <v>6.55</v>
      </c>
      <c r="BB20">
        <v>3.28</v>
      </c>
      <c r="BC20">
        <f t="shared" si="14"/>
        <v>51.734104046242777</v>
      </c>
      <c r="BD20">
        <f t="shared" si="4"/>
        <v>24.761904761904756</v>
      </c>
      <c r="BE20">
        <f t="shared" si="15"/>
        <v>-49.92366412213741</v>
      </c>
      <c r="BF20">
        <v>4.3615551897327904</v>
      </c>
      <c r="BG20">
        <v>37.645747275078797</v>
      </c>
      <c r="BH20">
        <v>25.335849370564102</v>
      </c>
      <c r="BI20">
        <v>-2.2935982460254398</v>
      </c>
      <c r="BJ20">
        <v>44.360824682704198</v>
      </c>
      <c r="BK20">
        <v>24.214616311830301</v>
      </c>
      <c r="BL20">
        <v>19.699337873154299</v>
      </c>
      <c r="BM20">
        <v>-4.5865685378077901</v>
      </c>
      <c r="BN20">
        <v>22.2088636157956</v>
      </c>
      <c r="BO20">
        <v>9.68986106194005</v>
      </c>
      <c r="BP20">
        <v>8.1447779300234906</v>
      </c>
    </row>
    <row r="21" spans="1:68" x14ac:dyDescent="0.25">
      <c r="A21">
        <v>19</v>
      </c>
      <c r="B21" t="s">
        <v>91</v>
      </c>
      <c r="C21" t="s">
        <v>92</v>
      </c>
      <c r="D21" t="s">
        <v>93</v>
      </c>
      <c r="E21" t="s">
        <v>70</v>
      </c>
      <c r="G21" t="s">
        <v>39</v>
      </c>
      <c r="H21" s="1">
        <v>45657</v>
      </c>
      <c r="I21">
        <v>90</v>
      </c>
      <c r="J21">
        <v>90</v>
      </c>
      <c r="K21">
        <v>1</v>
      </c>
      <c r="L21">
        <v>1.1111111E-2</v>
      </c>
      <c r="V21">
        <v>90</v>
      </c>
      <c r="W21">
        <v>41554000000</v>
      </c>
      <c r="X21">
        <v>35118000000</v>
      </c>
      <c r="Y21">
        <v>30652000000</v>
      </c>
      <c r="Z21">
        <v>27290000000</v>
      </c>
      <c r="AA21">
        <f t="shared" si="5"/>
        <v>-15.488280309958128</v>
      </c>
      <c r="AB21">
        <f t="shared" si="6"/>
        <v>-12.717125121020558</v>
      </c>
      <c r="AC21">
        <f t="shared" si="7"/>
        <v>-10.968289181782593</v>
      </c>
      <c r="AD21">
        <v>8562000000</v>
      </c>
      <c r="AE21">
        <v>4514000000</v>
      </c>
      <c r="AF21">
        <v>283000000</v>
      </c>
      <c r="AG21">
        <v>-3068000000</v>
      </c>
      <c r="AH21">
        <f t="shared" si="8"/>
        <v>-47.278673207194579</v>
      </c>
      <c r="AI21">
        <f t="shared" si="1"/>
        <v>-93.730615861763397</v>
      </c>
      <c r="AJ21">
        <f t="shared" si="9"/>
        <v>-1184.0989399293287</v>
      </c>
      <c r="AK21">
        <v>17238000000</v>
      </c>
      <c r="AL21">
        <v>10921000000</v>
      </c>
      <c r="AM21">
        <v>6552000000</v>
      </c>
      <c r="AN21">
        <v>4948000000</v>
      </c>
      <c r="AO21">
        <f t="shared" si="10"/>
        <v>-36.64578257338438</v>
      </c>
      <c r="AP21">
        <f t="shared" si="2"/>
        <v>-40.005494002380736</v>
      </c>
      <c r="AQ21">
        <f t="shared" si="11"/>
        <v>-24.481074481074479</v>
      </c>
      <c r="AR21">
        <v>13482000000</v>
      </c>
      <c r="AS21">
        <v>25661000000</v>
      </c>
      <c r="AT21">
        <v>19592000000</v>
      </c>
      <c r="AU21">
        <v>15044000000</v>
      </c>
      <c r="AV21">
        <f t="shared" si="12"/>
        <v>90.335261830588934</v>
      </c>
      <c r="AW21">
        <f t="shared" si="3"/>
        <v>-23.650676123299949</v>
      </c>
      <c r="AX21">
        <f t="shared" si="13"/>
        <v>-23.213556553695387</v>
      </c>
      <c r="AY21">
        <v>1.67</v>
      </c>
      <c r="AZ21">
        <v>6.84</v>
      </c>
      <c r="BA21">
        <v>3.68</v>
      </c>
      <c r="BB21">
        <v>0.23</v>
      </c>
      <c r="BC21">
        <f t="shared" si="14"/>
        <v>309.5808383233533</v>
      </c>
      <c r="BD21">
        <f t="shared" si="4"/>
        <v>-46.198830409356724</v>
      </c>
      <c r="BE21">
        <f t="shared" si="15"/>
        <v>-93.75</v>
      </c>
      <c r="BF21">
        <v>-74.985503847003699</v>
      </c>
      <c r="BG21">
        <v>296.78467035098703</v>
      </c>
      <c r="BH21">
        <v>32.8902229615734</v>
      </c>
      <c r="BI21">
        <v>12.5208370272018</v>
      </c>
      <c r="BJ21">
        <v>26.588917002429</v>
      </c>
      <c r="BK21">
        <v>11.9129408271116</v>
      </c>
      <c r="BL21">
        <v>22.391779751444599</v>
      </c>
      <c r="BM21">
        <v>6.9740543634534502</v>
      </c>
      <c r="BN21">
        <v>-39.0190301679337</v>
      </c>
      <c r="BO21">
        <v>17.741923748453502</v>
      </c>
      <c r="BP21">
        <v>-13.821419429243299</v>
      </c>
    </row>
    <row r="22" spans="1:68" x14ac:dyDescent="0.25">
      <c r="A22">
        <v>20</v>
      </c>
      <c r="B22" t="s">
        <v>94</v>
      </c>
      <c r="C22" t="s">
        <v>95</v>
      </c>
      <c r="D22" t="s">
        <v>54</v>
      </c>
      <c r="E22" t="s">
        <v>55</v>
      </c>
      <c r="F22">
        <v>6600</v>
      </c>
      <c r="G22" t="s">
        <v>39</v>
      </c>
      <c r="H22" s="1">
        <v>45657</v>
      </c>
      <c r="I22">
        <v>87</v>
      </c>
      <c r="J22">
        <v>87</v>
      </c>
      <c r="K22">
        <v>1</v>
      </c>
      <c r="L22">
        <v>1.1494252999999999E-2</v>
      </c>
      <c r="P22">
        <v>87</v>
      </c>
      <c r="W22">
        <v>1906715000</v>
      </c>
      <c r="X22">
        <v>2065553000</v>
      </c>
      <c r="Y22">
        <v>2269949000</v>
      </c>
      <c r="Z22">
        <v>2544809000</v>
      </c>
      <c r="AA22">
        <f t="shared" si="5"/>
        <v>8.3304531615894355</v>
      </c>
      <c r="AB22">
        <f t="shared" si="6"/>
        <v>9.8954614091238522</v>
      </c>
      <c r="AC22">
        <f t="shared" si="7"/>
        <v>12.108642088434586</v>
      </c>
      <c r="AD22">
        <v>454627000</v>
      </c>
      <c r="AE22">
        <v>523710000</v>
      </c>
      <c r="AF22">
        <v>500412000</v>
      </c>
      <c r="AG22">
        <v>575692000</v>
      </c>
      <c r="AH22">
        <f t="shared" si="8"/>
        <v>15.195533921214535</v>
      </c>
      <c r="AI22">
        <f t="shared" si="1"/>
        <v>-4.4486452425960934</v>
      </c>
      <c r="AJ22">
        <f t="shared" si="9"/>
        <v>15.043604070246117</v>
      </c>
      <c r="AK22">
        <v>513271000</v>
      </c>
      <c r="AL22">
        <v>592658000</v>
      </c>
      <c r="AM22">
        <v>626135000</v>
      </c>
      <c r="AN22">
        <v>717888000</v>
      </c>
      <c r="AO22">
        <f t="shared" si="10"/>
        <v>15.466878120914682</v>
      </c>
      <c r="AP22">
        <f t="shared" si="2"/>
        <v>5.6486202835362054</v>
      </c>
      <c r="AQ22">
        <f t="shared" si="11"/>
        <v>14.653868574668403</v>
      </c>
      <c r="AR22">
        <v>1648731000</v>
      </c>
      <c r="AS22">
        <v>1814912000</v>
      </c>
      <c r="AT22">
        <v>1998651000</v>
      </c>
      <c r="AU22">
        <v>2264990000</v>
      </c>
      <c r="AV22">
        <f t="shared" si="12"/>
        <v>10.07932767686178</v>
      </c>
      <c r="AW22">
        <f t="shared" si="3"/>
        <v>10.123851734960153</v>
      </c>
      <c r="AX22">
        <f t="shared" si="13"/>
        <v>13.325938345413983</v>
      </c>
      <c r="AY22">
        <v>5.16</v>
      </c>
      <c r="AZ22">
        <v>5.99</v>
      </c>
      <c r="BA22">
        <v>5.73</v>
      </c>
      <c r="BB22">
        <v>6.55</v>
      </c>
      <c r="BC22">
        <f t="shared" si="14"/>
        <v>16.085271317829459</v>
      </c>
      <c r="BD22">
        <f t="shared" si="4"/>
        <v>-4.3405676126878099</v>
      </c>
      <c r="BE22">
        <f t="shared" si="15"/>
        <v>14.310645724258277</v>
      </c>
      <c r="BF22">
        <v>14.167383848991999</v>
      </c>
      <c r="BG22">
        <v>1.1925561484613301</v>
      </c>
      <c r="BH22">
        <v>58.494407200076999</v>
      </c>
      <c r="BI22">
        <v>-3.4829487788745399</v>
      </c>
      <c r="BJ22">
        <v>83.179958143092804</v>
      </c>
      <c r="BK22">
        <v>40.975056829354202</v>
      </c>
      <c r="BL22">
        <v>11.9580477004013</v>
      </c>
      <c r="BM22">
        <v>-39.4435420614751</v>
      </c>
      <c r="BN22">
        <v>47.951236825397999</v>
      </c>
      <c r="BO22">
        <v>-5.8193910467138297</v>
      </c>
      <c r="BP22">
        <v>-1.28767869289048</v>
      </c>
    </row>
    <row r="23" spans="1:68" x14ac:dyDescent="0.25">
      <c r="A23">
        <v>21</v>
      </c>
      <c r="B23" t="s">
        <v>96</v>
      </c>
      <c r="C23" t="s">
        <v>97</v>
      </c>
      <c r="D23" t="s">
        <v>54</v>
      </c>
      <c r="E23" t="s">
        <v>64</v>
      </c>
      <c r="F23">
        <v>164000</v>
      </c>
      <c r="G23" t="s">
        <v>39</v>
      </c>
      <c r="H23" s="1">
        <v>45565</v>
      </c>
      <c r="I23">
        <v>71.5</v>
      </c>
      <c r="J23">
        <v>429</v>
      </c>
      <c r="K23">
        <v>6</v>
      </c>
      <c r="L23">
        <v>8.3916084000000002E-2</v>
      </c>
      <c r="M23">
        <v>84</v>
      </c>
      <c r="N23">
        <v>84</v>
      </c>
      <c r="S23">
        <v>48</v>
      </c>
      <c r="T23">
        <v>73</v>
      </c>
      <c r="U23">
        <v>71</v>
      </c>
      <c r="V23">
        <v>69</v>
      </c>
      <c r="W23">
        <v>365817000000</v>
      </c>
      <c r="X23">
        <v>394328000000</v>
      </c>
      <c r="Y23">
        <v>383285000000</v>
      </c>
      <c r="Z23">
        <v>391035000000</v>
      </c>
      <c r="AA23">
        <f t="shared" si="5"/>
        <v>7.7937876041846055</v>
      </c>
      <c r="AB23">
        <f t="shared" si="6"/>
        <v>-2.8004605303199366</v>
      </c>
      <c r="AC23">
        <f t="shared" si="7"/>
        <v>2.0219940775141212</v>
      </c>
      <c r="AD23">
        <v>94680000000</v>
      </c>
      <c r="AE23">
        <v>99803000000</v>
      </c>
      <c r="AF23">
        <v>96995000000</v>
      </c>
      <c r="AG23">
        <v>93736000000</v>
      </c>
      <c r="AH23">
        <f t="shared" si="8"/>
        <v>5.4108576256865231</v>
      </c>
      <c r="AI23">
        <f t="shared" si="1"/>
        <v>-2.8135426790777833</v>
      </c>
      <c r="AJ23">
        <f t="shared" si="9"/>
        <v>-3.3599670086086912</v>
      </c>
      <c r="AK23">
        <v>108949000000</v>
      </c>
      <c r="AL23">
        <v>119437000000</v>
      </c>
      <c r="AM23">
        <v>114301000000</v>
      </c>
      <c r="AN23">
        <v>123216000000</v>
      </c>
      <c r="AO23">
        <f t="shared" si="10"/>
        <v>9.6265225013538451</v>
      </c>
      <c r="AP23">
        <f t="shared" si="2"/>
        <v>-4.3001749876503927</v>
      </c>
      <c r="AQ23">
        <f t="shared" si="11"/>
        <v>7.7995818059334558</v>
      </c>
      <c r="AR23">
        <v>152836000000</v>
      </c>
      <c r="AS23">
        <v>170782000000</v>
      </c>
      <c r="AT23">
        <v>169148000000</v>
      </c>
      <c r="AU23">
        <v>180683000000</v>
      </c>
      <c r="AV23">
        <f t="shared" si="12"/>
        <v>11.741997958596142</v>
      </c>
      <c r="AW23">
        <f t="shared" si="3"/>
        <v>-0.95677530418896606</v>
      </c>
      <c r="AX23">
        <f t="shared" si="13"/>
        <v>6.819471705252206</v>
      </c>
      <c r="AY23">
        <v>5.61</v>
      </c>
      <c r="AZ23">
        <v>6.11</v>
      </c>
      <c r="BA23">
        <v>6.13</v>
      </c>
      <c r="BB23">
        <v>6.08</v>
      </c>
      <c r="BC23">
        <f t="shared" si="14"/>
        <v>8.9126559714795004</v>
      </c>
      <c r="BD23">
        <f t="shared" si="4"/>
        <v>0.32733224222585222</v>
      </c>
      <c r="BE23">
        <f t="shared" si="15"/>
        <v>-0.8156606851549727</v>
      </c>
      <c r="BF23">
        <v>-2.0122491026774298</v>
      </c>
      <c r="BG23">
        <v>15.3853076774262</v>
      </c>
      <c r="BH23">
        <v>48.489966351243702</v>
      </c>
      <c r="BI23">
        <v>-6.8079971191151696</v>
      </c>
      <c r="BJ23">
        <v>91.038869789339103</v>
      </c>
      <c r="BK23">
        <v>82.115615147087297</v>
      </c>
      <c r="BL23">
        <v>34.285913300682303</v>
      </c>
      <c r="BM23">
        <v>-26.5117913777779</v>
      </c>
      <c r="BN23">
        <v>48.607733482907697</v>
      </c>
      <c r="BO23">
        <v>35.418416670505103</v>
      </c>
      <c r="BP23">
        <v>-18.8582851914163</v>
      </c>
    </row>
    <row r="24" spans="1:68" x14ac:dyDescent="0.25">
      <c r="A24">
        <v>22</v>
      </c>
      <c r="B24" t="s">
        <v>98</v>
      </c>
      <c r="C24" t="s">
        <v>99</v>
      </c>
      <c r="D24" t="s">
        <v>54</v>
      </c>
      <c r="E24" t="s">
        <v>64</v>
      </c>
      <c r="G24" t="s">
        <v>39</v>
      </c>
      <c r="H24" s="1">
        <v>45596</v>
      </c>
      <c r="I24">
        <v>64.333333330000002</v>
      </c>
      <c r="J24">
        <v>193</v>
      </c>
      <c r="K24">
        <v>3</v>
      </c>
      <c r="L24">
        <v>4.6632123999999997E-2</v>
      </c>
      <c r="M24">
        <v>56</v>
      </c>
      <c r="N24">
        <v>94</v>
      </c>
      <c r="O24">
        <v>43</v>
      </c>
      <c r="W24">
        <v>23063000000</v>
      </c>
      <c r="X24">
        <v>25785000000</v>
      </c>
      <c r="Y24">
        <v>26517000000</v>
      </c>
      <c r="Z24">
        <v>27176000000</v>
      </c>
      <c r="AA24">
        <f t="shared" si="5"/>
        <v>11.802454147335558</v>
      </c>
      <c r="AB24">
        <f t="shared" si="6"/>
        <v>2.8388598022105875</v>
      </c>
      <c r="AC24">
        <f t="shared" si="7"/>
        <v>2.4851981747558169</v>
      </c>
      <c r="AD24">
        <v>5888000000</v>
      </c>
      <c r="AE24">
        <v>6525000000</v>
      </c>
      <c r="AF24">
        <v>6856000000</v>
      </c>
      <c r="AG24">
        <v>7177000000</v>
      </c>
      <c r="AH24">
        <f t="shared" si="8"/>
        <v>10.818614130434783</v>
      </c>
      <c r="AI24">
        <f t="shared" si="1"/>
        <v>5.0727969348659006</v>
      </c>
      <c r="AJ24">
        <f t="shared" si="9"/>
        <v>4.6820303383897315</v>
      </c>
      <c r="AK24">
        <v>7200000000</v>
      </c>
      <c r="AL24">
        <v>7784000000</v>
      </c>
      <c r="AM24">
        <v>7654000000</v>
      </c>
      <c r="AN24">
        <v>7867000000</v>
      </c>
      <c r="AO24">
        <f t="shared" si="10"/>
        <v>8.1111111111111107</v>
      </c>
      <c r="AP24">
        <f t="shared" si="2"/>
        <v>-1.670092497430627</v>
      </c>
      <c r="AQ24">
        <f t="shared" si="11"/>
        <v>2.7828586360073166</v>
      </c>
      <c r="AR24">
        <v>10914000000</v>
      </c>
      <c r="AS24">
        <v>11993000000</v>
      </c>
      <c r="AT24">
        <v>12384000000</v>
      </c>
      <c r="AU24">
        <v>12897000000</v>
      </c>
      <c r="AV24">
        <f t="shared" si="12"/>
        <v>9.8863844603261857</v>
      </c>
      <c r="AW24">
        <f t="shared" si="3"/>
        <v>3.2602351371633453</v>
      </c>
      <c r="AX24">
        <f t="shared" si="13"/>
        <v>4.1424418604651159</v>
      </c>
      <c r="AY24">
        <v>6.4</v>
      </c>
      <c r="AZ24">
        <v>7.44</v>
      </c>
      <c r="BA24">
        <v>8.11</v>
      </c>
      <c r="BB24">
        <v>8.61</v>
      </c>
      <c r="BC24">
        <f t="shared" si="14"/>
        <v>16.25</v>
      </c>
      <c r="BD24">
        <f t="shared" si="4"/>
        <v>9.0053763440860077</v>
      </c>
      <c r="BE24">
        <f t="shared" si="15"/>
        <v>6.1652281134401976</v>
      </c>
      <c r="BF24">
        <v>-22.545970242210299</v>
      </c>
      <c r="BG24">
        <v>79.156964112837102</v>
      </c>
      <c r="BH24">
        <v>59.4166341681549</v>
      </c>
      <c r="BI24">
        <v>-36.334990498798398</v>
      </c>
      <c r="BJ24">
        <v>93.653406662199899</v>
      </c>
      <c r="BK24">
        <v>42.182872315548003</v>
      </c>
      <c r="BL24">
        <v>82.373908994177299</v>
      </c>
      <c r="BM24">
        <v>-37.693070895838801</v>
      </c>
      <c r="BN24">
        <v>63.949297971242103</v>
      </c>
      <c r="BO24">
        <v>3.07364174482657</v>
      </c>
      <c r="BP24">
        <v>5.0928380409798404</v>
      </c>
    </row>
    <row r="25" spans="1:68" x14ac:dyDescent="0.25">
      <c r="A25">
        <v>23</v>
      </c>
      <c r="B25" t="s">
        <v>100</v>
      </c>
      <c r="C25" t="s">
        <v>101</v>
      </c>
      <c r="D25" t="s">
        <v>102</v>
      </c>
      <c r="E25" t="s">
        <v>33</v>
      </c>
      <c r="F25">
        <v>53401</v>
      </c>
      <c r="G25" t="s">
        <v>103</v>
      </c>
      <c r="H25" s="1">
        <v>45657</v>
      </c>
      <c r="I25">
        <v>61.6</v>
      </c>
      <c r="J25">
        <v>308</v>
      </c>
      <c r="K25">
        <v>5</v>
      </c>
      <c r="L25">
        <v>8.1168830999999997E-2</v>
      </c>
      <c r="R25">
        <v>34</v>
      </c>
      <c r="S25">
        <v>57</v>
      </c>
      <c r="T25">
        <v>89</v>
      </c>
      <c r="U25">
        <v>60</v>
      </c>
      <c r="V25">
        <v>68</v>
      </c>
      <c r="W25">
        <v>1716605661</v>
      </c>
      <c r="X25">
        <v>6474541433</v>
      </c>
      <c r="Y25">
        <v>9345382306</v>
      </c>
      <c r="Z25">
        <v>10789094077</v>
      </c>
      <c r="AA25">
        <f t="shared" si="5"/>
        <v>277.17115701624147</v>
      </c>
      <c r="AB25">
        <f t="shared" si="6"/>
        <v>44.340451022023757</v>
      </c>
      <c r="AC25">
        <f t="shared" si="7"/>
        <v>15.448397119859891</v>
      </c>
      <c r="AD25">
        <v>77155975.290000007</v>
      </c>
      <c r="AE25">
        <v>158243169.90000001</v>
      </c>
      <c r="AF25">
        <v>491068377</v>
      </c>
      <c r="AG25">
        <v>42524186.600000001</v>
      </c>
      <c r="AH25">
        <f t="shared" si="8"/>
        <v>105.09515861243932</v>
      </c>
      <c r="AI25">
        <f t="shared" si="1"/>
        <v>210.32516430903473</v>
      </c>
      <c r="AJ25">
        <f t="shared" si="9"/>
        <v>-91.340475462951659</v>
      </c>
      <c r="AK25">
        <v>127203229.09999999</v>
      </c>
      <c r="AL25">
        <v>210545455.69999999</v>
      </c>
      <c r="AM25">
        <v>414858059.39999998</v>
      </c>
      <c r="AN25">
        <v>136620028.69999999</v>
      </c>
      <c r="AO25">
        <f t="shared" si="10"/>
        <v>65.518955131619379</v>
      </c>
      <c r="AP25">
        <f t="shared" si="2"/>
        <v>97.039664437649506</v>
      </c>
      <c r="AQ25">
        <f t="shared" si="11"/>
        <v>-67.068247656176553</v>
      </c>
      <c r="AR25">
        <v>515561094.19999999</v>
      </c>
      <c r="AS25">
        <v>1728843195</v>
      </c>
      <c r="AT25">
        <v>2739890788</v>
      </c>
      <c r="AU25">
        <v>2973326941</v>
      </c>
      <c r="AV25">
        <f t="shared" si="12"/>
        <v>235.33236205161271</v>
      </c>
      <c r="AW25">
        <f t="shared" si="3"/>
        <v>58.481162197014633</v>
      </c>
      <c r="AX25">
        <f t="shared" si="13"/>
        <v>8.5199072175573161</v>
      </c>
      <c r="AY25">
        <v>0.11601062099999999</v>
      </c>
      <c r="AZ25">
        <v>0.25790208399999998</v>
      </c>
      <c r="BA25">
        <v>0.80920429299999996</v>
      </c>
      <c r="BB25">
        <v>7.0064574000000004E-2</v>
      </c>
      <c r="BC25">
        <f t="shared" si="14"/>
        <v>122.30902806735256</v>
      </c>
      <c r="BD25">
        <f t="shared" si="4"/>
        <v>213.76415438349073</v>
      </c>
      <c r="BE25">
        <f t="shared" si="15"/>
        <v>-91.341546923800124</v>
      </c>
      <c r="BF25">
        <v>-1.67131371336532</v>
      </c>
      <c r="BG25">
        <v>54.888148641255498</v>
      </c>
      <c r="BH25">
        <v>4.9021880188063802</v>
      </c>
      <c r="BI25">
        <v>-25.282479464268999</v>
      </c>
      <c r="BJ25">
        <v>30.851729744452602</v>
      </c>
      <c r="BK25">
        <v>45.809539414018602</v>
      </c>
      <c r="BL25">
        <v>71.364355328070204</v>
      </c>
      <c r="BM25">
        <v>139.591723788331</v>
      </c>
      <c r="BN25">
        <v>12.719298245614</v>
      </c>
      <c r="BO25">
        <v>10.108017151066401</v>
      </c>
      <c r="BP25">
        <v>-23.125438476336601</v>
      </c>
    </row>
    <row r="26" spans="1:68" x14ac:dyDescent="0.25">
      <c r="A26">
        <v>24</v>
      </c>
      <c r="B26" t="s">
        <v>104</v>
      </c>
      <c r="C26" t="s">
        <v>105</v>
      </c>
      <c r="D26" t="s">
        <v>73</v>
      </c>
      <c r="E26" t="s">
        <v>64</v>
      </c>
      <c r="F26">
        <v>4558</v>
      </c>
      <c r="G26" t="s">
        <v>48</v>
      </c>
      <c r="H26" s="1">
        <v>45657</v>
      </c>
      <c r="I26">
        <v>33</v>
      </c>
      <c r="J26">
        <v>33</v>
      </c>
      <c r="K26">
        <v>1</v>
      </c>
      <c r="L26">
        <v>3.0303030000000002E-2</v>
      </c>
      <c r="T26">
        <v>33</v>
      </c>
      <c r="W26">
        <v>1989546913</v>
      </c>
      <c r="X26">
        <v>2772774074</v>
      </c>
      <c r="Y26">
        <v>3029707950</v>
      </c>
      <c r="Z26">
        <v>3372885646</v>
      </c>
      <c r="AA26">
        <f t="shared" si="5"/>
        <v>39.367111973197289</v>
      </c>
      <c r="AB26">
        <f t="shared" si="6"/>
        <v>9.2663112515816177</v>
      </c>
      <c r="AC26">
        <f t="shared" si="7"/>
        <v>11.327088341963785</v>
      </c>
      <c r="AD26">
        <v>568958035.29999995</v>
      </c>
      <c r="AE26">
        <v>447513524.10000002</v>
      </c>
      <c r="AF26">
        <v>864948841.60000002</v>
      </c>
      <c r="AG26">
        <v>788653267.70000005</v>
      </c>
      <c r="AH26">
        <f t="shared" si="8"/>
        <v>-21.345073566974886</v>
      </c>
      <c r="AI26">
        <f t="shared" si="1"/>
        <v>93.278816174217155</v>
      </c>
      <c r="AJ26">
        <f t="shared" si="9"/>
        <v>-8.8208192473981324</v>
      </c>
      <c r="AK26">
        <v>560537103.5</v>
      </c>
      <c r="AL26">
        <v>727308815.39999998</v>
      </c>
      <c r="AM26">
        <v>751858557.20000005</v>
      </c>
      <c r="AN26">
        <v>922524461.20000005</v>
      </c>
      <c r="AO26">
        <f t="shared" si="10"/>
        <v>29.752127175645558</v>
      </c>
      <c r="AP26">
        <f t="shared" si="2"/>
        <v>3.3754220050939963</v>
      </c>
      <c r="AQ26">
        <f t="shared" si="11"/>
        <v>22.699203509178332</v>
      </c>
      <c r="AR26">
        <v>952422104.20000005</v>
      </c>
      <c r="AS26">
        <v>1314411762</v>
      </c>
      <c r="AT26">
        <v>1462560127</v>
      </c>
      <c r="AU26">
        <v>1703706768</v>
      </c>
      <c r="AV26">
        <f t="shared" si="12"/>
        <v>38.007271797209924</v>
      </c>
      <c r="AW26">
        <f t="shared" si="3"/>
        <v>11.271077244057711</v>
      </c>
      <c r="AX26">
        <f t="shared" si="13"/>
        <v>16.487981351894192</v>
      </c>
      <c r="AY26">
        <v>6.6474987199999998</v>
      </c>
      <c r="AZ26">
        <v>11.62737233</v>
      </c>
      <c r="BA26">
        <v>9.1201842299999996</v>
      </c>
      <c r="BB26">
        <v>17.458309790000001</v>
      </c>
      <c r="BC26">
        <f t="shared" si="14"/>
        <v>74.913494831030221</v>
      </c>
      <c r="BD26">
        <f t="shared" si="4"/>
        <v>-21.562809109769006</v>
      </c>
      <c r="BE26">
        <f t="shared" si="15"/>
        <v>91.424968506365374</v>
      </c>
      <c r="BF26">
        <v>4.97636438200702</v>
      </c>
      <c r="BG26">
        <v>21.131780870196302</v>
      </c>
      <c r="BH26">
        <v>34.140282355681002</v>
      </c>
      <c r="BI26">
        <v>-30.924852224198801</v>
      </c>
      <c r="BJ26">
        <v>186.721328589866</v>
      </c>
      <c r="BK26">
        <v>78.8470008409261</v>
      </c>
      <c r="BL26">
        <v>117.638237627553</v>
      </c>
      <c r="BM26">
        <v>-39.4925128993779</v>
      </c>
      <c r="BN26">
        <v>97.161721868550302</v>
      </c>
      <c r="BO26">
        <v>18.948930834914201</v>
      </c>
      <c r="BP26">
        <v>-6.5058749867645798</v>
      </c>
    </row>
    <row r="27" spans="1:68" x14ac:dyDescent="0.25">
      <c r="A27">
        <v>25</v>
      </c>
      <c r="B27" t="s">
        <v>106</v>
      </c>
      <c r="C27" t="s">
        <v>107</v>
      </c>
      <c r="D27" t="s">
        <v>73</v>
      </c>
      <c r="E27" t="s">
        <v>64</v>
      </c>
      <c r="F27">
        <v>43129</v>
      </c>
      <c r="G27" t="s">
        <v>48</v>
      </c>
      <c r="H27" s="1">
        <v>45657</v>
      </c>
      <c r="I27">
        <v>72</v>
      </c>
      <c r="J27">
        <v>144</v>
      </c>
      <c r="K27">
        <v>2</v>
      </c>
      <c r="L27">
        <v>2.7777777999999999E-2</v>
      </c>
      <c r="M27">
        <v>49</v>
      </c>
      <c r="N27">
        <v>95</v>
      </c>
      <c r="W27">
        <v>21404255826</v>
      </c>
      <c r="X27">
        <v>24351236919</v>
      </c>
      <c r="Y27">
        <v>31694652849</v>
      </c>
      <c r="Z27">
        <v>32504773627</v>
      </c>
      <c r="AA27">
        <f t="shared" si="5"/>
        <v>13.7682015995168</v>
      </c>
      <c r="AB27">
        <f t="shared" si="6"/>
        <v>30.156233765153491</v>
      </c>
      <c r="AC27">
        <f t="shared" si="7"/>
        <v>2.5560171990511646</v>
      </c>
      <c r="AD27">
        <v>6766187624</v>
      </c>
      <c r="AE27">
        <v>6468315277</v>
      </c>
      <c r="AF27">
        <v>9015526378</v>
      </c>
      <c r="AG27">
        <v>8707993306</v>
      </c>
      <c r="AH27">
        <f t="shared" si="8"/>
        <v>-4.4023660523901542</v>
      </c>
      <c r="AI27">
        <f t="shared" si="1"/>
        <v>39.379822904696056</v>
      </c>
      <c r="AJ27">
        <f t="shared" si="9"/>
        <v>-3.4111493783707725</v>
      </c>
      <c r="AK27">
        <v>7517423985</v>
      </c>
      <c r="AL27">
        <v>7476365904</v>
      </c>
      <c r="AM27">
        <v>10399425203</v>
      </c>
      <c r="AN27">
        <v>10376768503</v>
      </c>
      <c r="AO27">
        <f t="shared" si="10"/>
        <v>-0.54617221380523207</v>
      </c>
      <c r="AP27">
        <f t="shared" si="2"/>
        <v>39.097327987065306</v>
      </c>
      <c r="AQ27">
        <f t="shared" si="11"/>
        <v>-0.21786492577939839</v>
      </c>
      <c r="AR27">
        <v>11281196357</v>
      </c>
      <c r="AS27">
        <v>12306038244</v>
      </c>
      <c r="AT27">
        <v>16257734715</v>
      </c>
      <c r="AU27">
        <v>16667050423</v>
      </c>
      <c r="AV27">
        <f t="shared" si="12"/>
        <v>9.0845142178921829</v>
      </c>
      <c r="AW27">
        <f t="shared" si="3"/>
        <v>32.11184942421832</v>
      </c>
      <c r="AX27">
        <f t="shared" si="13"/>
        <v>2.5176675297964475</v>
      </c>
      <c r="AY27">
        <v>16.49223731</v>
      </c>
      <c r="AZ27">
        <v>18.481886580000001</v>
      </c>
      <c r="BA27">
        <v>23.680276580000001</v>
      </c>
      <c r="BB27">
        <v>22.1276601</v>
      </c>
      <c r="BC27">
        <f t="shared" si="14"/>
        <v>12.064156200284515</v>
      </c>
      <c r="BD27">
        <f t="shared" si="4"/>
        <v>28.126944603292763</v>
      </c>
      <c r="BE27">
        <f t="shared" si="15"/>
        <v>-6.5565808522326003</v>
      </c>
      <c r="BF27">
        <v>-5.6984730733323703</v>
      </c>
      <c r="BG27">
        <v>33.514645366610203</v>
      </c>
      <c r="BH27">
        <v>38.288664243394003</v>
      </c>
      <c r="BI27">
        <v>-4.9184513996970702</v>
      </c>
      <c r="BJ27">
        <v>96.963416475857997</v>
      </c>
      <c r="BK27">
        <v>51.717557986727797</v>
      </c>
      <c r="BL27">
        <v>76.803468133246596</v>
      </c>
      <c r="BM27">
        <v>-28.067239574854</v>
      </c>
      <c r="BN27">
        <v>33.691041559080297</v>
      </c>
      <c r="BO27">
        <v>-0.80106753936790398</v>
      </c>
      <c r="BP27">
        <v>-0.408972558966192</v>
      </c>
    </row>
    <row r="28" spans="1:68" x14ac:dyDescent="0.25">
      <c r="A28">
        <v>26</v>
      </c>
      <c r="B28" t="s">
        <v>108</v>
      </c>
      <c r="C28" t="s">
        <v>109</v>
      </c>
      <c r="D28" t="s">
        <v>110</v>
      </c>
      <c r="E28" t="s">
        <v>78</v>
      </c>
      <c r="F28">
        <v>86851</v>
      </c>
      <c r="G28" t="s">
        <v>48</v>
      </c>
      <c r="H28" s="1">
        <v>45657</v>
      </c>
      <c r="I28">
        <v>72</v>
      </c>
      <c r="J28">
        <v>216</v>
      </c>
      <c r="K28">
        <v>3</v>
      </c>
      <c r="L28">
        <v>4.1666666999999998E-2</v>
      </c>
      <c r="N28">
        <v>56</v>
      </c>
      <c r="Q28">
        <v>69</v>
      </c>
      <c r="U28">
        <v>91</v>
      </c>
      <c r="W28">
        <v>106750000000</v>
      </c>
      <c r="X28">
        <v>36797010646</v>
      </c>
      <c r="Y28">
        <v>61795286109</v>
      </c>
      <c r="Z28">
        <v>68633699151</v>
      </c>
      <c r="AA28">
        <f t="shared" si="5"/>
        <v>-65.529732415925054</v>
      </c>
      <c r="AB28">
        <f t="shared" si="6"/>
        <v>67.935614942996523</v>
      </c>
      <c r="AC28">
        <f t="shared" si="7"/>
        <v>11.066237366290045</v>
      </c>
      <c r="AD28">
        <v>3274295650</v>
      </c>
      <c r="AE28">
        <v>2570442844</v>
      </c>
      <c r="AF28">
        <v>4309373305</v>
      </c>
      <c r="AG28">
        <v>4282921320</v>
      </c>
      <c r="AH28">
        <f t="shared" si="8"/>
        <v>-21.496311916732385</v>
      </c>
      <c r="AI28">
        <f t="shared" si="1"/>
        <v>67.651006715012556</v>
      </c>
      <c r="AJ28">
        <f t="shared" si="9"/>
        <v>-0.61382440387117965</v>
      </c>
      <c r="AK28">
        <v>4092869563</v>
      </c>
      <c r="AL28">
        <v>3213053555</v>
      </c>
      <c r="AM28">
        <v>5386716631</v>
      </c>
      <c r="AN28">
        <v>5353651650</v>
      </c>
      <c r="AO28">
        <f t="shared" si="10"/>
        <v>-21.496311926322679</v>
      </c>
      <c r="AP28">
        <f t="shared" si="2"/>
        <v>67.651006707231815</v>
      </c>
      <c r="AQ28">
        <f t="shared" si="11"/>
        <v>-0.61382439925862142</v>
      </c>
      <c r="AR28">
        <v>9045241734</v>
      </c>
      <c r="AS28">
        <v>7100848357</v>
      </c>
      <c r="AT28">
        <v>11904643755</v>
      </c>
      <c r="AU28">
        <v>11831570147</v>
      </c>
      <c r="AV28">
        <f t="shared" si="12"/>
        <v>-21.49631191935152</v>
      </c>
      <c r="AW28">
        <f t="shared" si="3"/>
        <v>67.651006703507889</v>
      </c>
      <c r="AX28">
        <f t="shared" si="13"/>
        <v>-0.61382439914935527</v>
      </c>
      <c r="AY28">
        <v>2.058654448</v>
      </c>
      <c r="AZ28">
        <v>1.62162166</v>
      </c>
      <c r="BA28">
        <v>2.7940391689999999</v>
      </c>
      <c r="BB28">
        <v>2.7832088069999998</v>
      </c>
      <c r="BC28">
        <f t="shared" si="14"/>
        <v>-21.229050286928</v>
      </c>
      <c r="BD28">
        <f t="shared" si="4"/>
        <v>72.299078010588488</v>
      </c>
      <c r="BE28">
        <f t="shared" si="15"/>
        <v>-0.38762384293547081</v>
      </c>
      <c r="BF28">
        <v>2.1918848230074102</v>
      </c>
      <c r="BG28">
        <v>-10.975081096527701</v>
      </c>
      <c r="BH28">
        <v>13.8196411335161</v>
      </c>
      <c r="BI28">
        <v>1.6669342816461099</v>
      </c>
      <c r="BJ28">
        <v>33.629004750047002</v>
      </c>
      <c r="BK28">
        <v>-19.614558011307999</v>
      </c>
      <c r="BL28">
        <v>41.749446268411603</v>
      </c>
      <c r="BM28">
        <v>-5.0247218064676797</v>
      </c>
      <c r="BN28">
        <v>21.764855908749901</v>
      </c>
      <c r="BO28">
        <v>50.204027910026198</v>
      </c>
      <c r="BP28">
        <v>13.8314313607455</v>
      </c>
    </row>
    <row r="29" spans="1:68" x14ac:dyDescent="0.25">
      <c r="A29">
        <v>27</v>
      </c>
      <c r="B29" t="s">
        <v>111</v>
      </c>
      <c r="C29" t="s">
        <v>112</v>
      </c>
      <c r="D29" t="s">
        <v>113</v>
      </c>
      <c r="E29" t="s">
        <v>55</v>
      </c>
      <c r="F29">
        <v>13643</v>
      </c>
      <c r="G29" t="s">
        <v>114</v>
      </c>
      <c r="H29" s="1">
        <v>45747</v>
      </c>
      <c r="I29">
        <v>90</v>
      </c>
      <c r="J29">
        <v>180</v>
      </c>
      <c r="K29">
        <v>2</v>
      </c>
      <c r="L29">
        <v>2.2222222E-2</v>
      </c>
      <c r="M29">
        <v>95</v>
      </c>
      <c r="N29">
        <v>85</v>
      </c>
      <c r="W29">
        <v>8864228996</v>
      </c>
      <c r="X29">
        <v>10385566147</v>
      </c>
      <c r="Y29">
        <v>10967228537</v>
      </c>
      <c r="Z29">
        <v>13078038014</v>
      </c>
      <c r="AA29">
        <f t="shared" si="5"/>
        <v>17.162656241016634</v>
      </c>
      <c r="AB29">
        <f t="shared" si="6"/>
        <v>5.6006806154522488</v>
      </c>
      <c r="AC29">
        <f t="shared" si="7"/>
        <v>19.246516746494237</v>
      </c>
      <c r="AD29">
        <v>848602158.20000005</v>
      </c>
      <c r="AE29">
        <v>675087547.70000005</v>
      </c>
      <c r="AF29">
        <v>116567733.59999999</v>
      </c>
      <c r="AG29">
        <v>347049737.5</v>
      </c>
      <c r="AH29">
        <f t="shared" si="8"/>
        <v>-20.447109263550303</v>
      </c>
      <c r="AI29">
        <f t="shared" si="1"/>
        <v>-82.732945675395399</v>
      </c>
      <c r="AJ29">
        <f t="shared" si="9"/>
        <v>197.72367256525268</v>
      </c>
      <c r="AK29">
        <v>895632742.10000002</v>
      </c>
      <c r="AL29">
        <v>899695002.89999998</v>
      </c>
      <c r="AM29">
        <v>129575174.40000001</v>
      </c>
      <c r="AN29">
        <v>275248937.5</v>
      </c>
      <c r="AO29">
        <f t="shared" si="10"/>
        <v>0.4535632306692054</v>
      </c>
      <c r="AP29">
        <f t="shared" si="2"/>
        <v>-85.597877727192156</v>
      </c>
      <c r="AQ29">
        <f t="shared" si="11"/>
        <v>112.42413045133435</v>
      </c>
      <c r="AR29">
        <v>7133945294</v>
      </c>
      <c r="AS29">
        <v>8413571094</v>
      </c>
      <c r="AT29">
        <v>8966975468</v>
      </c>
      <c r="AU29">
        <v>10689880081</v>
      </c>
      <c r="AV29">
        <f t="shared" si="12"/>
        <v>17.93714063207393</v>
      </c>
      <c r="AW29">
        <f t="shared" si="3"/>
        <v>6.5775206249181304</v>
      </c>
      <c r="AX29">
        <f t="shared" si="13"/>
        <v>19.213887883918542</v>
      </c>
      <c r="AY29">
        <v>0.45854306500000003</v>
      </c>
      <c r="AZ29">
        <v>0.369911922</v>
      </c>
      <c r="BA29">
        <v>6.4763651000000005E-2</v>
      </c>
      <c r="BB29">
        <v>0.193128354</v>
      </c>
      <c r="BC29">
        <f t="shared" si="14"/>
        <v>-19.32885911163001</v>
      </c>
      <c r="BD29">
        <f t="shared" si="4"/>
        <v>-82.492142818797802</v>
      </c>
      <c r="BE29">
        <f t="shared" si="15"/>
        <v>198.20485877178231</v>
      </c>
      <c r="BF29">
        <v>5.3451036377741703</v>
      </c>
      <c r="BG29">
        <v>-3.51842875055311</v>
      </c>
      <c r="BH29">
        <v>-10.674207328608601</v>
      </c>
      <c r="BI29">
        <v>-0.388881591336799</v>
      </c>
      <c r="BJ29">
        <v>38.719374130872602</v>
      </c>
      <c r="BK29">
        <v>-11.7683375820775</v>
      </c>
      <c r="BL29">
        <v>19.261033493298299</v>
      </c>
      <c r="BM29">
        <v>8.1600240807441597</v>
      </c>
      <c r="BN29">
        <v>-15.2763819095477</v>
      </c>
      <c r="BO29">
        <v>-6.7072023930275799</v>
      </c>
      <c r="BP29">
        <v>-9.2639426532309006</v>
      </c>
    </row>
    <row r="30" spans="1:68" x14ac:dyDescent="0.25">
      <c r="A30">
        <v>28</v>
      </c>
      <c r="B30" t="s">
        <v>115</v>
      </c>
      <c r="C30" t="s">
        <v>116</v>
      </c>
      <c r="D30" t="s">
        <v>93</v>
      </c>
      <c r="E30" t="s">
        <v>55</v>
      </c>
      <c r="F30">
        <v>94300</v>
      </c>
      <c r="G30" t="s">
        <v>39</v>
      </c>
      <c r="H30" s="1">
        <v>45657</v>
      </c>
      <c r="I30">
        <v>72.142857140000004</v>
      </c>
      <c r="J30">
        <v>505</v>
      </c>
      <c r="K30">
        <v>7</v>
      </c>
      <c r="L30">
        <v>9.7029702999999995E-2</v>
      </c>
      <c r="O30">
        <v>34</v>
      </c>
      <c r="P30">
        <v>50</v>
      </c>
      <c r="Q30">
        <v>56</v>
      </c>
      <c r="R30">
        <v>82</v>
      </c>
      <c r="S30">
        <v>91</v>
      </c>
      <c r="T30">
        <v>97</v>
      </c>
      <c r="U30">
        <v>95</v>
      </c>
      <c r="W30">
        <v>37417000000</v>
      </c>
      <c r="X30">
        <v>44351000000</v>
      </c>
      <c r="Y30">
        <v>45811000000</v>
      </c>
      <c r="Z30">
        <v>54073000000</v>
      </c>
      <c r="AA30">
        <f t="shared" si="5"/>
        <v>18.531683459390116</v>
      </c>
      <c r="AB30">
        <f t="shared" si="6"/>
        <v>3.2919212644585243</v>
      </c>
      <c r="AC30">
        <f t="shared" si="7"/>
        <v>18.034969767086508</v>
      </c>
      <c r="AD30">
        <v>112000000</v>
      </c>
      <c r="AE30">
        <v>3288000000</v>
      </c>
      <c r="AF30">
        <v>5955000000</v>
      </c>
      <c r="AG30">
        <v>7035000000</v>
      </c>
      <c r="AH30">
        <f t="shared" si="8"/>
        <v>2835.7142857142858</v>
      </c>
      <c r="AI30">
        <f t="shared" si="1"/>
        <v>81.113138686131393</v>
      </c>
      <c r="AJ30">
        <f t="shared" si="9"/>
        <v>18.136020151133501</v>
      </c>
      <c r="AK30">
        <v>-139000000</v>
      </c>
      <c r="AL30">
        <v>4512000000</v>
      </c>
      <c r="AM30">
        <v>8722000000</v>
      </c>
      <c r="AN30">
        <v>10251000000</v>
      </c>
      <c r="AO30">
        <f t="shared" si="10"/>
        <v>-3346.0431654676258</v>
      </c>
      <c r="AP30">
        <f t="shared" si="2"/>
        <v>93.306737588652481</v>
      </c>
      <c r="AQ30">
        <f t="shared" si="11"/>
        <v>17.530382939692732</v>
      </c>
      <c r="AR30">
        <v>24980000000</v>
      </c>
      <c r="AS30">
        <v>31960000000</v>
      </c>
      <c r="AT30">
        <v>37543000000</v>
      </c>
      <c r="AU30">
        <v>43866000000</v>
      </c>
      <c r="AV30">
        <f t="shared" si="12"/>
        <v>27.942353883106485</v>
      </c>
      <c r="AW30">
        <f t="shared" si="3"/>
        <v>17.468710888610765</v>
      </c>
      <c r="AX30">
        <f t="shared" si="13"/>
        <v>16.842021149082388</v>
      </c>
      <c r="AY30">
        <v>0.08</v>
      </c>
      <c r="AZ30">
        <v>2.11</v>
      </c>
      <c r="BA30">
        <v>3.81</v>
      </c>
      <c r="BB30">
        <v>4.5</v>
      </c>
      <c r="BC30">
        <f t="shared" si="14"/>
        <v>2537.4999999999995</v>
      </c>
      <c r="BD30">
        <f t="shared" si="4"/>
        <v>80.568720379146924</v>
      </c>
      <c r="BE30">
        <f t="shared" si="15"/>
        <v>18.110236220472441</v>
      </c>
      <c r="BF30">
        <v>1.4478563499319901</v>
      </c>
      <c r="BG30">
        <v>-2.7502409675939798</v>
      </c>
      <c r="BH30">
        <v>15.5877328911996</v>
      </c>
      <c r="BI30">
        <v>14.2467355448176</v>
      </c>
      <c r="BJ30">
        <v>30.724981751725998</v>
      </c>
      <c r="BK30">
        <v>-2.5272662432283899</v>
      </c>
      <c r="BL30">
        <v>16.839888502992601</v>
      </c>
      <c r="BM30">
        <v>30.0788617950234</v>
      </c>
      <c r="BN30">
        <v>-6.3246006624621796</v>
      </c>
      <c r="BO30">
        <v>-2.0857390060955701</v>
      </c>
      <c r="BP30">
        <v>0.148908999682688</v>
      </c>
    </row>
    <row r="31" spans="1:68" x14ac:dyDescent="0.25">
      <c r="A31">
        <v>29</v>
      </c>
      <c r="B31" t="s">
        <v>117</v>
      </c>
      <c r="C31" t="s">
        <v>118</v>
      </c>
      <c r="D31" t="s">
        <v>119</v>
      </c>
      <c r="E31" t="s">
        <v>64</v>
      </c>
      <c r="F31">
        <v>7894</v>
      </c>
      <c r="G31" t="s">
        <v>120</v>
      </c>
      <c r="H31" s="1">
        <v>45657</v>
      </c>
      <c r="I31">
        <v>50.25</v>
      </c>
      <c r="J31">
        <v>201</v>
      </c>
      <c r="K31">
        <v>4</v>
      </c>
      <c r="L31">
        <v>7.9601989999999997E-2</v>
      </c>
      <c r="S31">
        <v>51</v>
      </c>
      <c r="T31">
        <v>49</v>
      </c>
      <c r="U31">
        <v>41</v>
      </c>
      <c r="V31">
        <v>60</v>
      </c>
      <c r="W31">
        <v>2820639765</v>
      </c>
      <c r="X31">
        <v>3207337982</v>
      </c>
      <c r="Y31">
        <v>3435733473</v>
      </c>
      <c r="Z31">
        <v>3423754343</v>
      </c>
      <c r="AA31">
        <f t="shared" si="5"/>
        <v>13.709592476088487</v>
      </c>
      <c r="AB31">
        <f t="shared" si="6"/>
        <v>7.121029722523331</v>
      </c>
      <c r="AC31">
        <f t="shared" si="7"/>
        <v>-0.34866295928188257</v>
      </c>
      <c r="AD31">
        <v>75240820.650000006</v>
      </c>
      <c r="AE31">
        <v>83952915.670000002</v>
      </c>
      <c r="AF31">
        <v>79200863.840000004</v>
      </c>
      <c r="AG31">
        <v>76725836.840000004</v>
      </c>
      <c r="AH31">
        <f t="shared" si="8"/>
        <v>11.578947364923504</v>
      </c>
      <c r="AI31">
        <f t="shared" si="1"/>
        <v>-5.6603773580410754</v>
      </c>
      <c r="AJ31">
        <f t="shared" si="9"/>
        <v>-3.1250000063130625</v>
      </c>
      <c r="AK31">
        <v>103852132.7</v>
      </c>
      <c r="AL31">
        <v>118900296.8</v>
      </c>
      <c r="AM31">
        <v>123157343.3</v>
      </c>
      <c r="AN31">
        <v>119890307.59999999</v>
      </c>
      <c r="AO31">
        <f t="shared" si="10"/>
        <v>14.489990440032624</v>
      </c>
      <c r="AP31">
        <f t="shared" si="2"/>
        <v>3.5803497674700506</v>
      </c>
      <c r="AQ31">
        <f t="shared" si="11"/>
        <v>-2.6527331724278946</v>
      </c>
      <c r="AR31">
        <v>836163120</v>
      </c>
      <c r="AS31">
        <v>891207720.29999995</v>
      </c>
      <c r="AT31">
        <v>1014662067</v>
      </c>
      <c r="AU31">
        <v>1029314227</v>
      </c>
      <c r="AV31">
        <f t="shared" si="12"/>
        <v>6.5829978605131441</v>
      </c>
      <c r="AW31">
        <f t="shared" si="3"/>
        <v>13.852477249461284</v>
      </c>
      <c r="AX31">
        <f t="shared" si="13"/>
        <v>1.4440433398009349</v>
      </c>
      <c r="AY31">
        <v>0.52668574499999998</v>
      </c>
      <c r="AZ31">
        <v>0.66033720200000001</v>
      </c>
      <c r="BA31">
        <v>0.74745815199999999</v>
      </c>
      <c r="BB31">
        <v>0.70686771000000004</v>
      </c>
      <c r="BC31">
        <f t="shared" si="14"/>
        <v>25.375939688665778</v>
      </c>
      <c r="BD31">
        <f t="shared" si="4"/>
        <v>13.193403269743383</v>
      </c>
      <c r="BE31">
        <f t="shared" si="15"/>
        <v>-5.4304634836600121</v>
      </c>
      <c r="BF31">
        <v>5.8742821882846599</v>
      </c>
      <c r="BG31">
        <v>17.548907794007601</v>
      </c>
      <c r="BH31">
        <v>54.350995265852802</v>
      </c>
      <c r="BI31">
        <v>0.35976701841436198</v>
      </c>
      <c r="BJ31">
        <v>23.4365793295154</v>
      </c>
      <c r="BK31">
        <v>-1.9473223812632501</v>
      </c>
      <c r="BL31">
        <v>41.989511526648698</v>
      </c>
      <c r="BM31">
        <v>-27.160258134537301</v>
      </c>
      <c r="BN31">
        <v>18.828058087940601</v>
      </c>
      <c r="BO31">
        <v>14.0747431208862</v>
      </c>
      <c r="BP31">
        <v>11.1234771676323</v>
      </c>
    </row>
    <row r="32" spans="1:68" x14ac:dyDescent="0.25">
      <c r="A32">
        <v>30</v>
      </c>
      <c r="B32" t="s">
        <v>121</v>
      </c>
      <c r="C32" t="s">
        <v>122</v>
      </c>
      <c r="D32" t="s">
        <v>32</v>
      </c>
      <c r="E32" t="s">
        <v>123</v>
      </c>
      <c r="F32">
        <v>55248</v>
      </c>
      <c r="G32" t="s">
        <v>34</v>
      </c>
      <c r="H32" s="1">
        <v>45657</v>
      </c>
      <c r="I32">
        <v>34</v>
      </c>
      <c r="J32">
        <v>34</v>
      </c>
      <c r="K32">
        <v>1</v>
      </c>
      <c r="L32">
        <v>2.9411764999999999E-2</v>
      </c>
      <c r="M32">
        <v>34</v>
      </c>
      <c r="W32">
        <v>11432282237</v>
      </c>
      <c r="X32">
        <v>14567109845</v>
      </c>
      <c r="Y32">
        <v>17797385136</v>
      </c>
      <c r="Z32">
        <v>18220715192</v>
      </c>
      <c r="AA32">
        <f t="shared" si="5"/>
        <v>27.420838140737025</v>
      </c>
      <c r="AB32">
        <f t="shared" si="6"/>
        <v>22.175128253795357</v>
      </c>
      <c r="AC32">
        <f t="shared" si="7"/>
        <v>2.3786081649921766</v>
      </c>
      <c r="AD32">
        <v>1868754300</v>
      </c>
      <c r="AE32">
        <v>2419897667</v>
      </c>
      <c r="AF32">
        <v>2890230038</v>
      </c>
      <c r="AG32">
        <v>3069787125</v>
      </c>
      <c r="AH32">
        <f t="shared" si="8"/>
        <v>29.49255378302006</v>
      </c>
      <c r="AI32">
        <f t="shared" si="1"/>
        <v>19.436043821765459</v>
      </c>
      <c r="AJ32">
        <f t="shared" si="9"/>
        <v>6.2125534867200765</v>
      </c>
      <c r="AK32">
        <v>2370215396</v>
      </c>
      <c r="AL32">
        <v>3153793454</v>
      </c>
      <c r="AM32">
        <v>3966747959</v>
      </c>
      <c r="AN32">
        <v>3902222852</v>
      </c>
      <c r="AO32">
        <f t="shared" si="10"/>
        <v>33.059360736681334</v>
      </c>
      <c r="AP32">
        <f t="shared" si="2"/>
        <v>25.777036982841047</v>
      </c>
      <c r="AQ32">
        <f t="shared" si="11"/>
        <v>-1.6266500334008238</v>
      </c>
      <c r="AR32">
        <v>4795988353</v>
      </c>
      <c r="AS32">
        <v>6121020704</v>
      </c>
      <c r="AT32">
        <v>7742703628</v>
      </c>
      <c r="AU32">
        <v>7807331810</v>
      </c>
      <c r="AV32">
        <f t="shared" si="12"/>
        <v>27.627930959656354</v>
      </c>
      <c r="AW32">
        <f t="shared" si="3"/>
        <v>26.493668334437317</v>
      </c>
      <c r="AX32">
        <f t="shared" si="13"/>
        <v>0.83469786659900802</v>
      </c>
      <c r="AY32">
        <v>0.38240918099999999</v>
      </c>
      <c r="AZ32">
        <v>0.49579195700000001</v>
      </c>
      <c r="BA32">
        <v>0.59268269299999998</v>
      </c>
      <c r="BB32">
        <v>0.62875903099999997</v>
      </c>
      <c r="BC32">
        <f t="shared" si="14"/>
        <v>29.649595677463619</v>
      </c>
      <c r="BD32">
        <f t="shared" si="4"/>
        <v>19.542619566940651</v>
      </c>
      <c r="BE32">
        <f t="shared" si="15"/>
        <v>6.0869565496153246</v>
      </c>
      <c r="BF32">
        <v>-1.8457075646013501</v>
      </c>
      <c r="BG32">
        <v>39.565871096699802</v>
      </c>
      <c r="BH32">
        <v>30.6912015845875</v>
      </c>
      <c r="BI32">
        <v>-17.326344113162101</v>
      </c>
      <c r="BJ32">
        <v>82.578332182135497</v>
      </c>
      <c r="BK32">
        <v>14.464136061465499</v>
      </c>
      <c r="BL32">
        <v>49.743380728232196</v>
      </c>
      <c r="BM32">
        <v>-20.280480258607302</v>
      </c>
      <c r="BN32">
        <v>41.162141205407899</v>
      </c>
      <c r="BO32">
        <v>-1.3593448497085101</v>
      </c>
      <c r="BP32">
        <v>-11.431746629833899</v>
      </c>
    </row>
    <row r="33" spans="1:68" x14ac:dyDescent="0.25">
      <c r="A33">
        <v>31</v>
      </c>
      <c r="B33" t="s">
        <v>124</v>
      </c>
      <c r="C33" t="s">
        <v>125</v>
      </c>
      <c r="D33" t="s">
        <v>126</v>
      </c>
      <c r="E33" t="s">
        <v>78</v>
      </c>
      <c r="F33">
        <v>43094</v>
      </c>
      <c r="G33" t="s">
        <v>127</v>
      </c>
      <c r="H33" s="1">
        <v>45565</v>
      </c>
      <c r="I33">
        <v>67</v>
      </c>
      <c r="J33">
        <v>67</v>
      </c>
      <c r="K33">
        <v>1</v>
      </c>
      <c r="L33">
        <v>1.4925373E-2</v>
      </c>
      <c r="M33">
        <v>67</v>
      </c>
      <c r="W33">
        <v>11505434172</v>
      </c>
      <c r="X33">
        <v>12251317924</v>
      </c>
      <c r="Y33">
        <v>13015252451</v>
      </c>
      <c r="Z33">
        <v>13122267752</v>
      </c>
      <c r="AA33">
        <f t="shared" si="5"/>
        <v>6.4828822697991448</v>
      </c>
      <c r="AB33">
        <f t="shared" si="6"/>
        <v>6.2355293670362837</v>
      </c>
      <c r="AC33">
        <f t="shared" si="7"/>
        <v>0.82222992909966719</v>
      </c>
      <c r="AD33">
        <v>3972459538</v>
      </c>
      <c r="AE33">
        <v>4589409193</v>
      </c>
      <c r="AF33">
        <v>4581028477</v>
      </c>
      <c r="AG33">
        <v>4212921629</v>
      </c>
      <c r="AH33">
        <f t="shared" si="8"/>
        <v>15.53067184444158</v>
      </c>
      <c r="AI33">
        <f t="shared" si="1"/>
        <v>-0.18260991006822172</v>
      </c>
      <c r="AJ33">
        <f t="shared" si="9"/>
        <v>-8.0354629936957718</v>
      </c>
      <c r="AK33">
        <v>4965574423</v>
      </c>
      <c r="AL33">
        <v>5736761491</v>
      </c>
      <c r="AM33">
        <v>5726285596</v>
      </c>
      <c r="AN33">
        <v>5266152036</v>
      </c>
      <c r="AO33">
        <f t="shared" si="10"/>
        <v>15.530671827773752</v>
      </c>
      <c r="AP33">
        <f t="shared" si="2"/>
        <v>-0.1826099100761796</v>
      </c>
      <c r="AQ33">
        <f t="shared" si="11"/>
        <v>-8.0354629940465863</v>
      </c>
      <c r="AR33">
        <v>10973919475</v>
      </c>
      <c r="AS33">
        <v>12678242895</v>
      </c>
      <c r="AT33">
        <v>12655091167</v>
      </c>
      <c r="AU33">
        <v>11638196000</v>
      </c>
      <c r="AV33">
        <f t="shared" si="12"/>
        <v>15.530671824981656</v>
      </c>
      <c r="AW33">
        <f t="shared" si="3"/>
        <v>-0.1826099104721404</v>
      </c>
      <c r="AX33">
        <f t="shared" si="13"/>
        <v>-8.0354629894070051</v>
      </c>
      <c r="AY33">
        <v>0.76071117399999999</v>
      </c>
      <c r="AZ33">
        <v>1.309970428</v>
      </c>
      <c r="BA33">
        <v>1.503371574</v>
      </c>
      <c r="BB33">
        <v>1.465980686</v>
      </c>
      <c r="BC33">
        <f t="shared" si="14"/>
        <v>72.203389771687512</v>
      </c>
      <c r="BD33">
        <f t="shared" si="4"/>
        <v>14.763779537777477</v>
      </c>
      <c r="BE33">
        <f t="shared" si="15"/>
        <v>-2.487135492426173</v>
      </c>
      <c r="BF33">
        <v>-7.2324691504831504</v>
      </c>
      <c r="BG33">
        <v>9.1496100463652201</v>
      </c>
      <c r="BH33">
        <v>-5.6157655640959296</v>
      </c>
      <c r="BI33">
        <v>-14.984281425944401</v>
      </c>
      <c r="BJ33">
        <v>1.47299028589936</v>
      </c>
      <c r="BK33">
        <v>-5.6055524872513498</v>
      </c>
      <c r="BL33">
        <v>22.231995358935499</v>
      </c>
      <c r="BM33">
        <v>-11.426275100667899</v>
      </c>
      <c r="BN33">
        <v>18.0216308919602</v>
      </c>
      <c r="BO33">
        <v>17.4696849840658</v>
      </c>
      <c r="BP33">
        <v>2.12812481106711</v>
      </c>
    </row>
    <row r="34" spans="1:68" x14ac:dyDescent="0.25">
      <c r="A34">
        <v>32</v>
      </c>
      <c r="B34" t="s">
        <v>128</v>
      </c>
      <c r="C34" t="s">
        <v>129</v>
      </c>
      <c r="D34" t="s">
        <v>54</v>
      </c>
      <c r="E34" t="s">
        <v>64</v>
      </c>
      <c r="F34">
        <v>15300</v>
      </c>
      <c r="G34" t="s">
        <v>39</v>
      </c>
      <c r="H34" s="1">
        <v>45688</v>
      </c>
      <c r="I34">
        <v>32.111111110000003</v>
      </c>
      <c r="J34">
        <v>289</v>
      </c>
      <c r="K34">
        <v>9</v>
      </c>
      <c r="L34">
        <v>0.28027681700000001</v>
      </c>
      <c r="N34">
        <v>100</v>
      </c>
      <c r="O34">
        <v>8</v>
      </c>
      <c r="P34">
        <v>48</v>
      </c>
      <c r="Q34">
        <v>5</v>
      </c>
      <c r="R34">
        <v>43</v>
      </c>
      <c r="S34">
        <v>3</v>
      </c>
      <c r="T34">
        <v>5</v>
      </c>
      <c r="U34">
        <v>11</v>
      </c>
      <c r="V34">
        <v>66</v>
      </c>
      <c r="W34">
        <v>4386000000</v>
      </c>
      <c r="X34">
        <v>5005000000</v>
      </c>
      <c r="Y34">
        <v>5497000000</v>
      </c>
      <c r="Z34">
        <v>6131000000</v>
      </c>
      <c r="AA34">
        <f t="shared" si="5"/>
        <v>14.113087095303237</v>
      </c>
      <c r="AB34">
        <f t="shared" si="6"/>
        <v>9.8301698301698295</v>
      </c>
      <c r="AC34">
        <f t="shared" si="7"/>
        <v>11.533563762052028</v>
      </c>
      <c r="AD34">
        <v>497000000</v>
      </c>
      <c r="AE34">
        <v>823000000</v>
      </c>
      <c r="AF34">
        <v>906000000</v>
      </c>
      <c r="AG34">
        <v>1112000000</v>
      </c>
      <c r="AH34">
        <f t="shared" si="8"/>
        <v>65.593561368209251</v>
      </c>
      <c r="AI34">
        <f t="shared" si="1"/>
        <v>10.085054678007291</v>
      </c>
      <c r="AJ34">
        <f t="shared" si="9"/>
        <v>22.737306843267106</v>
      </c>
      <c r="AK34">
        <v>618000000</v>
      </c>
      <c r="AL34">
        <v>989000000</v>
      </c>
      <c r="AM34">
        <v>1128000000</v>
      </c>
      <c r="AN34">
        <v>1369000000</v>
      </c>
      <c r="AO34">
        <f t="shared" si="10"/>
        <v>60.032362459546931</v>
      </c>
      <c r="AP34">
        <f t="shared" si="2"/>
        <v>14.054600606673407</v>
      </c>
      <c r="AQ34">
        <f t="shared" si="11"/>
        <v>21.365248226950353</v>
      </c>
      <c r="AR34">
        <v>3968000000</v>
      </c>
      <c r="AS34">
        <v>4525000000</v>
      </c>
      <c r="AT34">
        <v>4986000000</v>
      </c>
      <c r="AU34">
        <v>5553000000</v>
      </c>
      <c r="AV34">
        <f t="shared" si="12"/>
        <v>14.037298387096776</v>
      </c>
      <c r="AW34">
        <f t="shared" si="3"/>
        <v>10.187845303867404</v>
      </c>
      <c r="AX34">
        <f t="shared" si="13"/>
        <v>11.371841155234657</v>
      </c>
      <c r="AY34">
        <v>2.2400000000000002</v>
      </c>
      <c r="AZ34">
        <v>3.78</v>
      </c>
      <c r="BA34">
        <v>4.1900000000000004</v>
      </c>
      <c r="BB34">
        <v>5.12</v>
      </c>
      <c r="BC34">
        <f t="shared" si="14"/>
        <v>68.749999999999972</v>
      </c>
      <c r="BD34">
        <f t="shared" si="4"/>
        <v>10.846560846560863</v>
      </c>
      <c r="BE34">
        <f t="shared" si="15"/>
        <v>22.195704057279229</v>
      </c>
      <c r="BF34">
        <v>3.64635127644683</v>
      </c>
      <c r="BG34">
        <v>23.329452101773601</v>
      </c>
      <c r="BH34">
        <v>40.503955198346802</v>
      </c>
      <c r="BI34">
        <v>20.780337744486101</v>
      </c>
      <c r="BJ34">
        <v>46.183909357997898</v>
      </c>
      <c r="BK34">
        <v>62.537317599245199</v>
      </c>
      <c r="BL34">
        <v>-7.3657541598277803</v>
      </c>
      <c r="BM34">
        <v>-33.434265021886702</v>
      </c>
      <c r="BN34">
        <v>27.730564455137401</v>
      </c>
      <c r="BO34">
        <v>23.564104437570801</v>
      </c>
      <c r="BP34">
        <v>1.0747312198257699</v>
      </c>
    </row>
    <row r="35" spans="1:68" x14ac:dyDescent="0.25">
      <c r="A35">
        <v>33</v>
      </c>
      <c r="B35" t="s">
        <v>130</v>
      </c>
      <c r="C35" t="s">
        <v>131</v>
      </c>
      <c r="D35" t="s">
        <v>93</v>
      </c>
      <c r="E35" t="s">
        <v>78</v>
      </c>
      <c r="F35">
        <v>29091</v>
      </c>
      <c r="G35" t="s">
        <v>132</v>
      </c>
      <c r="H35" s="1">
        <v>45657</v>
      </c>
      <c r="I35">
        <v>79</v>
      </c>
      <c r="J35">
        <v>79</v>
      </c>
      <c r="K35">
        <v>1</v>
      </c>
      <c r="L35">
        <v>1.2658228000000001E-2</v>
      </c>
      <c r="M35">
        <v>79</v>
      </c>
      <c r="W35">
        <v>44319935694</v>
      </c>
      <c r="X35">
        <v>-35997687416</v>
      </c>
      <c r="Y35">
        <v>44231258202</v>
      </c>
      <c r="Z35">
        <v>42672684097</v>
      </c>
      <c r="AA35">
        <f t="shared" si="5"/>
        <v>-181.22233674827589</v>
      </c>
      <c r="AB35">
        <f t="shared" si="6"/>
        <v>-222.87249925488379</v>
      </c>
      <c r="AC35">
        <f t="shared" si="7"/>
        <v>-3.5236938046892958</v>
      </c>
      <c r="AD35">
        <v>2641514387</v>
      </c>
      <c r="AE35">
        <v>-1412121882</v>
      </c>
      <c r="AF35">
        <v>1457804227</v>
      </c>
      <c r="AG35">
        <v>917677683.79999995</v>
      </c>
      <c r="AH35">
        <f t="shared" si="8"/>
        <v>-153.45879957912189</v>
      </c>
      <c r="AI35">
        <f t="shared" si="1"/>
        <v>-203.23501431302091</v>
      </c>
      <c r="AJ35">
        <f t="shared" si="9"/>
        <v>-37.050691251699881</v>
      </c>
      <c r="AK35">
        <v>3301892984</v>
      </c>
      <c r="AL35">
        <v>-1765152353</v>
      </c>
      <c r="AM35">
        <v>1822255284</v>
      </c>
      <c r="AN35">
        <v>1147097105</v>
      </c>
      <c r="AO35">
        <f t="shared" si="10"/>
        <v>-153.45879959021713</v>
      </c>
      <c r="AP35">
        <f t="shared" si="2"/>
        <v>-203.23501429794146</v>
      </c>
      <c r="AQ35">
        <f t="shared" si="11"/>
        <v>-37.050691246616793</v>
      </c>
      <c r="AR35">
        <v>7297183495</v>
      </c>
      <c r="AS35">
        <v>-3900986700</v>
      </c>
      <c r="AT35">
        <v>4027184178</v>
      </c>
      <c r="AU35">
        <v>2535084602</v>
      </c>
      <c r="AV35">
        <f t="shared" si="12"/>
        <v>-153.45879958579826</v>
      </c>
      <c r="AW35">
        <f t="shared" si="3"/>
        <v>-203.23501431061018</v>
      </c>
      <c r="AX35">
        <f t="shared" si="13"/>
        <v>-37.050691253485553</v>
      </c>
      <c r="AY35">
        <v>0.659850563</v>
      </c>
      <c r="AZ35">
        <v>-0.466228633</v>
      </c>
      <c r="BA35">
        <v>0.49981859200000001</v>
      </c>
      <c r="BB35">
        <v>0.31305841899999998</v>
      </c>
      <c r="BC35">
        <f t="shared" si="14"/>
        <v>-170.65670003830854</v>
      </c>
      <c r="BD35">
        <f t="shared" si="4"/>
        <v>-207.20461091886651</v>
      </c>
      <c r="BE35">
        <f t="shared" si="15"/>
        <v>-37.365591434421873</v>
      </c>
      <c r="BF35">
        <v>6.2455162114910401</v>
      </c>
      <c r="BG35">
        <v>-4.0631043178318897</v>
      </c>
      <c r="BH35">
        <v>3.7909750561768298</v>
      </c>
      <c r="BI35">
        <v>-25.6612716876786</v>
      </c>
      <c r="BJ35">
        <v>13.659705155939299</v>
      </c>
      <c r="BK35">
        <v>-22.385256045546701</v>
      </c>
      <c r="BL35">
        <v>24.0144666225283</v>
      </c>
      <c r="BM35">
        <v>7.2715848548275197</v>
      </c>
      <c r="BN35">
        <v>-2.4352514155337701</v>
      </c>
      <c r="BO35">
        <v>7.2583748536720201</v>
      </c>
      <c r="BP35">
        <v>31.846015175366301</v>
      </c>
    </row>
    <row r="36" spans="1:68" x14ac:dyDescent="0.25">
      <c r="A36">
        <v>34</v>
      </c>
      <c r="B36" t="s">
        <v>133</v>
      </c>
      <c r="C36" t="s">
        <v>134</v>
      </c>
      <c r="D36" t="s">
        <v>63</v>
      </c>
      <c r="E36" t="s">
        <v>78</v>
      </c>
      <c r="F36">
        <v>100041</v>
      </c>
      <c r="G36" t="s">
        <v>48</v>
      </c>
      <c r="H36" s="1">
        <v>45657</v>
      </c>
      <c r="I36">
        <v>85</v>
      </c>
      <c r="J36">
        <v>85</v>
      </c>
      <c r="K36">
        <v>1</v>
      </c>
      <c r="L36">
        <v>1.1764706E-2</v>
      </c>
      <c r="O36">
        <v>85</v>
      </c>
      <c r="W36">
        <v>128455000000</v>
      </c>
      <c r="X36">
        <v>79418058233</v>
      </c>
      <c r="Y36">
        <v>97275447960</v>
      </c>
      <c r="Z36">
        <v>103304000000</v>
      </c>
      <c r="AA36">
        <f t="shared" si="5"/>
        <v>-38.174412648009032</v>
      </c>
      <c r="AB36">
        <f t="shared" si="6"/>
        <v>22.485301358803369</v>
      </c>
      <c r="AC36">
        <f t="shared" si="7"/>
        <v>6.1974035241441001</v>
      </c>
      <c r="AD36">
        <v>8388729353</v>
      </c>
      <c r="AE36">
        <v>5820586682</v>
      </c>
      <c r="AF36">
        <v>8267970293</v>
      </c>
      <c r="AG36">
        <v>9069580433</v>
      </c>
      <c r="AH36">
        <f t="shared" si="8"/>
        <v>-30.614203450032324</v>
      </c>
      <c r="AI36">
        <f t="shared" si="1"/>
        <v>42.047026265727901</v>
      </c>
      <c r="AJ36">
        <f t="shared" si="9"/>
        <v>9.6953679269829465</v>
      </c>
      <c r="AK36">
        <v>10485911691</v>
      </c>
      <c r="AL36">
        <v>7275733353</v>
      </c>
      <c r="AM36">
        <v>10334962866</v>
      </c>
      <c r="AN36">
        <v>11336975541</v>
      </c>
      <c r="AO36">
        <f t="shared" si="10"/>
        <v>-30.614203443609757</v>
      </c>
      <c r="AP36">
        <f t="shared" si="2"/>
        <v>42.047026252530124</v>
      </c>
      <c r="AQ36">
        <f t="shared" si="11"/>
        <v>9.6953679272174753</v>
      </c>
      <c r="AR36">
        <v>23173864837</v>
      </c>
      <c r="AS36">
        <v>16079370710</v>
      </c>
      <c r="AT36">
        <v>22840267934</v>
      </c>
      <c r="AU36">
        <v>25054715946</v>
      </c>
      <c r="AV36">
        <f t="shared" si="12"/>
        <v>-30.614203443841376</v>
      </c>
      <c r="AW36">
        <f t="shared" si="3"/>
        <v>42.047026254549237</v>
      </c>
      <c r="AX36">
        <f t="shared" si="13"/>
        <v>9.6953679282526064</v>
      </c>
      <c r="AY36">
        <v>3.415756263</v>
      </c>
      <c r="AZ36">
        <v>2.4381829210000001</v>
      </c>
      <c r="BA36">
        <v>3.5997700680000002</v>
      </c>
      <c r="BB36">
        <v>3.8007234940000001</v>
      </c>
      <c r="BC36">
        <f t="shared" si="14"/>
        <v>-28.619528641116037</v>
      </c>
      <c r="BD36">
        <f t="shared" si="4"/>
        <v>47.641509461627471</v>
      </c>
      <c r="BE36">
        <f t="shared" si="15"/>
        <v>5.5823961587537667</v>
      </c>
      <c r="BF36">
        <v>36.068391100873697</v>
      </c>
      <c r="BG36">
        <v>1.8713167817557299</v>
      </c>
      <c r="BH36">
        <v>8.0720754431655894</v>
      </c>
      <c r="BI36">
        <v>-20.0495046520026</v>
      </c>
      <c r="BJ36">
        <v>42.8350242106049</v>
      </c>
      <c r="BK36">
        <v>-19.445690241257299</v>
      </c>
      <c r="BL36">
        <v>41.175602615987003</v>
      </c>
      <c r="BM36">
        <v>5.3026638311927297</v>
      </c>
      <c r="BN36">
        <v>19.3973713919485</v>
      </c>
      <c r="BO36">
        <v>22.108599034829499</v>
      </c>
      <c r="BP36">
        <v>27.985262379824501</v>
      </c>
    </row>
    <row r="37" spans="1:68" x14ac:dyDescent="0.25">
      <c r="A37">
        <v>35</v>
      </c>
      <c r="B37" t="s">
        <v>135</v>
      </c>
      <c r="C37" t="s">
        <v>136</v>
      </c>
      <c r="D37" t="s">
        <v>137</v>
      </c>
      <c r="E37" t="s">
        <v>78</v>
      </c>
      <c r="G37" t="s">
        <v>138</v>
      </c>
      <c r="H37" s="1">
        <v>45657</v>
      </c>
      <c r="I37">
        <v>22.555555559999998</v>
      </c>
      <c r="J37">
        <v>203</v>
      </c>
      <c r="K37">
        <v>9</v>
      </c>
      <c r="L37">
        <v>0.39901477800000001</v>
      </c>
      <c r="M37">
        <v>75</v>
      </c>
      <c r="O37">
        <v>49</v>
      </c>
      <c r="P37">
        <v>8</v>
      </c>
      <c r="Q37">
        <v>9</v>
      </c>
      <c r="R37">
        <v>3</v>
      </c>
      <c r="S37">
        <v>21</v>
      </c>
      <c r="T37">
        <v>15</v>
      </c>
      <c r="U37">
        <v>6</v>
      </c>
      <c r="V37">
        <v>17</v>
      </c>
      <c r="W37">
        <v>18080704080</v>
      </c>
      <c r="X37">
        <v>22334056944</v>
      </c>
      <c r="Y37">
        <v>22735926300</v>
      </c>
      <c r="Z37">
        <v>25688865000</v>
      </c>
      <c r="AA37">
        <f t="shared" si="5"/>
        <v>23.524265676715835</v>
      </c>
      <c r="AB37">
        <f t="shared" si="6"/>
        <v>1.7993567268483275</v>
      </c>
      <c r="AC37">
        <f t="shared" si="7"/>
        <v>12.987985011193496</v>
      </c>
      <c r="AD37">
        <v>3571760056</v>
      </c>
      <c r="AE37">
        <v>5637909528</v>
      </c>
      <c r="AF37">
        <v>5411163204</v>
      </c>
      <c r="AG37">
        <v>4776539985</v>
      </c>
      <c r="AH37">
        <f t="shared" si="8"/>
        <v>57.84681612442558</v>
      </c>
      <c r="AI37">
        <f t="shared" si="1"/>
        <v>-4.0218155838416996</v>
      </c>
      <c r="AJ37">
        <f t="shared" si="9"/>
        <v>-11.728036931705894</v>
      </c>
      <c r="AK37">
        <v>4464700070</v>
      </c>
      <c r="AL37">
        <v>7047386910</v>
      </c>
      <c r="AM37">
        <v>6763954005</v>
      </c>
      <c r="AN37">
        <v>5970674981</v>
      </c>
      <c r="AO37">
        <f t="shared" si="10"/>
        <v>57.84681612442558</v>
      </c>
      <c r="AP37">
        <f t="shared" si="2"/>
        <v>-4.0218155838416996</v>
      </c>
      <c r="AQ37">
        <f t="shared" si="11"/>
        <v>-11.728036935401958</v>
      </c>
      <c r="AR37">
        <v>9866987155</v>
      </c>
      <c r="AS37">
        <v>15574725071</v>
      </c>
      <c r="AT37">
        <v>14948338351</v>
      </c>
      <c r="AU37">
        <v>13195191708</v>
      </c>
      <c r="AV37">
        <f t="shared" si="12"/>
        <v>57.846816118612857</v>
      </c>
      <c r="AW37">
        <f t="shared" si="3"/>
        <v>-4.0218155835464886</v>
      </c>
      <c r="AX37">
        <f t="shared" si="13"/>
        <v>-11.728036935173598</v>
      </c>
      <c r="AY37">
        <v>0.62155693199999995</v>
      </c>
      <c r="AZ37">
        <v>0.98126261999999997</v>
      </c>
      <c r="BA37">
        <v>0.94773841199999997</v>
      </c>
      <c r="BB37">
        <v>0.83719913300000004</v>
      </c>
      <c r="BC37">
        <f t="shared" si="14"/>
        <v>57.871720108175076</v>
      </c>
      <c r="BD37">
        <f t="shared" si="4"/>
        <v>-3.4164358568962916</v>
      </c>
      <c r="BE37">
        <f t="shared" si="15"/>
        <v>-11.663479880142278</v>
      </c>
      <c r="BF37">
        <v>-30.497599674028201</v>
      </c>
      <c r="BG37">
        <v>97.405167573518696</v>
      </c>
      <c r="BH37">
        <v>14.639362264422999</v>
      </c>
      <c r="BI37">
        <v>48.788083954797699</v>
      </c>
      <c r="BJ37">
        <v>18.684179243162902</v>
      </c>
      <c r="BK37">
        <v>-24.776255801288901</v>
      </c>
      <c r="BL37">
        <v>-25.232390830953101</v>
      </c>
      <c r="BM37">
        <v>19.975585973781602</v>
      </c>
      <c r="BN37">
        <v>61.864399221988997</v>
      </c>
      <c r="BO37">
        <v>-12.3004334373724</v>
      </c>
      <c r="BP37">
        <v>-12.7430695655104</v>
      </c>
    </row>
    <row r="38" spans="1:68" x14ac:dyDescent="0.25">
      <c r="A38">
        <v>36</v>
      </c>
      <c r="B38" t="s">
        <v>139</v>
      </c>
      <c r="C38" t="s">
        <v>140</v>
      </c>
      <c r="D38" t="s">
        <v>137</v>
      </c>
      <c r="E38" t="s">
        <v>78</v>
      </c>
      <c r="F38">
        <v>55303</v>
      </c>
      <c r="G38" t="s">
        <v>138</v>
      </c>
      <c r="H38" s="1">
        <v>45657</v>
      </c>
      <c r="I38">
        <v>68</v>
      </c>
      <c r="J38">
        <v>136</v>
      </c>
      <c r="K38">
        <v>2</v>
      </c>
      <c r="L38">
        <v>2.9411764999999999E-2</v>
      </c>
      <c r="N38">
        <v>60</v>
      </c>
      <c r="O38">
        <v>76</v>
      </c>
      <c r="W38">
        <v>8820422546</v>
      </c>
      <c r="X38">
        <v>7823531846</v>
      </c>
      <c r="Y38">
        <v>7242197621</v>
      </c>
      <c r="Z38">
        <v>8792067227</v>
      </c>
      <c r="AA38">
        <f t="shared" si="5"/>
        <v>-11.302074189768641</v>
      </c>
      <c r="AB38">
        <f t="shared" si="6"/>
        <v>-7.4305855263722531</v>
      </c>
      <c r="AC38">
        <f t="shared" si="7"/>
        <v>21.400542861546416</v>
      </c>
      <c r="AD38">
        <v>2813868326</v>
      </c>
      <c r="AE38">
        <v>2588991747</v>
      </c>
      <c r="AF38">
        <v>1712328279</v>
      </c>
      <c r="AG38">
        <v>2421989184</v>
      </c>
      <c r="AH38">
        <f t="shared" si="8"/>
        <v>-7.9917235970905915</v>
      </c>
      <c r="AI38">
        <f t="shared" si="1"/>
        <v>-33.861192065051412</v>
      </c>
      <c r="AJ38">
        <f t="shared" si="9"/>
        <v>41.444208666251896</v>
      </c>
      <c r="AK38">
        <v>3517335408</v>
      </c>
      <c r="AL38">
        <v>3236239684</v>
      </c>
      <c r="AM38">
        <v>2140410349</v>
      </c>
      <c r="AN38">
        <v>3027486480</v>
      </c>
      <c r="AO38">
        <f t="shared" si="10"/>
        <v>-7.991723603062197</v>
      </c>
      <c r="AP38">
        <f t="shared" si="2"/>
        <v>-33.861192062435627</v>
      </c>
      <c r="AQ38">
        <f t="shared" si="11"/>
        <v>41.444208649731209</v>
      </c>
      <c r="AR38">
        <v>7773311252</v>
      </c>
      <c r="AS38">
        <v>7152089702</v>
      </c>
      <c r="AT38">
        <v>4730306871</v>
      </c>
      <c r="AU38">
        <v>6690745121</v>
      </c>
      <c r="AV38">
        <f t="shared" si="12"/>
        <v>-7.9917236022186238</v>
      </c>
      <c r="AW38">
        <f t="shared" si="3"/>
        <v>-33.861192069819488</v>
      </c>
      <c r="AX38">
        <f t="shared" si="13"/>
        <v>41.444208662630757</v>
      </c>
      <c r="AY38">
        <v>0.35909862799999998</v>
      </c>
      <c r="AZ38">
        <v>0.33187697100000002</v>
      </c>
      <c r="BA38">
        <v>0.219054422</v>
      </c>
      <c r="BB38">
        <v>0.30951360700000002</v>
      </c>
      <c r="BC38">
        <f t="shared" si="14"/>
        <v>-7.580551658359429</v>
      </c>
      <c r="BD38">
        <f t="shared" si="4"/>
        <v>-33.99529309311432</v>
      </c>
      <c r="BE38">
        <f t="shared" si="15"/>
        <v>41.295301950124532</v>
      </c>
      <c r="BF38">
        <v>-18.452259451680199</v>
      </c>
      <c r="BG38">
        <v>146.66112743554299</v>
      </c>
      <c r="BH38">
        <v>5.26943633301949</v>
      </c>
      <c r="BI38">
        <v>15.7970576180044</v>
      </c>
      <c r="BJ38">
        <v>7.1052690681475097</v>
      </c>
      <c r="BK38">
        <v>-29.495979535194699</v>
      </c>
      <c r="BL38">
        <v>-35.053928685311803</v>
      </c>
      <c r="BM38">
        <v>7.37626326764941</v>
      </c>
      <c r="BN38">
        <v>34.029181476845302</v>
      </c>
      <c r="BO38">
        <v>-36.619435780701998</v>
      </c>
      <c r="BP38">
        <v>44.587019193983402</v>
      </c>
    </row>
    <row r="39" spans="1:68" x14ac:dyDescent="0.25">
      <c r="A39">
        <v>37</v>
      </c>
      <c r="B39" t="s">
        <v>141</v>
      </c>
      <c r="C39" t="s">
        <v>142</v>
      </c>
      <c r="D39" t="s">
        <v>54</v>
      </c>
      <c r="E39" t="s">
        <v>78</v>
      </c>
      <c r="F39">
        <v>213000</v>
      </c>
      <c r="G39" t="s">
        <v>39</v>
      </c>
      <c r="H39" s="1">
        <v>45657</v>
      </c>
      <c r="I39">
        <v>63</v>
      </c>
      <c r="J39">
        <v>63</v>
      </c>
      <c r="K39">
        <v>1</v>
      </c>
      <c r="L39">
        <v>1.5873016E-2</v>
      </c>
      <c r="P39">
        <v>63</v>
      </c>
      <c r="W39">
        <v>89113000000</v>
      </c>
      <c r="X39">
        <v>94950000000</v>
      </c>
      <c r="Y39">
        <v>98581000000</v>
      </c>
      <c r="Z39">
        <v>101887000000</v>
      </c>
      <c r="AA39">
        <f t="shared" si="5"/>
        <v>6.550110533816615</v>
      </c>
      <c r="AB39">
        <f t="shared" si="6"/>
        <v>3.8241179568193786</v>
      </c>
      <c r="AC39">
        <f t="shared" si="7"/>
        <v>3.3535874052809369</v>
      </c>
      <c r="AD39">
        <v>31978000000</v>
      </c>
      <c r="AE39">
        <v>27528000000</v>
      </c>
      <c r="AF39">
        <v>26515000000</v>
      </c>
      <c r="AG39">
        <v>27132000000</v>
      </c>
      <c r="AH39">
        <f t="shared" si="8"/>
        <v>-13.915817124272939</v>
      </c>
      <c r="AI39">
        <f t="shared" si="1"/>
        <v>-3.6798895669863412</v>
      </c>
      <c r="AJ39">
        <f t="shared" si="9"/>
        <v>2.3269847256270038</v>
      </c>
      <c r="AK39">
        <v>39972500000</v>
      </c>
      <c r="AL39">
        <v>34410000000</v>
      </c>
      <c r="AM39">
        <v>33143750000</v>
      </c>
      <c r="AN39">
        <v>33915000000</v>
      </c>
      <c r="AO39">
        <f t="shared" si="10"/>
        <v>-13.915817124272939</v>
      </c>
      <c r="AP39">
        <f t="shared" si="2"/>
        <v>-3.6798895669863412</v>
      </c>
      <c r="AQ39">
        <f t="shared" si="11"/>
        <v>2.3269847256270038</v>
      </c>
      <c r="AR39">
        <v>88339225000</v>
      </c>
      <c r="AS39">
        <v>76046100000</v>
      </c>
      <c r="AT39">
        <v>73247687500</v>
      </c>
      <c r="AU39">
        <v>74952150000</v>
      </c>
      <c r="AV39">
        <f t="shared" si="12"/>
        <v>-13.915817124272939</v>
      </c>
      <c r="AW39">
        <f t="shared" si="3"/>
        <v>-3.6798895669863412</v>
      </c>
      <c r="AX39">
        <f t="shared" si="13"/>
        <v>2.3269847256270038</v>
      </c>
      <c r="AY39">
        <v>3.57</v>
      </c>
      <c r="AZ39">
        <v>3.19</v>
      </c>
      <c r="BA39">
        <v>3.08</v>
      </c>
      <c r="BB39">
        <v>3.21</v>
      </c>
      <c r="BC39">
        <f t="shared" si="14"/>
        <v>-10.64425770308123</v>
      </c>
      <c r="BD39">
        <f t="shared" si="4"/>
        <v>-3.4482758620689622</v>
      </c>
      <c r="BE39">
        <f t="shared" si="15"/>
        <v>4.2207792207792174</v>
      </c>
      <c r="BF39">
        <v>-4.0673064411796203</v>
      </c>
      <c r="BG39">
        <v>36.449321232830698</v>
      </c>
      <c r="BH39">
        <v>32.683318738898699</v>
      </c>
      <c r="BI39">
        <v>-16.509521709325401</v>
      </c>
      <c r="BJ39">
        <v>49.292648138923397</v>
      </c>
      <c r="BK39">
        <v>-12.9164841754694</v>
      </c>
      <c r="BL39">
        <v>49.006113067227901</v>
      </c>
      <c r="BM39">
        <v>-24.836613523681098</v>
      </c>
      <c r="BN39">
        <v>4.4789660028001697</v>
      </c>
      <c r="BO39">
        <v>34.852938695043903</v>
      </c>
      <c r="BP39">
        <v>6.1775060869229499</v>
      </c>
    </row>
    <row r="40" spans="1:68" x14ac:dyDescent="0.25">
      <c r="A40">
        <v>38</v>
      </c>
      <c r="B40" t="s">
        <v>143</v>
      </c>
      <c r="C40" t="s">
        <v>144</v>
      </c>
      <c r="D40" t="s">
        <v>145</v>
      </c>
      <c r="E40" t="s">
        <v>78</v>
      </c>
      <c r="F40">
        <v>312757</v>
      </c>
      <c r="G40" t="s">
        <v>146</v>
      </c>
      <c r="H40" s="1">
        <v>45657</v>
      </c>
      <c r="I40">
        <v>94</v>
      </c>
      <c r="J40">
        <v>94</v>
      </c>
      <c r="K40">
        <v>1</v>
      </c>
      <c r="L40">
        <v>1.0638297999999999E-2</v>
      </c>
      <c r="U40">
        <v>94</v>
      </c>
      <c r="W40">
        <v>84040206360</v>
      </c>
      <c r="X40">
        <v>81346967614</v>
      </c>
      <c r="Y40">
        <v>86522538037</v>
      </c>
      <c r="Z40">
        <v>87564691632</v>
      </c>
      <c r="AA40">
        <f t="shared" si="5"/>
        <v>-3.2047026805991772</v>
      </c>
      <c r="AB40">
        <f t="shared" si="6"/>
        <v>6.3623397095250445</v>
      </c>
      <c r="AC40">
        <f t="shared" si="7"/>
        <v>1.2044880081468941</v>
      </c>
      <c r="AD40">
        <v>30127852141</v>
      </c>
      <c r="AE40">
        <v>31513912248</v>
      </c>
      <c r="AF40">
        <v>32262660166</v>
      </c>
      <c r="AG40">
        <v>33088620104</v>
      </c>
      <c r="AH40">
        <f t="shared" si="8"/>
        <v>4.6005938309613397</v>
      </c>
      <c r="AI40">
        <f t="shared" si="1"/>
        <v>2.3759281681934574</v>
      </c>
      <c r="AJ40">
        <f t="shared" si="9"/>
        <v>2.5601110812010401</v>
      </c>
      <c r="AK40">
        <v>37659815176</v>
      </c>
      <c r="AL40">
        <v>39392390310</v>
      </c>
      <c r="AM40">
        <v>40328325208</v>
      </c>
      <c r="AN40">
        <v>41360775130</v>
      </c>
      <c r="AO40">
        <f t="shared" si="10"/>
        <v>4.6005938316557176</v>
      </c>
      <c r="AP40">
        <f t="shared" si="2"/>
        <v>2.3759281694627381</v>
      </c>
      <c r="AQ40">
        <f t="shared" si="11"/>
        <v>2.5601110799294764</v>
      </c>
      <c r="AR40">
        <v>83228191539</v>
      </c>
      <c r="AS40">
        <v>87057182585</v>
      </c>
      <c r="AT40">
        <v>89125598710</v>
      </c>
      <c r="AU40">
        <v>91407313037</v>
      </c>
      <c r="AV40">
        <f t="shared" si="12"/>
        <v>4.6005938314852948</v>
      </c>
      <c r="AW40">
        <f t="shared" si="3"/>
        <v>2.3759281699479087</v>
      </c>
      <c r="AX40">
        <f t="shared" si="13"/>
        <v>2.5601110792246371</v>
      </c>
      <c r="AY40">
        <v>9.7384529999999997E-2</v>
      </c>
      <c r="AZ40">
        <v>0.10016694499999999</v>
      </c>
      <c r="BA40">
        <v>0.102949361</v>
      </c>
      <c r="BB40">
        <v>0.10434056799999999</v>
      </c>
      <c r="BC40">
        <f t="shared" si="14"/>
        <v>2.8571427104489766</v>
      </c>
      <c r="BD40">
        <f t="shared" si="4"/>
        <v>2.777778637453713</v>
      </c>
      <c r="BE40">
        <f t="shared" si="15"/>
        <v>1.351350786917455</v>
      </c>
      <c r="BF40">
        <v>-17.3451944162214</v>
      </c>
      <c r="BG40">
        <v>6.8913966511417497</v>
      </c>
      <c r="BH40">
        <v>17.448531840802701</v>
      </c>
      <c r="BI40">
        <v>-8.4540764815542708</v>
      </c>
      <c r="BJ40">
        <v>5.6287406962434297</v>
      </c>
      <c r="BK40">
        <v>-15.283839409128699</v>
      </c>
      <c r="BL40">
        <v>15.9141106172025</v>
      </c>
      <c r="BM40">
        <v>9.4665825808096393</v>
      </c>
      <c r="BN40">
        <v>14.613717393634801</v>
      </c>
      <c r="BO40">
        <v>41.7725552416616</v>
      </c>
      <c r="BP40">
        <v>16.7088627307159</v>
      </c>
    </row>
    <row r="41" spans="1:68" x14ac:dyDescent="0.25">
      <c r="A41">
        <v>39</v>
      </c>
      <c r="B41" t="s">
        <v>147</v>
      </c>
      <c r="C41" t="s">
        <v>148</v>
      </c>
      <c r="D41" t="s">
        <v>69</v>
      </c>
      <c r="E41" t="s">
        <v>78</v>
      </c>
      <c r="F41">
        <v>53597</v>
      </c>
      <c r="G41" t="s">
        <v>149</v>
      </c>
      <c r="H41" s="1">
        <v>45596</v>
      </c>
      <c r="I41">
        <v>70.285714290000001</v>
      </c>
      <c r="J41">
        <v>492</v>
      </c>
      <c r="K41">
        <v>7</v>
      </c>
      <c r="L41">
        <v>9.9593496000000004E-2</v>
      </c>
      <c r="M41">
        <v>86</v>
      </c>
      <c r="N41">
        <v>61</v>
      </c>
      <c r="Q41">
        <v>48</v>
      </c>
      <c r="R41">
        <v>47</v>
      </c>
      <c r="S41">
        <v>80</v>
      </c>
      <c r="T41">
        <v>88</v>
      </c>
      <c r="V41">
        <v>82</v>
      </c>
      <c r="W41">
        <v>19585422672</v>
      </c>
      <c r="X41">
        <v>19112327249</v>
      </c>
      <c r="Y41">
        <v>22646713979</v>
      </c>
      <c r="Z41">
        <v>23320692997</v>
      </c>
      <c r="AA41">
        <f t="shared" si="5"/>
        <v>-2.4155487013121939</v>
      </c>
      <c r="AB41">
        <f t="shared" si="6"/>
        <v>18.492707266640839</v>
      </c>
      <c r="AC41">
        <f t="shared" si="7"/>
        <v>2.9760565644312544</v>
      </c>
      <c r="AD41">
        <v>5643664477</v>
      </c>
      <c r="AE41">
        <v>9852758063</v>
      </c>
      <c r="AF41">
        <v>3220688072</v>
      </c>
      <c r="AG41">
        <v>5326326624</v>
      </c>
      <c r="AH41">
        <f t="shared" si="8"/>
        <v>74.580861480224385</v>
      </c>
      <c r="AI41">
        <f t="shared" si="1"/>
        <v>-67.311812069204962</v>
      </c>
      <c r="AJ41">
        <f t="shared" si="9"/>
        <v>65.378531075579431</v>
      </c>
      <c r="AK41">
        <v>7054580596</v>
      </c>
      <c r="AL41">
        <v>12315947579</v>
      </c>
      <c r="AM41">
        <v>4025860090</v>
      </c>
      <c r="AN41">
        <v>6657908280</v>
      </c>
      <c r="AO41">
        <f t="shared" si="10"/>
        <v>74.58086148995497</v>
      </c>
      <c r="AP41">
        <f t="shared" si="2"/>
        <v>-67.311812069868509</v>
      </c>
      <c r="AQ41">
        <f t="shared" si="11"/>
        <v>65.378531075579431</v>
      </c>
      <c r="AR41">
        <v>15590623117</v>
      </c>
      <c r="AS41">
        <v>27218244150</v>
      </c>
      <c r="AT41">
        <v>8897150799</v>
      </c>
      <c r="AU41">
        <v>14713977299</v>
      </c>
      <c r="AV41">
        <f t="shared" si="12"/>
        <v>74.580861494376407</v>
      </c>
      <c r="AW41">
        <f t="shared" si="3"/>
        <v>-67.311812069993508</v>
      </c>
      <c r="AX41">
        <f t="shared" si="13"/>
        <v>65.378531075968567</v>
      </c>
      <c r="AY41">
        <v>8.4283769199999998</v>
      </c>
      <c r="AZ41">
        <v>14.549503850000001</v>
      </c>
      <c r="BA41">
        <v>4.1923532870000004</v>
      </c>
      <c r="BB41">
        <v>6.9217499580000004</v>
      </c>
      <c r="BC41">
        <f t="shared" si="14"/>
        <v>72.625215840489503</v>
      </c>
      <c r="BD41">
        <f t="shared" si="4"/>
        <v>-71.185592785694894</v>
      </c>
      <c r="BE41">
        <f t="shared" si="15"/>
        <v>65.104166661324598</v>
      </c>
      <c r="BF41">
        <v>-8.4912282588190904E-2</v>
      </c>
      <c r="BG41">
        <v>31.063128632063801</v>
      </c>
      <c r="BH41">
        <v>7.6261183086679099</v>
      </c>
      <c r="BI41">
        <v>-8.3285596151512191</v>
      </c>
      <c r="BJ41">
        <v>18.415237388573001</v>
      </c>
      <c r="BK41">
        <v>0.70749974460277998</v>
      </c>
      <c r="BL41">
        <v>45.969831191815203</v>
      </c>
      <c r="BM41">
        <v>-7.7190294070839798</v>
      </c>
      <c r="BN41">
        <v>10.959872523175299</v>
      </c>
      <c r="BO41">
        <v>11.923057113605299</v>
      </c>
      <c r="BP41">
        <v>5.3912397608966698</v>
      </c>
    </row>
    <row r="42" spans="1:68" x14ac:dyDescent="0.25">
      <c r="A42">
        <v>40</v>
      </c>
      <c r="B42" t="s">
        <v>150</v>
      </c>
      <c r="C42" t="s">
        <v>151</v>
      </c>
      <c r="D42" t="s">
        <v>51</v>
      </c>
      <c r="E42" t="s">
        <v>64</v>
      </c>
      <c r="F42">
        <v>111408</v>
      </c>
      <c r="G42" t="s">
        <v>48</v>
      </c>
      <c r="H42" s="1">
        <v>45657</v>
      </c>
      <c r="I42">
        <v>87</v>
      </c>
      <c r="J42">
        <v>87</v>
      </c>
      <c r="K42">
        <v>1</v>
      </c>
      <c r="L42">
        <v>1.1494252999999999E-2</v>
      </c>
      <c r="Q42">
        <v>87</v>
      </c>
      <c r="W42">
        <v>90394481725</v>
      </c>
      <c r="X42">
        <v>100434000000</v>
      </c>
      <c r="Y42">
        <v>79243245118</v>
      </c>
      <c r="Z42">
        <v>75054630873</v>
      </c>
      <c r="AA42">
        <f t="shared" si="5"/>
        <v>11.106339771428122</v>
      </c>
      <c r="AB42">
        <f t="shared" si="6"/>
        <v>-21.099184421610211</v>
      </c>
      <c r="AC42">
        <f t="shared" si="7"/>
        <v>-5.2857681923081188</v>
      </c>
      <c r="AD42">
        <v>6351926545</v>
      </c>
      <c r="AE42">
        <v>-721104099.89999998</v>
      </c>
      <c r="AF42">
        <v>258769413.80000001</v>
      </c>
      <c r="AG42">
        <v>1492811996</v>
      </c>
      <c r="AH42">
        <f t="shared" si="8"/>
        <v>-111.35252580128821</v>
      </c>
      <c r="AI42">
        <f t="shared" si="1"/>
        <v>-135.88516745860761</v>
      </c>
      <c r="AJ42">
        <f t="shared" si="9"/>
        <v>476.88888886759145</v>
      </c>
      <c r="AK42">
        <v>9052329139</v>
      </c>
      <c r="AL42">
        <v>8465785134</v>
      </c>
      <c r="AM42">
        <v>3746981112</v>
      </c>
      <c r="AN42">
        <v>3837837929</v>
      </c>
      <c r="AO42">
        <f t="shared" si="10"/>
        <v>-6.4794816449282893</v>
      </c>
      <c r="AP42">
        <f t="shared" si="2"/>
        <v>-55.739709280459991</v>
      </c>
      <c r="AQ42">
        <f t="shared" si="11"/>
        <v>2.4248005069741065</v>
      </c>
      <c r="AR42">
        <v>22768258158</v>
      </c>
      <c r="AS42">
        <v>24228867738</v>
      </c>
      <c r="AT42">
        <v>19208741110</v>
      </c>
      <c r="AU42">
        <v>19649224157</v>
      </c>
      <c r="AV42">
        <f t="shared" si="12"/>
        <v>6.4151133998223351</v>
      </c>
      <c r="AW42">
        <f t="shared" si="3"/>
        <v>-20.719608866107055</v>
      </c>
      <c r="AX42">
        <f t="shared" si="13"/>
        <v>2.2931385481096735</v>
      </c>
      <c r="AY42">
        <v>6.9005177020000001</v>
      </c>
      <c r="AZ42">
        <v>-0.80506039900000004</v>
      </c>
      <c r="BA42">
        <v>0.28752157099999998</v>
      </c>
      <c r="BB42">
        <v>1.667625111</v>
      </c>
      <c r="BC42">
        <f t="shared" si="14"/>
        <v>-111.66666667294641</v>
      </c>
      <c r="BD42">
        <f t="shared" si="4"/>
        <v>-135.71428570541323</v>
      </c>
      <c r="BE42">
        <f t="shared" si="15"/>
        <v>479.99999972175999</v>
      </c>
      <c r="BF42">
        <v>3.8470081056857701</v>
      </c>
      <c r="BG42">
        <v>32.748760979949203</v>
      </c>
      <c r="BH42">
        <v>8.4794652796339793</v>
      </c>
      <c r="BI42">
        <v>-31.591413678852099</v>
      </c>
      <c r="BJ42">
        <v>16.435424890240402</v>
      </c>
      <c r="BK42">
        <v>2.5159204250444298</v>
      </c>
      <c r="BL42">
        <v>-1.01873026548101</v>
      </c>
      <c r="BM42">
        <v>-19.6362571746239</v>
      </c>
      <c r="BN42">
        <v>12.4658811198178</v>
      </c>
      <c r="BO42">
        <v>-7.1561354189528199</v>
      </c>
      <c r="BP42">
        <v>1.8481739283299801</v>
      </c>
    </row>
    <row r="43" spans="1:68" x14ac:dyDescent="0.25">
      <c r="A43">
        <v>41</v>
      </c>
      <c r="B43" t="s">
        <v>152</v>
      </c>
      <c r="C43" t="s">
        <v>153</v>
      </c>
      <c r="D43" t="s">
        <v>51</v>
      </c>
      <c r="E43" t="s">
        <v>33</v>
      </c>
      <c r="F43">
        <v>159104</v>
      </c>
      <c r="G43" t="s">
        <v>48</v>
      </c>
      <c r="H43" s="1">
        <v>45657</v>
      </c>
      <c r="I43">
        <v>33.25</v>
      </c>
      <c r="J43">
        <v>133</v>
      </c>
      <c r="K43">
        <v>4</v>
      </c>
      <c r="L43">
        <v>0.120300752</v>
      </c>
      <c r="M43">
        <v>1</v>
      </c>
      <c r="N43">
        <v>16</v>
      </c>
      <c r="O43">
        <v>17</v>
      </c>
      <c r="P43">
        <v>99</v>
      </c>
      <c r="W43">
        <v>127934000000</v>
      </c>
      <c r="X43">
        <v>164014000000</v>
      </c>
      <c r="Y43">
        <v>178836000000</v>
      </c>
      <c r="Z43">
        <v>163749000000</v>
      </c>
      <c r="AA43">
        <f t="shared" si="5"/>
        <v>28.202041677740088</v>
      </c>
      <c r="AB43">
        <f t="shared" si="6"/>
        <v>9.037033423976002</v>
      </c>
      <c r="AC43">
        <f t="shared" si="7"/>
        <v>-8.436220895121787</v>
      </c>
      <c r="AD43">
        <v>14240368365</v>
      </c>
      <c r="AE43">
        <v>20633698016</v>
      </c>
      <c r="AF43">
        <v>12984474143</v>
      </c>
      <c r="AG43">
        <v>8384129008</v>
      </c>
      <c r="AH43">
        <f t="shared" si="8"/>
        <v>44.895816506499479</v>
      </c>
      <c r="AI43">
        <f t="shared" si="1"/>
        <v>-37.071512179099244</v>
      </c>
      <c r="AJ43">
        <f t="shared" si="9"/>
        <v>-35.429583703858128</v>
      </c>
      <c r="AK43">
        <v>15473260861</v>
      </c>
      <c r="AL43">
        <v>16341576005</v>
      </c>
      <c r="AM43">
        <v>21248994177</v>
      </c>
      <c r="AN43">
        <v>13104083116</v>
      </c>
      <c r="AO43">
        <f t="shared" si="10"/>
        <v>5.6117139871180513</v>
      </c>
      <c r="AP43">
        <f t="shared" si="2"/>
        <v>30.030262506495621</v>
      </c>
      <c r="AQ43">
        <f t="shared" si="11"/>
        <v>-38.33080753448597</v>
      </c>
      <c r="AR43">
        <v>25285797033</v>
      </c>
      <c r="AS43">
        <v>28255319818</v>
      </c>
      <c r="AT43">
        <v>34144911676</v>
      </c>
      <c r="AU43">
        <v>26331225465</v>
      </c>
      <c r="AV43">
        <f t="shared" si="12"/>
        <v>11.743836989296931</v>
      </c>
      <c r="AW43">
        <f t="shared" si="3"/>
        <v>20.844187558082588</v>
      </c>
      <c r="AX43">
        <f t="shared" si="13"/>
        <v>-22.883896391778151</v>
      </c>
      <c r="AY43">
        <v>21.58711954</v>
      </c>
      <c r="AZ43">
        <v>31.408856409999999</v>
      </c>
      <c r="BA43">
        <v>20.322024630000001</v>
      </c>
      <c r="BB43">
        <v>13.364002620000001</v>
      </c>
      <c r="BC43">
        <f t="shared" si="14"/>
        <v>45.498135366326878</v>
      </c>
      <c r="BD43">
        <f t="shared" si="4"/>
        <v>-35.29842549908998</v>
      </c>
      <c r="BE43">
        <f t="shared" si="15"/>
        <v>-34.238822837210584</v>
      </c>
      <c r="BF43">
        <v>13.3247480914017</v>
      </c>
      <c r="BG43">
        <v>-2.15799493687391</v>
      </c>
      <c r="BH43">
        <v>2.2613513061229198</v>
      </c>
      <c r="BI43">
        <v>-14.8705307368955</v>
      </c>
      <c r="BJ43">
        <v>9.0203545476290099</v>
      </c>
      <c r="BK43">
        <v>4.2939473475780696</v>
      </c>
      <c r="BL43">
        <v>23.957236235400998</v>
      </c>
      <c r="BM43">
        <v>0.89407539165634697</v>
      </c>
      <c r="BN43">
        <v>30.807268286301799</v>
      </c>
      <c r="BO43">
        <v>-17.287570479506002</v>
      </c>
      <c r="BP43">
        <v>-8.0468546233168592</v>
      </c>
    </row>
    <row r="44" spans="1:68" x14ac:dyDescent="0.25">
      <c r="A44">
        <v>42</v>
      </c>
      <c r="B44" t="s">
        <v>154</v>
      </c>
      <c r="C44" t="s">
        <v>155</v>
      </c>
      <c r="D44" t="s">
        <v>69</v>
      </c>
      <c r="E44" t="s">
        <v>43</v>
      </c>
      <c r="F44">
        <v>40390</v>
      </c>
      <c r="G44" t="s">
        <v>149</v>
      </c>
      <c r="H44" s="1">
        <v>45657</v>
      </c>
      <c r="I44">
        <v>42.333333330000002</v>
      </c>
      <c r="J44">
        <v>127</v>
      </c>
      <c r="K44">
        <v>3</v>
      </c>
      <c r="L44">
        <v>7.0866141999999993E-2</v>
      </c>
      <c r="T44">
        <v>42</v>
      </c>
      <c r="U44">
        <v>51</v>
      </c>
      <c r="V44">
        <v>34</v>
      </c>
      <c r="W44">
        <v>17067099344</v>
      </c>
      <c r="X44">
        <v>17594782700</v>
      </c>
      <c r="Y44">
        <v>17957974417</v>
      </c>
      <c r="Z44">
        <v>17765824892</v>
      </c>
      <c r="AA44">
        <f t="shared" si="5"/>
        <v>3.0918162797564599</v>
      </c>
      <c r="AB44">
        <f t="shared" si="6"/>
        <v>2.0642012077818954</v>
      </c>
      <c r="AC44">
        <f t="shared" si="7"/>
        <v>-1.0699955381276227</v>
      </c>
      <c r="AD44">
        <v>2067063079</v>
      </c>
      <c r="AE44">
        <v>2087442574</v>
      </c>
      <c r="AF44">
        <v>1647099911</v>
      </c>
      <c r="AG44">
        <v>250376654.59999999</v>
      </c>
      <c r="AH44">
        <f t="shared" si="8"/>
        <v>0.98591548593955602</v>
      </c>
      <c r="AI44">
        <f t="shared" si="1"/>
        <v>-21.0948396130585</v>
      </c>
      <c r="AJ44">
        <f t="shared" si="9"/>
        <v>-84.798939461541877</v>
      </c>
      <c r="AK44">
        <v>3845901869</v>
      </c>
      <c r="AL44">
        <v>3985646979</v>
      </c>
      <c r="AM44">
        <v>4002387278</v>
      </c>
      <c r="AN44">
        <v>4038051395</v>
      </c>
      <c r="AO44">
        <f t="shared" si="10"/>
        <v>3.6336109126033453</v>
      </c>
      <c r="AP44">
        <f t="shared" si="2"/>
        <v>0.42001459457405699</v>
      </c>
      <c r="AQ44">
        <f t="shared" si="11"/>
        <v>0.89107111638185643</v>
      </c>
      <c r="AR44">
        <v>11765519250</v>
      </c>
      <c r="AS44">
        <v>12033364043</v>
      </c>
      <c r="AT44">
        <v>12189121613</v>
      </c>
      <c r="AU44">
        <v>12157824532</v>
      </c>
      <c r="AV44">
        <f t="shared" si="12"/>
        <v>2.2765233502125288</v>
      </c>
      <c r="AW44">
        <f t="shared" si="3"/>
        <v>1.2943809349024611</v>
      </c>
      <c r="AX44">
        <f t="shared" si="13"/>
        <v>-0.25676239842107151</v>
      </c>
      <c r="AY44">
        <v>2.1762389459999998</v>
      </c>
      <c r="AZ44">
        <v>2.168960555</v>
      </c>
      <c r="BA44">
        <v>1.6594731760000001</v>
      </c>
      <c r="BB44">
        <v>0.13101104</v>
      </c>
      <c r="BC44">
        <f t="shared" si="14"/>
        <v>-0.33444815484888529</v>
      </c>
      <c r="BD44">
        <f t="shared" si="4"/>
        <v>-23.489932900139802</v>
      </c>
      <c r="BE44">
        <f t="shared" si="15"/>
        <v>-92.105263170581082</v>
      </c>
      <c r="BF44">
        <v>6.7173078645278501</v>
      </c>
      <c r="BG44">
        <v>14.541902545318701</v>
      </c>
      <c r="BH44">
        <v>8.8260208999616996</v>
      </c>
      <c r="BI44">
        <v>-5.3937016624719503</v>
      </c>
      <c r="BJ44">
        <v>18.047889531629799</v>
      </c>
      <c r="BK44">
        <v>-3.7628316364355898</v>
      </c>
      <c r="BL44">
        <v>27.240467257071401</v>
      </c>
      <c r="BM44">
        <v>-4.9641588981370299</v>
      </c>
      <c r="BN44">
        <v>-6.69908897954046</v>
      </c>
      <c r="BO44">
        <v>-32.055723041988003</v>
      </c>
      <c r="BP44">
        <v>-6.4079530654851498</v>
      </c>
    </row>
    <row r="45" spans="1:68" x14ac:dyDescent="0.25">
      <c r="A45">
        <v>43</v>
      </c>
      <c r="B45" t="s">
        <v>156</v>
      </c>
      <c r="C45" t="s">
        <v>157</v>
      </c>
      <c r="D45" t="s">
        <v>93</v>
      </c>
      <c r="E45" t="s">
        <v>78</v>
      </c>
      <c r="F45">
        <v>2419</v>
      </c>
      <c r="G45" t="s">
        <v>39</v>
      </c>
      <c r="H45" s="1">
        <v>45657</v>
      </c>
      <c r="I45">
        <v>63</v>
      </c>
      <c r="J45">
        <v>189</v>
      </c>
      <c r="K45">
        <v>3</v>
      </c>
      <c r="L45">
        <v>4.7619047999999997E-2</v>
      </c>
      <c r="T45">
        <v>87</v>
      </c>
      <c r="U45">
        <v>37</v>
      </c>
      <c r="V45">
        <v>65</v>
      </c>
      <c r="W45">
        <v>3284700000</v>
      </c>
      <c r="X45">
        <v>51300000</v>
      </c>
      <c r="Y45">
        <v>669100000</v>
      </c>
      <c r="Z45">
        <v>1013400000</v>
      </c>
      <c r="AA45">
        <f t="shared" si="5"/>
        <v>-98.438213535482689</v>
      </c>
      <c r="AB45">
        <f t="shared" si="6"/>
        <v>1204.288499025341</v>
      </c>
      <c r="AC45">
        <f t="shared" si="7"/>
        <v>51.457181288297718</v>
      </c>
      <c r="AD45">
        <v>308700000</v>
      </c>
      <c r="AE45">
        <v>483300000</v>
      </c>
      <c r="AF45">
        <v>1026800000</v>
      </c>
      <c r="AG45">
        <v>1130300000</v>
      </c>
      <c r="AH45">
        <f t="shared" si="8"/>
        <v>56.559766763848394</v>
      </c>
      <c r="AI45">
        <f t="shared" si="1"/>
        <v>112.45603145044485</v>
      </c>
      <c r="AJ45">
        <f t="shared" si="9"/>
        <v>10.079859758472926</v>
      </c>
      <c r="AK45">
        <v>385875000</v>
      </c>
      <c r="AL45">
        <v>604125000</v>
      </c>
      <c r="AM45">
        <v>1283500000</v>
      </c>
      <c r="AN45">
        <v>1412875000</v>
      </c>
      <c r="AO45">
        <f t="shared" si="10"/>
        <v>56.559766763848394</v>
      </c>
      <c r="AP45">
        <f t="shared" si="2"/>
        <v>112.45603145044485</v>
      </c>
      <c r="AQ45">
        <f t="shared" si="11"/>
        <v>10.079859758472926</v>
      </c>
      <c r="AR45">
        <v>852783750</v>
      </c>
      <c r="AS45">
        <v>1335116250</v>
      </c>
      <c r="AT45">
        <v>2836535000</v>
      </c>
      <c r="AU45">
        <v>3122453750</v>
      </c>
      <c r="AV45">
        <f t="shared" si="12"/>
        <v>56.559766763848394</v>
      </c>
      <c r="AW45">
        <f t="shared" si="3"/>
        <v>112.45603145044485</v>
      </c>
      <c r="AX45">
        <f t="shared" si="13"/>
        <v>10.079859758472926</v>
      </c>
      <c r="AY45">
        <v>-0.08</v>
      </c>
      <c r="AZ45">
        <v>0.503</v>
      </c>
      <c r="BA45">
        <v>0.25900000000000001</v>
      </c>
      <c r="BB45">
        <v>1.514</v>
      </c>
      <c r="BC45">
        <f t="shared" si="14"/>
        <v>-728.75</v>
      </c>
      <c r="BD45">
        <f t="shared" si="4"/>
        <v>-48.508946322067594</v>
      </c>
      <c r="BE45">
        <f t="shared" si="15"/>
        <v>484.55598455598448</v>
      </c>
      <c r="BF45">
        <v>36.324166546129099</v>
      </c>
      <c r="BG45">
        <v>-0.25643315500893799</v>
      </c>
      <c r="BH45">
        <v>35.1423668757215</v>
      </c>
      <c r="BI45">
        <v>-4.3929721221076097</v>
      </c>
      <c r="BJ45">
        <v>11.668352651832301</v>
      </c>
      <c r="BK45">
        <v>-34.049111219982002</v>
      </c>
      <c r="BL45">
        <v>26.317216251115902</v>
      </c>
      <c r="BM45">
        <v>45.978075760461003</v>
      </c>
      <c r="BN45">
        <v>-23.2186279513576</v>
      </c>
      <c r="BO45">
        <v>56.174055923854397</v>
      </c>
      <c r="BP45">
        <v>12.9978242649886</v>
      </c>
    </row>
    <row r="46" spans="1:68" x14ac:dyDescent="0.25">
      <c r="A46">
        <v>44</v>
      </c>
      <c r="B46" t="s">
        <v>158</v>
      </c>
      <c r="C46" t="s">
        <v>159</v>
      </c>
      <c r="D46" t="s">
        <v>160</v>
      </c>
      <c r="E46" t="s">
        <v>47</v>
      </c>
      <c r="F46">
        <v>85870</v>
      </c>
      <c r="G46" t="s">
        <v>146</v>
      </c>
      <c r="H46" s="1">
        <v>45657</v>
      </c>
      <c r="I46">
        <v>30.666666670000001</v>
      </c>
      <c r="J46">
        <v>92</v>
      </c>
      <c r="K46">
        <v>3</v>
      </c>
      <c r="L46">
        <v>9.7826087000000006E-2</v>
      </c>
      <c r="S46">
        <v>20</v>
      </c>
      <c r="T46">
        <v>32</v>
      </c>
      <c r="U46">
        <v>40</v>
      </c>
      <c r="W46">
        <v>3170438210</v>
      </c>
      <c r="X46">
        <v>2988987217</v>
      </c>
      <c r="Y46">
        <v>3411153886</v>
      </c>
      <c r="Z46">
        <v>3376530208</v>
      </c>
      <c r="AA46">
        <f t="shared" si="5"/>
        <v>-5.7232149305947209</v>
      </c>
      <c r="AB46">
        <f t="shared" si="6"/>
        <v>14.124070742052961</v>
      </c>
      <c r="AC46">
        <f t="shared" si="7"/>
        <v>-1.0150136627403974</v>
      </c>
      <c r="AD46">
        <v>501196445.69999999</v>
      </c>
      <c r="AE46">
        <v>177250974.80000001</v>
      </c>
      <c r="AF46">
        <v>276618949.80000001</v>
      </c>
      <c r="AG46">
        <v>252001253.5</v>
      </c>
      <c r="AH46">
        <f t="shared" si="8"/>
        <v>-64.634431005902087</v>
      </c>
      <c r="AI46">
        <f t="shared" si="1"/>
        <v>56.060608474577478</v>
      </c>
      <c r="AJ46">
        <f t="shared" si="9"/>
        <v>-8.8994974197534216</v>
      </c>
      <c r="AK46">
        <v>800580097.79999995</v>
      </c>
      <c r="AL46">
        <v>513812885.39999998</v>
      </c>
      <c r="AM46">
        <v>762881890.70000005</v>
      </c>
      <c r="AN46">
        <v>704479692.20000005</v>
      </c>
      <c r="AO46">
        <f t="shared" si="10"/>
        <v>-35.819927723414359</v>
      </c>
      <c r="AP46">
        <f t="shared" si="2"/>
        <v>48.474651449447684</v>
      </c>
      <c r="AQ46">
        <f t="shared" si="11"/>
        <v>-7.6554705534315026</v>
      </c>
      <c r="AR46">
        <v>1188301950</v>
      </c>
      <c r="AS46">
        <v>1177056489</v>
      </c>
      <c r="AT46">
        <v>1252191576</v>
      </c>
      <c r="AU46">
        <v>1250570124</v>
      </c>
      <c r="AV46">
        <f t="shared" si="12"/>
        <v>-0.94634709637563075</v>
      </c>
      <c r="AW46">
        <f t="shared" si="3"/>
        <v>6.3833034100031201</v>
      </c>
      <c r="AX46">
        <f t="shared" si="13"/>
        <v>-0.12948913178122196</v>
      </c>
      <c r="AY46">
        <v>4.6817195999999998E-2</v>
      </c>
      <c r="AZ46">
        <v>1.5734557999999999E-2</v>
      </c>
      <c r="BA46">
        <v>2.5333890000000001E-2</v>
      </c>
      <c r="BB46">
        <v>2.1744573999999999E-2</v>
      </c>
      <c r="BC46">
        <f t="shared" si="14"/>
        <v>-66.39149854254407</v>
      </c>
      <c r="BD46">
        <f t="shared" si="4"/>
        <v>61.007954592687021</v>
      </c>
      <c r="BE46">
        <f t="shared" si="15"/>
        <v>-14.168041307513382</v>
      </c>
      <c r="BF46">
        <v>2.86447616495122</v>
      </c>
      <c r="BG46">
        <v>-2.87672540155019</v>
      </c>
      <c r="BH46">
        <v>17.934825667280901</v>
      </c>
      <c r="BI46">
        <v>-33.673826673313499</v>
      </c>
      <c r="BJ46">
        <v>3.5769240960819202</v>
      </c>
      <c r="BK46">
        <v>-17.6654914346007</v>
      </c>
      <c r="BL46">
        <v>1.9647771556086799</v>
      </c>
      <c r="BM46">
        <v>-29.620097799597399</v>
      </c>
      <c r="BN46">
        <v>-4.6192057690834201</v>
      </c>
      <c r="BO46">
        <v>54.329167128440403</v>
      </c>
      <c r="BP46">
        <v>1.12584801236182</v>
      </c>
    </row>
    <row r="47" spans="1:68" x14ac:dyDescent="0.25">
      <c r="A47">
        <v>45</v>
      </c>
      <c r="B47" t="s">
        <v>161</v>
      </c>
      <c r="C47" t="s">
        <v>162</v>
      </c>
      <c r="D47" t="s">
        <v>93</v>
      </c>
      <c r="E47" t="s">
        <v>59</v>
      </c>
      <c r="F47">
        <v>23000</v>
      </c>
      <c r="G47" t="s">
        <v>39</v>
      </c>
      <c r="H47" s="1">
        <v>45657</v>
      </c>
      <c r="I47">
        <v>36</v>
      </c>
      <c r="J47">
        <v>36</v>
      </c>
      <c r="K47">
        <v>1</v>
      </c>
      <c r="L47">
        <v>2.7777777999999999E-2</v>
      </c>
      <c r="M47">
        <v>36</v>
      </c>
      <c r="W47">
        <v>59152000000</v>
      </c>
      <c r="X47">
        <v>67232000000</v>
      </c>
      <c r="Y47">
        <v>59540000000</v>
      </c>
      <c r="Z47">
        <v>53108000000</v>
      </c>
      <c r="AA47">
        <f t="shared" si="5"/>
        <v>13.659724100622125</v>
      </c>
      <c r="AB47">
        <f t="shared" si="6"/>
        <v>-11.440980485483102</v>
      </c>
      <c r="AC47">
        <f t="shared" si="7"/>
        <v>-10.802821632515956</v>
      </c>
      <c r="AD47">
        <v>2078000000</v>
      </c>
      <c r="AE47">
        <v>1610000000</v>
      </c>
      <c r="AF47">
        <v>2243000000</v>
      </c>
      <c r="AG47">
        <v>1137000000</v>
      </c>
      <c r="AH47">
        <f t="shared" si="8"/>
        <v>-22.52165543792108</v>
      </c>
      <c r="AI47">
        <f t="shared" si="1"/>
        <v>39.316770186335404</v>
      </c>
      <c r="AJ47">
        <f t="shared" si="9"/>
        <v>-49.308961212661615</v>
      </c>
      <c r="AK47">
        <v>2129000000</v>
      </c>
      <c r="AL47">
        <v>2313000000</v>
      </c>
      <c r="AM47">
        <v>3130000000</v>
      </c>
      <c r="AN47">
        <v>1617000000</v>
      </c>
      <c r="AO47">
        <f t="shared" si="10"/>
        <v>8.6425551902301549</v>
      </c>
      <c r="AP47">
        <f t="shared" si="2"/>
        <v>35.322092520536103</v>
      </c>
      <c r="AQ47">
        <f t="shared" si="11"/>
        <v>-48.33865814696486</v>
      </c>
      <c r="AR47">
        <v>3363000000</v>
      </c>
      <c r="AS47">
        <v>3682000000</v>
      </c>
      <c r="AT47">
        <v>4845000000</v>
      </c>
      <c r="AU47">
        <v>3393000000</v>
      </c>
      <c r="AV47">
        <f t="shared" si="12"/>
        <v>9.4855783526613138</v>
      </c>
      <c r="AW47">
        <f t="shared" si="3"/>
        <v>31.586094513851172</v>
      </c>
      <c r="AX47">
        <f t="shared" si="13"/>
        <v>-29.96904024767802</v>
      </c>
      <c r="AY47">
        <v>13.64</v>
      </c>
      <c r="AZ47">
        <v>10.51</v>
      </c>
      <c r="BA47">
        <v>14.87</v>
      </c>
      <c r="BB47">
        <v>7.99</v>
      </c>
      <c r="BC47">
        <f t="shared" si="14"/>
        <v>-22.94721407624634</v>
      </c>
      <c r="BD47">
        <f t="shared" si="4"/>
        <v>41.484300666032347</v>
      </c>
      <c r="BE47">
        <f t="shared" si="15"/>
        <v>-46.267652992602557</v>
      </c>
      <c r="BF47">
        <v>-22.984353829125901</v>
      </c>
      <c r="BG47">
        <v>9.9795405742966796</v>
      </c>
      <c r="BH47">
        <v>-5.5728630004644701</v>
      </c>
      <c r="BI47">
        <v>-18.842408625383001</v>
      </c>
      <c r="BJ47">
        <v>11.5518201358199</v>
      </c>
      <c r="BK47">
        <v>17.4624063260814</v>
      </c>
      <c r="BL47">
        <v>43.098656937962602</v>
      </c>
      <c r="BM47">
        <v>9.0896353156800807</v>
      </c>
      <c r="BN47">
        <v>3.6059853293955899</v>
      </c>
      <c r="BO47">
        <v>-21.625036582867398</v>
      </c>
      <c r="BP47">
        <v>9.1787512924711301</v>
      </c>
    </row>
    <row r="48" spans="1:68" x14ac:dyDescent="0.25">
      <c r="A48">
        <v>46</v>
      </c>
      <c r="B48" t="s">
        <v>163</v>
      </c>
      <c r="C48" t="s">
        <v>164</v>
      </c>
      <c r="D48" t="s">
        <v>54</v>
      </c>
      <c r="E48" t="s">
        <v>64</v>
      </c>
      <c r="F48">
        <v>7605</v>
      </c>
      <c r="G48" t="s">
        <v>39</v>
      </c>
      <c r="H48" s="1">
        <v>45657</v>
      </c>
      <c r="I48">
        <v>63.5</v>
      </c>
      <c r="J48">
        <v>127</v>
      </c>
      <c r="K48">
        <v>2</v>
      </c>
      <c r="L48">
        <v>3.1496062999999998E-2</v>
      </c>
      <c r="M48">
        <v>30</v>
      </c>
      <c r="S48">
        <v>97</v>
      </c>
      <c r="W48">
        <v>10981700000</v>
      </c>
      <c r="X48">
        <v>10173400000</v>
      </c>
      <c r="Y48">
        <v>9835600000</v>
      </c>
      <c r="Z48">
        <v>9675900000</v>
      </c>
      <c r="AA48">
        <f t="shared" si="5"/>
        <v>-7.3604268920112554</v>
      </c>
      <c r="AB48">
        <f t="shared" si="6"/>
        <v>-3.3204238504334835</v>
      </c>
      <c r="AC48">
        <f t="shared" si="7"/>
        <v>-1.6236935214933506</v>
      </c>
      <c r="AD48">
        <v>1556100000</v>
      </c>
      <c r="AE48">
        <v>3046900000</v>
      </c>
      <c r="AF48">
        <v>1161100000</v>
      </c>
      <c r="AG48">
        <v>1632200000</v>
      </c>
      <c r="AH48">
        <f t="shared" si="8"/>
        <v>95.803611593085279</v>
      </c>
      <c r="AI48">
        <f t="shared" si="1"/>
        <v>-61.892415241721089</v>
      </c>
      <c r="AJ48">
        <f t="shared" si="9"/>
        <v>40.573594005684264</v>
      </c>
      <c r="AK48">
        <v>2808000000</v>
      </c>
      <c r="AL48">
        <v>2901900000</v>
      </c>
      <c r="AM48">
        <v>1831100000</v>
      </c>
      <c r="AN48">
        <v>2218900000</v>
      </c>
      <c r="AO48">
        <f t="shared" si="10"/>
        <v>3.3440170940170941</v>
      </c>
      <c r="AP48">
        <f t="shared" si="2"/>
        <v>-36.899962093800617</v>
      </c>
      <c r="AQ48">
        <f t="shared" si="11"/>
        <v>21.178526568729179</v>
      </c>
      <c r="AR48">
        <v>8872000000</v>
      </c>
      <c r="AS48">
        <v>7895100000</v>
      </c>
      <c r="AT48">
        <v>7302200000</v>
      </c>
      <c r="AU48">
        <v>7365500000</v>
      </c>
      <c r="AV48">
        <f t="shared" si="12"/>
        <v>-11.011045987376015</v>
      </c>
      <c r="AW48">
        <f t="shared" si="3"/>
        <v>-7.5097212194905696</v>
      </c>
      <c r="AX48">
        <f t="shared" si="13"/>
        <v>0.86686204157651114</v>
      </c>
      <c r="AY48">
        <v>10.4</v>
      </c>
      <c r="AZ48">
        <v>20.87</v>
      </c>
      <c r="BA48">
        <v>7.97</v>
      </c>
      <c r="BB48">
        <v>11.18</v>
      </c>
      <c r="BC48">
        <f t="shared" si="14"/>
        <v>100.67307692307692</v>
      </c>
      <c r="BD48">
        <f t="shared" si="4"/>
        <v>-61.811212266411118</v>
      </c>
      <c r="BE48">
        <f t="shared" si="15"/>
        <v>40.276035131744045</v>
      </c>
      <c r="BF48">
        <v>-10.063003257647299</v>
      </c>
      <c r="BG48">
        <v>-5.5803455983163603</v>
      </c>
      <c r="BH48">
        <v>11.458260150014601</v>
      </c>
      <c r="BI48">
        <v>-8.6034580127435394</v>
      </c>
      <c r="BJ48">
        <v>-0.27960739203111201</v>
      </c>
      <c r="BK48">
        <v>-18.551459968051699</v>
      </c>
      <c r="BL48">
        <v>-2.3358042503680698</v>
      </c>
      <c r="BM48">
        <v>15.3112723155427</v>
      </c>
      <c r="BN48">
        <v>-6.4900882664090798</v>
      </c>
      <c r="BO48">
        <v>-41.687372315167501</v>
      </c>
      <c r="BP48">
        <v>-18.902752791146401</v>
      </c>
    </row>
    <row r="49" spans="1:68" x14ac:dyDescent="0.25">
      <c r="A49">
        <v>47</v>
      </c>
      <c r="B49" t="s">
        <v>165</v>
      </c>
      <c r="C49" t="s">
        <v>166</v>
      </c>
      <c r="D49" t="s">
        <v>63</v>
      </c>
      <c r="E49" t="s">
        <v>55</v>
      </c>
      <c r="F49">
        <v>14147</v>
      </c>
      <c r="G49" t="s">
        <v>48</v>
      </c>
      <c r="H49" s="1">
        <v>45657</v>
      </c>
      <c r="I49">
        <v>54.4</v>
      </c>
      <c r="J49">
        <v>272</v>
      </c>
      <c r="K49">
        <v>5</v>
      </c>
      <c r="L49">
        <v>9.1911765000000006E-2</v>
      </c>
      <c r="O49">
        <v>33</v>
      </c>
      <c r="P49">
        <v>26</v>
      </c>
      <c r="Q49">
        <v>38</v>
      </c>
      <c r="U49">
        <v>97</v>
      </c>
      <c r="V49">
        <v>78</v>
      </c>
      <c r="W49">
        <v>3882921311</v>
      </c>
      <c r="X49">
        <v>4127659672</v>
      </c>
      <c r="Y49">
        <v>4226107058</v>
      </c>
      <c r="Z49">
        <v>4577228400</v>
      </c>
      <c r="AA49">
        <f t="shared" si="5"/>
        <v>6.3029441340126082</v>
      </c>
      <c r="AB49">
        <f t="shared" si="6"/>
        <v>2.3850654807570093</v>
      </c>
      <c r="AC49">
        <f t="shared" si="7"/>
        <v>8.3083872978401967</v>
      </c>
      <c r="AD49">
        <v>691316865.10000002</v>
      </c>
      <c r="AE49">
        <v>520299034.69999999</v>
      </c>
      <c r="AF49">
        <v>411270855</v>
      </c>
      <c r="AG49">
        <v>497067291.80000001</v>
      </c>
      <c r="AH49">
        <f t="shared" si="8"/>
        <v>-24.737980372468137</v>
      </c>
      <c r="AI49">
        <f t="shared" si="1"/>
        <v>-20.954907164658628</v>
      </c>
      <c r="AJ49">
        <f t="shared" si="9"/>
        <v>20.861297550491393</v>
      </c>
      <c r="AK49">
        <v>970672823.39999998</v>
      </c>
      <c r="AL49">
        <v>719608987.70000005</v>
      </c>
      <c r="AM49">
        <v>654284086.79999995</v>
      </c>
      <c r="AN49">
        <v>733640040.39999998</v>
      </c>
      <c r="AO49">
        <f t="shared" si="10"/>
        <v>-25.864928907826258</v>
      </c>
      <c r="AP49">
        <f t="shared" si="2"/>
        <v>-9.0778328254056753</v>
      </c>
      <c r="AQ49">
        <f t="shared" si="11"/>
        <v>12.128669365644738</v>
      </c>
      <c r="AR49">
        <v>2301092636</v>
      </c>
      <c r="AS49">
        <v>2310063309</v>
      </c>
      <c r="AT49">
        <v>2365957503</v>
      </c>
      <c r="AU49">
        <v>2547786144</v>
      </c>
      <c r="AV49">
        <f t="shared" si="12"/>
        <v>0.38984406188851933</v>
      </c>
      <c r="AW49">
        <f t="shared" si="3"/>
        <v>2.4195957652864482</v>
      </c>
      <c r="AX49">
        <f t="shared" si="13"/>
        <v>7.6852031690951295</v>
      </c>
      <c r="AY49">
        <v>5.819436595</v>
      </c>
      <c r="AZ49">
        <v>4.3933296039999998</v>
      </c>
      <c r="BA49">
        <v>3.4617597139999998</v>
      </c>
      <c r="BB49">
        <v>4.1863140730000001</v>
      </c>
      <c r="BC49">
        <f t="shared" si="14"/>
        <v>-24.505928842412281</v>
      </c>
      <c r="BD49">
        <f t="shared" si="4"/>
        <v>-21.2041884850122</v>
      </c>
      <c r="BE49">
        <f t="shared" si="15"/>
        <v>20.930232565529252</v>
      </c>
      <c r="BF49">
        <v>28.646440613559001</v>
      </c>
      <c r="BG49">
        <v>28.765869179136899</v>
      </c>
      <c r="BH49">
        <v>57.906966243252299</v>
      </c>
      <c r="BI49">
        <v>-24.971187383608001</v>
      </c>
      <c r="BJ49">
        <v>40.765872459816698</v>
      </c>
      <c r="BK49">
        <v>47.941463250463102</v>
      </c>
      <c r="BL49">
        <v>9.4482469934542692</v>
      </c>
      <c r="BM49">
        <v>-21.206656779027501</v>
      </c>
      <c r="BN49">
        <v>2.8977831144838899</v>
      </c>
      <c r="BO49">
        <v>2.70338012581432</v>
      </c>
      <c r="BP49">
        <v>17.7770583784271</v>
      </c>
    </row>
    <row r="50" spans="1:68" x14ac:dyDescent="0.25">
      <c r="A50">
        <v>48</v>
      </c>
      <c r="B50" t="s">
        <v>167</v>
      </c>
      <c r="C50" t="s">
        <v>168</v>
      </c>
      <c r="D50" t="s">
        <v>63</v>
      </c>
      <c r="E50" t="s">
        <v>78</v>
      </c>
      <c r="F50">
        <v>178000</v>
      </c>
      <c r="G50" t="s">
        <v>48</v>
      </c>
      <c r="H50" s="1">
        <v>45657</v>
      </c>
      <c r="I50">
        <v>54.7</v>
      </c>
      <c r="J50">
        <v>547</v>
      </c>
      <c r="K50">
        <v>10</v>
      </c>
      <c r="L50">
        <v>0.18281535600000001</v>
      </c>
      <c r="M50">
        <v>35</v>
      </c>
      <c r="N50">
        <v>42</v>
      </c>
      <c r="O50">
        <v>36</v>
      </c>
      <c r="P50">
        <v>24</v>
      </c>
      <c r="Q50">
        <v>31</v>
      </c>
      <c r="R50">
        <v>46</v>
      </c>
      <c r="S50">
        <v>76</v>
      </c>
      <c r="T50">
        <v>71</v>
      </c>
      <c r="U50">
        <v>90</v>
      </c>
      <c r="V50">
        <v>96</v>
      </c>
      <c r="W50">
        <v>64813112517</v>
      </c>
      <c r="X50">
        <v>66103509327</v>
      </c>
      <c r="Y50">
        <v>68700404156</v>
      </c>
      <c r="Z50">
        <v>75756183506</v>
      </c>
      <c r="AA50">
        <f t="shared" si="5"/>
        <v>1.9909502257919467</v>
      </c>
      <c r="AB50">
        <f t="shared" si="6"/>
        <v>3.9285279335983718</v>
      </c>
      <c r="AC50">
        <f t="shared" si="7"/>
        <v>10.270360759418878</v>
      </c>
      <c r="AD50">
        <v>10912018660</v>
      </c>
      <c r="AE50">
        <v>11326049722</v>
      </c>
      <c r="AF50">
        <v>12622196963</v>
      </c>
      <c r="AG50">
        <v>13442208484</v>
      </c>
      <c r="AH50">
        <f t="shared" si="8"/>
        <v>3.7942664405231143</v>
      </c>
      <c r="AI50">
        <f t="shared" si="1"/>
        <v>11.443948003180063</v>
      </c>
      <c r="AJ50">
        <f t="shared" si="9"/>
        <v>6.4965831495399389</v>
      </c>
      <c r="AK50">
        <v>13640023325</v>
      </c>
      <c r="AL50">
        <v>14157562153</v>
      </c>
      <c r="AM50">
        <v>15777746204</v>
      </c>
      <c r="AN50">
        <v>16802760605</v>
      </c>
      <c r="AO50">
        <f t="shared" si="10"/>
        <v>3.7942664441887972</v>
      </c>
      <c r="AP50">
        <f t="shared" si="2"/>
        <v>11.443948001010058</v>
      </c>
      <c r="AQ50">
        <f t="shared" si="11"/>
        <v>6.4965831478524905</v>
      </c>
      <c r="AR50">
        <v>30144451548</v>
      </c>
      <c r="AS50">
        <v>31288212358</v>
      </c>
      <c r="AT50">
        <v>34868819111</v>
      </c>
      <c r="AU50">
        <v>37134100937</v>
      </c>
      <c r="AV50">
        <f t="shared" si="12"/>
        <v>3.7942664446183474</v>
      </c>
      <c r="AW50">
        <f t="shared" si="3"/>
        <v>11.443948001984474</v>
      </c>
      <c r="AX50">
        <f t="shared" si="13"/>
        <v>6.4965831472204218</v>
      </c>
      <c r="AY50">
        <v>8.3496264199999999</v>
      </c>
      <c r="AZ50">
        <v>8.6486488529999992</v>
      </c>
      <c r="BA50">
        <v>9.8677403140000006</v>
      </c>
      <c r="BB50">
        <v>11.00632573</v>
      </c>
      <c r="BC50">
        <f t="shared" si="14"/>
        <v>3.5812672083597161</v>
      </c>
      <c r="BD50">
        <f t="shared" si="4"/>
        <v>14.0957446847565</v>
      </c>
      <c r="BE50">
        <f t="shared" si="15"/>
        <v>11.538461489350455</v>
      </c>
      <c r="BF50">
        <v>8.6865977644810304</v>
      </c>
      <c r="BG50">
        <v>22.811066677703501</v>
      </c>
      <c r="BH50">
        <v>7.93515152226606</v>
      </c>
      <c r="BI50">
        <v>-33.680663057208797</v>
      </c>
      <c r="BJ50">
        <v>46.1117248687952</v>
      </c>
      <c r="BK50">
        <v>-18.599619946797201</v>
      </c>
      <c r="BL50">
        <v>45.091990578132602</v>
      </c>
      <c r="BM50">
        <v>-6.47124144646207</v>
      </c>
      <c r="BN50">
        <v>24.193726791746901</v>
      </c>
      <c r="BO50">
        <v>-0.388588667891132</v>
      </c>
      <c r="BP50">
        <v>30.622107638762401</v>
      </c>
    </row>
    <row r="51" spans="1:68" x14ac:dyDescent="0.25">
      <c r="A51">
        <v>49</v>
      </c>
      <c r="B51" t="s">
        <v>169</v>
      </c>
      <c r="C51" t="s">
        <v>170</v>
      </c>
      <c r="D51" t="s">
        <v>54</v>
      </c>
      <c r="E51" t="s">
        <v>33</v>
      </c>
      <c r="F51">
        <v>38300</v>
      </c>
      <c r="G51" t="s">
        <v>39</v>
      </c>
      <c r="H51" s="1">
        <v>45657</v>
      </c>
      <c r="I51">
        <v>64</v>
      </c>
      <c r="J51">
        <v>64</v>
      </c>
      <c r="K51">
        <v>1</v>
      </c>
      <c r="L51">
        <v>1.5625E-2</v>
      </c>
      <c r="V51">
        <v>64</v>
      </c>
      <c r="W51">
        <v>11803000000</v>
      </c>
      <c r="X51">
        <v>12635000000</v>
      </c>
      <c r="Y51">
        <v>14198000000</v>
      </c>
      <c r="Z51">
        <v>14086000000</v>
      </c>
      <c r="AA51">
        <f t="shared" si="5"/>
        <v>7.0490553249173944</v>
      </c>
      <c r="AB51">
        <f t="shared" si="6"/>
        <v>12.370399683419073</v>
      </c>
      <c r="AC51">
        <f t="shared" si="7"/>
        <v>-0.78884349908437801</v>
      </c>
      <c r="AD51">
        <v>537000000</v>
      </c>
      <c r="AE51">
        <v>944000000</v>
      </c>
      <c r="AF51">
        <v>625000000</v>
      </c>
      <c r="AG51">
        <v>338000000</v>
      </c>
      <c r="AH51">
        <f t="shared" si="8"/>
        <v>75.791433891992554</v>
      </c>
      <c r="AI51">
        <f t="shared" si="1"/>
        <v>-33.792372881355931</v>
      </c>
      <c r="AJ51">
        <f t="shared" si="9"/>
        <v>-45.92</v>
      </c>
      <c r="AK51">
        <v>1099000000</v>
      </c>
      <c r="AL51">
        <v>1083000000</v>
      </c>
      <c r="AM51">
        <v>1263000000</v>
      </c>
      <c r="AN51">
        <v>1303000000</v>
      </c>
      <c r="AO51">
        <f t="shared" si="10"/>
        <v>-1.4558689717925388</v>
      </c>
      <c r="AP51">
        <f t="shared" si="2"/>
        <v>16.62049861495845</v>
      </c>
      <c r="AQ51">
        <f t="shared" si="11"/>
        <v>3.1670625494853519</v>
      </c>
      <c r="AR51">
        <v>2173000000</v>
      </c>
      <c r="AS51">
        <v>2369000000</v>
      </c>
      <c r="AT51">
        <v>2568000000</v>
      </c>
      <c r="AU51">
        <v>2648000000</v>
      </c>
      <c r="AV51">
        <f t="shared" si="12"/>
        <v>9.0197883110906574</v>
      </c>
      <c r="AW51">
        <f t="shared" si="3"/>
        <v>8.4001688476150278</v>
      </c>
      <c r="AX51">
        <f t="shared" si="13"/>
        <v>3.1152647975077881</v>
      </c>
      <c r="AY51">
        <v>2.239582</v>
      </c>
      <c r="AZ51">
        <v>3.99</v>
      </c>
      <c r="BA51">
        <v>2.67</v>
      </c>
      <c r="BB51">
        <v>1.5</v>
      </c>
      <c r="BC51">
        <f t="shared" si="14"/>
        <v>78.158245601188099</v>
      </c>
      <c r="BD51">
        <f t="shared" si="4"/>
        <v>-33.082706766917298</v>
      </c>
      <c r="BE51">
        <f t="shared" si="15"/>
        <v>-43.82022471910112</v>
      </c>
      <c r="BF51">
        <v>-19.675686340780398</v>
      </c>
      <c r="BG51">
        <v>-7.3237431421139902</v>
      </c>
      <c r="BH51">
        <v>29.728642620406099</v>
      </c>
      <c r="BI51">
        <v>-31.8189651330743</v>
      </c>
      <c r="BJ51">
        <v>29.769829349601501</v>
      </c>
      <c r="BK51">
        <v>-9.1954408004612507</v>
      </c>
      <c r="BL51">
        <v>16.6726715608755</v>
      </c>
      <c r="BM51">
        <v>-9.9763242926300997</v>
      </c>
      <c r="BN51">
        <v>1.1210537724006699</v>
      </c>
      <c r="BO51">
        <v>-10.0514772808966</v>
      </c>
      <c r="BP51">
        <v>3.3566249734267499</v>
      </c>
    </row>
    <row r="52" spans="1:68" x14ac:dyDescent="0.25">
      <c r="A52">
        <v>50</v>
      </c>
      <c r="B52" t="s">
        <v>171</v>
      </c>
      <c r="C52" t="s">
        <v>172</v>
      </c>
      <c r="D52" t="s">
        <v>126</v>
      </c>
      <c r="E52" t="s">
        <v>38</v>
      </c>
      <c r="F52">
        <v>12743</v>
      </c>
      <c r="G52" t="s">
        <v>39</v>
      </c>
      <c r="H52" s="1">
        <v>45473</v>
      </c>
      <c r="I52">
        <v>7.4</v>
      </c>
      <c r="J52">
        <v>37</v>
      </c>
      <c r="K52">
        <v>5</v>
      </c>
      <c r="L52">
        <v>0.675675676</v>
      </c>
      <c r="R52">
        <v>18</v>
      </c>
      <c r="S52">
        <v>10</v>
      </c>
      <c r="T52">
        <v>3</v>
      </c>
      <c r="U52">
        <v>2</v>
      </c>
      <c r="V52">
        <v>4</v>
      </c>
      <c r="W52">
        <v>5209800000</v>
      </c>
      <c r="X52">
        <v>5558900000</v>
      </c>
      <c r="Y52">
        <v>6076800000</v>
      </c>
      <c r="Z52">
        <v>6545400000</v>
      </c>
      <c r="AA52">
        <f t="shared" si="5"/>
        <v>6.7008330454144112</v>
      </c>
      <c r="AB52">
        <f t="shared" si="6"/>
        <v>9.3165914119699949</v>
      </c>
      <c r="AC52">
        <f t="shared" si="7"/>
        <v>7.7112954186413898</v>
      </c>
      <c r="AD52">
        <v>526100000</v>
      </c>
      <c r="AE52">
        <v>593300000</v>
      </c>
      <c r="AF52">
        <v>703300000</v>
      </c>
      <c r="AG52">
        <v>779900000</v>
      </c>
      <c r="AH52">
        <f t="shared" si="8"/>
        <v>12.773237027181144</v>
      </c>
      <c r="AI52">
        <f t="shared" si="1"/>
        <v>18.540367436372829</v>
      </c>
      <c r="AJ52">
        <f t="shared" si="9"/>
        <v>10.891511446040097</v>
      </c>
      <c r="AK52">
        <v>692000000</v>
      </c>
      <c r="AL52">
        <v>643100000</v>
      </c>
      <c r="AM52">
        <v>771200000</v>
      </c>
      <c r="AN52">
        <v>1002300000</v>
      </c>
      <c r="AO52">
        <f t="shared" si="10"/>
        <v>-7.0664739884393066</v>
      </c>
      <c r="AP52">
        <f t="shared" si="2"/>
        <v>19.919141657596022</v>
      </c>
      <c r="AQ52">
        <f t="shared" si="11"/>
        <v>29.966286307053942</v>
      </c>
      <c r="AR52">
        <v>2511700000</v>
      </c>
      <c r="AS52">
        <v>2558000000</v>
      </c>
      <c r="AT52">
        <v>2901700000</v>
      </c>
      <c r="AU52">
        <v>3233700000</v>
      </c>
      <c r="AV52">
        <f t="shared" si="12"/>
        <v>1.8433730142931082</v>
      </c>
      <c r="AW52">
        <f t="shared" si="3"/>
        <v>13.436278342455044</v>
      </c>
      <c r="AX52">
        <f t="shared" si="13"/>
        <v>11.441568735568804</v>
      </c>
      <c r="AY52">
        <v>0.35499999999999998</v>
      </c>
      <c r="AZ52">
        <v>0.41699999999999998</v>
      </c>
      <c r="BA52">
        <v>0.504</v>
      </c>
      <c r="BB52">
        <v>0.55800000000000005</v>
      </c>
      <c r="BC52">
        <f t="shared" si="14"/>
        <v>17.464788732394368</v>
      </c>
      <c r="BD52">
        <f t="shared" si="4"/>
        <v>20.863309352517991</v>
      </c>
      <c r="BE52">
        <f t="shared" si="15"/>
        <v>10.714285714285724</v>
      </c>
      <c r="BF52">
        <v>9.2804170215574207</v>
      </c>
      <c r="BG52">
        <v>10.9550193955357</v>
      </c>
      <c r="BH52">
        <v>-16.714374265884601</v>
      </c>
      <c r="BI52">
        <v>4.31679530871215</v>
      </c>
      <c r="BJ52">
        <v>24.252112117002799</v>
      </c>
      <c r="BK52">
        <v>-5.1962891906524096</v>
      </c>
      <c r="BL52">
        <v>2.7831674913683999</v>
      </c>
      <c r="BM52">
        <v>16.647693325255101</v>
      </c>
      <c r="BN52">
        <v>15.476654722997299</v>
      </c>
      <c r="BO52">
        <v>46.334208809103302</v>
      </c>
      <c r="BP52">
        <v>22.689800903517199</v>
      </c>
    </row>
    <row r="53" spans="1:68" x14ac:dyDescent="0.25">
      <c r="A53">
        <v>51</v>
      </c>
      <c r="B53" t="s">
        <v>173</v>
      </c>
      <c r="C53" t="s">
        <v>174</v>
      </c>
      <c r="D53" t="s">
        <v>93</v>
      </c>
      <c r="E53" t="s">
        <v>43</v>
      </c>
      <c r="F53">
        <v>85300</v>
      </c>
      <c r="G53" t="s">
        <v>132</v>
      </c>
      <c r="H53" s="1">
        <v>45747</v>
      </c>
      <c r="I53">
        <v>53.125</v>
      </c>
      <c r="J53">
        <v>425</v>
      </c>
      <c r="K53">
        <v>8</v>
      </c>
      <c r="L53">
        <v>0.15058823499999999</v>
      </c>
      <c r="M53">
        <v>27</v>
      </c>
      <c r="N53">
        <v>41</v>
      </c>
      <c r="O53">
        <v>62</v>
      </c>
      <c r="Q53">
        <v>65</v>
      </c>
      <c r="R53">
        <v>35</v>
      </c>
      <c r="S53">
        <v>84</v>
      </c>
      <c r="T53">
        <v>25</v>
      </c>
      <c r="V53">
        <v>86</v>
      </c>
      <c r="W53">
        <v>28014025927</v>
      </c>
      <c r="X53">
        <v>27786957803</v>
      </c>
      <c r="Y53">
        <v>27942815213</v>
      </c>
      <c r="Z53">
        <v>27352975531</v>
      </c>
      <c r="AA53">
        <f t="shared" si="5"/>
        <v>-0.81055155939279355</v>
      </c>
      <c r="AB53">
        <f t="shared" si="6"/>
        <v>0.56090130882616074</v>
      </c>
      <c r="AC53">
        <f t="shared" si="7"/>
        <v>-2.1108813750648339</v>
      </c>
      <c r="AD53">
        <v>1711744318</v>
      </c>
      <c r="AE53">
        <v>2559554887</v>
      </c>
      <c r="AF53">
        <v>1148776603</v>
      </c>
      <c r="AG53">
        <v>1416152678</v>
      </c>
      <c r="AH53">
        <f t="shared" si="8"/>
        <v>49.529042397557419</v>
      </c>
      <c r="AI53">
        <f t="shared" si="1"/>
        <v>-55.118110229452569</v>
      </c>
      <c r="AJ53">
        <f t="shared" si="9"/>
        <v>23.274853814201506</v>
      </c>
      <c r="AK53">
        <v>4454028583</v>
      </c>
      <c r="AL53">
        <v>4495680132</v>
      </c>
      <c r="AM53">
        <v>4615260386</v>
      </c>
      <c r="AN53">
        <v>4682440305</v>
      </c>
      <c r="AO53">
        <f t="shared" si="10"/>
        <v>0.93514328037710304</v>
      </c>
      <c r="AP53">
        <f t="shared" si="2"/>
        <v>2.6598923964548642</v>
      </c>
      <c r="AQ53">
        <f t="shared" si="11"/>
        <v>1.455604091240108</v>
      </c>
      <c r="AR53">
        <v>20840554252</v>
      </c>
      <c r="AS53">
        <v>20379700012</v>
      </c>
      <c r="AT53">
        <v>20248027372</v>
      </c>
      <c r="AU53">
        <v>20144570298</v>
      </c>
      <c r="AV53">
        <f t="shared" si="12"/>
        <v>-2.2113338946145031</v>
      </c>
      <c r="AW53">
        <f t="shared" si="3"/>
        <v>-0.6460970471717854</v>
      </c>
      <c r="AX53">
        <f t="shared" si="13"/>
        <v>-0.51094890430198503</v>
      </c>
      <c r="AY53">
        <v>0.16794979600000001</v>
      </c>
      <c r="AZ53">
        <v>0.25394009099999998</v>
      </c>
      <c r="BA53">
        <v>0.11554945899999999</v>
      </c>
      <c r="BB53">
        <v>0.14242142699999999</v>
      </c>
      <c r="BC53">
        <f t="shared" si="14"/>
        <v>51.199999671330332</v>
      </c>
      <c r="BD53">
        <f t="shared" si="4"/>
        <v>-54.497354653621819</v>
      </c>
      <c r="BE53">
        <f t="shared" si="15"/>
        <v>23.255814637782073</v>
      </c>
      <c r="BF53">
        <v>16.608158096320299</v>
      </c>
      <c r="BG53">
        <v>-21.447923863646999</v>
      </c>
      <c r="BH53">
        <v>-26.8264865113381</v>
      </c>
      <c r="BI53">
        <v>-13.8677860196639</v>
      </c>
      <c r="BJ53">
        <v>-18.372433471969</v>
      </c>
      <c r="BK53">
        <v>-29.838212429045701</v>
      </c>
      <c r="BL53">
        <v>24.461349486669999</v>
      </c>
      <c r="BM53">
        <v>-33.088705271928497</v>
      </c>
      <c r="BN53">
        <v>9.2085616389005001</v>
      </c>
      <c r="BO53">
        <v>15.719103071138999</v>
      </c>
      <c r="BP53">
        <v>32.709629902996099</v>
      </c>
    </row>
    <row r="54" spans="1:68" x14ac:dyDescent="0.25">
      <c r="A54">
        <v>52</v>
      </c>
      <c r="B54" t="s">
        <v>175</v>
      </c>
      <c r="C54" t="s">
        <v>176</v>
      </c>
      <c r="D54" t="s">
        <v>145</v>
      </c>
      <c r="E54" t="s">
        <v>33</v>
      </c>
      <c r="F54">
        <v>968900</v>
      </c>
      <c r="G54" t="s">
        <v>146</v>
      </c>
      <c r="H54" s="1">
        <v>45657</v>
      </c>
      <c r="I54">
        <v>93</v>
      </c>
      <c r="J54">
        <v>279</v>
      </c>
      <c r="K54">
        <v>3</v>
      </c>
      <c r="L54">
        <v>3.2258065000000002E-2</v>
      </c>
      <c r="Q54">
        <v>85</v>
      </c>
      <c r="R54">
        <v>94</v>
      </c>
      <c r="S54">
        <v>100</v>
      </c>
      <c r="W54">
        <v>30069893738</v>
      </c>
      <c r="X54">
        <v>58995636801</v>
      </c>
      <c r="Y54">
        <v>83794568350</v>
      </c>
      <c r="Z54">
        <v>108111000000</v>
      </c>
      <c r="AA54">
        <f t="shared" si="5"/>
        <v>96.195029204396192</v>
      </c>
      <c r="AB54">
        <f t="shared" si="6"/>
        <v>42.035195980085845</v>
      </c>
      <c r="AC54">
        <f t="shared" si="7"/>
        <v>29.019102465488146</v>
      </c>
      <c r="AD54">
        <v>423648861.5</v>
      </c>
      <c r="AE54">
        <v>2312527559</v>
      </c>
      <c r="AF54">
        <v>4179300385</v>
      </c>
      <c r="AG54">
        <v>5600215111</v>
      </c>
      <c r="AH54">
        <f t="shared" si="8"/>
        <v>445.85950043913903</v>
      </c>
      <c r="AI54">
        <f t="shared" si="1"/>
        <v>80.724349369797068</v>
      </c>
      <c r="AJ54">
        <f t="shared" si="9"/>
        <v>33.998865721636804</v>
      </c>
      <c r="AK54">
        <v>1056925298</v>
      </c>
      <c r="AL54">
        <v>3196505582</v>
      </c>
      <c r="AM54">
        <v>5344016028</v>
      </c>
      <c r="AN54">
        <v>7572393475</v>
      </c>
      <c r="AO54">
        <f t="shared" si="10"/>
        <v>202.43439040097607</v>
      </c>
      <c r="AP54">
        <f t="shared" si="2"/>
        <v>67.183065723174451</v>
      </c>
      <c r="AQ54">
        <f t="shared" si="11"/>
        <v>41.698554707253962</v>
      </c>
      <c r="AR54">
        <v>3915512821</v>
      </c>
      <c r="AS54">
        <v>10050772871</v>
      </c>
      <c r="AT54">
        <v>15569895606</v>
      </c>
      <c r="AU54">
        <v>21015002759</v>
      </c>
      <c r="AV54">
        <f t="shared" si="12"/>
        <v>156.6910984710577</v>
      </c>
      <c r="AW54">
        <f t="shared" si="3"/>
        <v>54.912421222099269</v>
      </c>
      <c r="AX54">
        <f t="shared" si="13"/>
        <v>34.972020948564861</v>
      </c>
      <c r="AY54">
        <v>0.14746800299999999</v>
      </c>
      <c r="AZ54">
        <v>0.79437952599999995</v>
      </c>
      <c r="BA54">
        <v>1.4357262180000001</v>
      </c>
      <c r="BB54">
        <v>1.9254312849999999</v>
      </c>
      <c r="BC54">
        <f t="shared" si="14"/>
        <v>438.67924555810254</v>
      </c>
      <c r="BD54">
        <f t="shared" si="4"/>
        <v>80.735551585703917</v>
      </c>
      <c r="BE54">
        <f t="shared" si="15"/>
        <v>34.108527159319436</v>
      </c>
      <c r="BF54">
        <v>41.491098718148102</v>
      </c>
      <c r="BG54">
        <v>-3.6458411890575699</v>
      </c>
      <c r="BH54">
        <v>65.693441894873104</v>
      </c>
      <c r="BI54">
        <v>-27.530959293613801</v>
      </c>
      <c r="BJ54">
        <v>-20.506874019744199</v>
      </c>
      <c r="BK54">
        <v>401.28535547759299</v>
      </c>
      <c r="BL54">
        <v>27.669902939151001</v>
      </c>
      <c r="BM54">
        <v>-28.106232124053001</v>
      </c>
      <c r="BN54">
        <v>12.2513079004743</v>
      </c>
      <c r="BO54">
        <v>25.584600227107799</v>
      </c>
      <c r="BP54">
        <v>42.970524758770097</v>
      </c>
    </row>
    <row r="55" spans="1:68" x14ac:dyDescent="0.25">
      <c r="A55">
        <v>53</v>
      </c>
      <c r="B55" t="s">
        <v>177</v>
      </c>
      <c r="C55" t="s">
        <v>178</v>
      </c>
      <c r="D55" t="s">
        <v>69</v>
      </c>
      <c r="E55" t="s">
        <v>123</v>
      </c>
      <c r="G55" t="s">
        <v>149</v>
      </c>
      <c r="H55" s="1">
        <v>45657</v>
      </c>
      <c r="I55">
        <v>51.5</v>
      </c>
      <c r="J55">
        <v>103</v>
      </c>
      <c r="K55">
        <v>2</v>
      </c>
      <c r="L55">
        <v>3.8834950999999999E-2</v>
      </c>
      <c r="M55">
        <v>32</v>
      </c>
      <c r="N55">
        <v>71</v>
      </c>
      <c r="W55">
        <v>1073551045</v>
      </c>
      <c r="X55">
        <v>1359605645</v>
      </c>
      <c r="Y55">
        <v>1883471486</v>
      </c>
      <c r="Z55">
        <v>2282337509</v>
      </c>
      <c r="AA55">
        <f t="shared" si="5"/>
        <v>26.645644967911142</v>
      </c>
      <c r="AB55">
        <f t="shared" si="6"/>
        <v>38.530719766171615</v>
      </c>
      <c r="AC55">
        <f t="shared" si="7"/>
        <v>21.177173424965776</v>
      </c>
      <c r="AD55">
        <v>-74659552.620000005</v>
      </c>
      <c r="AE55">
        <v>65055715.530000001</v>
      </c>
      <c r="AF55">
        <v>262638560.09999999</v>
      </c>
      <c r="AG55">
        <v>125081335</v>
      </c>
      <c r="AH55">
        <f t="shared" si="8"/>
        <v>-187.13649258135615</v>
      </c>
      <c r="AI55">
        <f t="shared" si="1"/>
        <v>303.71327555207046</v>
      </c>
      <c r="AJ55">
        <f t="shared" si="9"/>
        <v>-52.375106323924747</v>
      </c>
      <c r="AK55">
        <v>-80935709.290000007</v>
      </c>
      <c r="AL55">
        <v>11328815.779999999</v>
      </c>
      <c r="AM55">
        <v>207469811.09999999</v>
      </c>
      <c r="AN55">
        <v>372039329.30000001</v>
      </c>
      <c r="AO55">
        <f t="shared" si="10"/>
        <v>-113.99730215424174</v>
      </c>
      <c r="AP55">
        <f t="shared" si="2"/>
        <v>1731.3459688016924</v>
      </c>
      <c r="AQ55">
        <f t="shared" si="11"/>
        <v>79.322151655441502</v>
      </c>
      <c r="AR55">
        <v>1407640.8430000001</v>
      </c>
      <c r="AS55">
        <v>169798314.30000001</v>
      </c>
      <c r="AT55">
        <v>408802482.80000001</v>
      </c>
      <c r="AU55">
        <v>569593788.20000005</v>
      </c>
      <c r="AV55">
        <f t="shared" si="12"/>
        <v>11962.616337426065</v>
      </c>
      <c r="AW55">
        <f t="shared" si="3"/>
        <v>140.75768036055231</v>
      </c>
      <c r="AX55">
        <f t="shared" si="13"/>
        <v>39.332272225622603</v>
      </c>
      <c r="AY55">
        <v>-0.18923816900000001</v>
      </c>
      <c r="AZ55">
        <v>0.160124605</v>
      </c>
      <c r="BA55">
        <v>0.60410646300000004</v>
      </c>
      <c r="BB55">
        <v>0.283857254</v>
      </c>
      <c r="BC55">
        <f t="shared" si="14"/>
        <v>-184.61538485927753</v>
      </c>
      <c r="BD55">
        <f t="shared" si="4"/>
        <v>277.27272644950472</v>
      </c>
      <c r="BE55">
        <f t="shared" si="15"/>
        <v>-53.012048142911524</v>
      </c>
      <c r="BF55">
        <v>-9.6965053377118693</v>
      </c>
      <c r="BG55">
        <v>-12.973399043071799</v>
      </c>
      <c r="BH55">
        <v>-14.968378393463</v>
      </c>
      <c r="BI55">
        <v>31.606351748293999</v>
      </c>
      <c r="BJ55">
        <v>-22.805897999346001</v>
      </c>
      <c r="BK55">
        <v>49.125124582796502</v>
      </c>
      <c r="BL55">
        <v>63.009043197254698</v>
      </c>
      <c r="BM55">
        <v>5.8356670516946902</v>
      </c>
      <c r="BN55">
        <v>84.591778235588393</v>
      </c>
      <c r="BO55">
        <v>28.516654574933799</v>
      </c>
      <c r="BP55">
        <v>29.287068804243201</v>
      </c>
    </row>
    <row r="56" spans="1:68" x14ac:dyDescent="0.25">
      <c r="A56">
        <v>54</v>
      </c>
      <c r="B56" t="s">
        <v>179</v>
      </c>
      <c r="C56" t="s">
        <v>180</v>
      </c>
      <c r="D56" t="s">
        <v>54</v>
      </c>
      <c r="E56" t="s">
        <v>33</v>
      </c>
      <c r="F56">
        <v>14400</v>
      </c>
      <c r="G56" t="s">
        <v>39</v>
      </c>
      <c r="H56" s="1">
        <v>45504</v>
      </c>
      <c r="I56">
        <v>89</v>
      </c>
      <c r="J56">
        <v>267</v>
      </c>
      <c r="K56">
        <v>3</v>
      </c>
      <c r="L56">
        <v>3.3707864999999997E-2</v>
      </c>
      <c r="P56">
        <v>85</v>
      </c>
      <c r="Q56">
        <v>93</v>
      </c>
      <c r="S56">
        <v>89</v>
      </c>
      <c r="W56">
        <v>8476000000</v>
      </c>
      <c r="X56">
        <v>8562000000</v>
      </c>
      <c r="Y56">
        <v>9357000000</v>
      </c>
      <c r="Z56">
        <v>9636000000</v>
      </c>
      <c r="AA56">
        <f t="shared" si="5"/>
        <v>1.0146295422369043</v>
      </c>
      <c r="AB56">
        <f t="shared" si="6"/>
        <v>9.2852137351086181</v>
      </c>
      <c r="AC56">
        <f t="shared" si="7"/>
        <v>2.9817249118307148</v>
      </c>
      <c r="AD56">
        <v>1002000000</v>
      </c>
      <c r="AE56">
        <v>757000000</v>
      </c>
      <c r="AF56">
        <v>858000000</v>
      </c>
      <c r="AG56">
        <v>567000000</v>
      </c>
      <c r="AH56">
        <f t="shared" si="8"/>
        <v>-24.451097804391217</v>
      </c>
      <c r="AI56">
        <f t="shared" si="1"/>
        <v>13.342140026420079</v>
      </c>
      <c r="AJ56">
        <f t="shared" si="9"/>
        <v>-33.91608391608392</v>
      </c>
      <c r="AK56">
        <v>1270000000</v>
      </c>
      <c r="AL56">
        <v>1148000000</v>
      </c>
      <c r="AM56">
        <v>1312000000</v>
      </c>
      <c r="AN56">
        <v>1226000000</v>
      </c>
      <c r="AO56">
        <f t="shared" si="10"/>
        <v>-9.6062992125984259</v>
      </c>
      <c r="AP56">
        <f t="shared" si="2"/>
        <v>14.285714285714285</v>
      </c>
      <c r="AQ56">
        <f t="shared" si="11"/>
        <v>-6.5548780487804876</v>
      </c>
      <c r="AR56">
        <v>2811000000</v>
      </c>
      <c r="AS56">
        <v>2627000000</v>
      </c>
      <c r="AT56">
        <v>2917000000</v>
      </c>
      <c r="AU56">
        <v>2971000000</v>
      </c>
      <c r="AV56">
        <f t="shared" si="12"/>
        <v>-6.5457132692991822</v>
      </c>
      <c r="AW56">
        <f t="shared" si="3"/>
        <v>11.039208222306813</v>
      </c>
      <c r="AX56">
        <f t="shared" si="13"/>
        <v>1.8512170037709976</v>
      </c>
      <c r="AY56">
        <v>3.29</v>
      </c>
      <c r="AZ56">
        <v>2.5099999999999998</v>
      </c>
      <c r="BA56">
        <v>2.85</v>
      </c>
      <c r="BB56">
        <v>1.89</v>
      </c>
      <c r="BC56">
        <f t="shared" si="14"/>
        <v>-23.708206686930097</v>
      </c>
      <c r="BD56">
        <f t="shared" si="4"/>
        <v>13.545816733067742</v>
      </c>
      <c r="BE56">
        <f t="shared" si="15"/>
        <v>-33.684210526315795</v>
      </c>
      <c r="BF56">
        <v>23.8873148483233</v>
      </c>
      <c r="BG56">
        <v>19.039157153892301</v>
      </c>
      <c r="BH56">
        <v>-18.472122551230701</v>
      </c>
      <c r="BI56">
        <v>-28.286863084824901</v>
      </c>
      <c r="BJ56">
        <v>55.744791395381299</v>
      </c>
      <c r="BK56">
        <v>-3.0753262385925E-2</v>
      </c>
      <c r="BL56">
        <v>-7.5610812000185001</v>
      </c>
      <c r="BM56">
        <v>34.998341084176097</v>
      </c>
      <c r="BN56">
        <v>-21.005971952647698</v>
      </c>
      <c r="BO56">
        <v>-0.87539952578241897</v>
      </c>
      <c r="BP56">
        <v>-22.673770536720401</v>
      </c>
    </row>
    <row r="57" spans="1:68" x14ac:dyDescent="0.25">
      <c r="A57">
        <v>55</v>
      </c>
      <c r="B57" t="s">
        <v>181</v>
      </c>
      <c r="C57" t="s">
        <v>182</v>
      </c>
      <c r="D57" t="s">
        <v>69</v>
      </c>
      <c r="E57" t="s">
        <v>78</v>
      </c>
      <c r="F57">
        <v>48726</v>
      </c>
      <c r="G57" t="s">
        <v>149</v>
      </c>
      <c r="H57" s="1">
        <v>45596</v>
      </c>
      <c r="I57">
        <v>89</v>
      </c>
      <c r="J57">
        <v>89</v>
      </c>
      <c r="K57">
        <v>1</v>
      </c>
      <c r="L57">
        <v>1.1235955000000001E-2</v>
      </c>
      <c r="O57">
        <v>89</v>
      </c>
      <c r="W57">
        <v>14527668681</v>
      </c>
      <c r="X57">
        <v>15840690440</v>
      </c>
      <c r="Y57">
        <v>16957923477</v>
      </c>
      <c r="Z57">
        <v>18578821180</v>
      </c>
      <c r="AA57">
        <f t="shared" si="5"/>
        <v>9.0380761554483584</v>
      </c>
      <c r="AB57">
        <f t="shared" si="6"/>
        <v>7.0529314440665249</v>
      </c>
      <c r="AC57">
        <f t="shared" si="7"/>
        <v>9.5583501435091414</v>
      </c>
      <c r="AD57">
        <v>4679277653</v>
      </c>
      <c r="AE57">
        <v>4527159278</v>
      </c>
      <c r="AF57">
        <v>3639923401</v>
      </c>
      <c r="AG57">
        <v>5178575284</v>
      </c>
      <c r="AH57">
        <f t="shared" si="8"/>
        <v>-3.2508943961141776</v>
      </c>
      <c r="AI57">
        <f t="shared" si="1"/>
        <v>-19.598070721999459</v>
      </c>
      <c r="AJ57">
        <f t="shared" si="9"/>
        <v>42.27154567530966</v>
      </c>
      <c r="AK57">
        <v>5849097066</v>
      </c>
      <c r="AL57">
        <v>5658949098</v>
      </c>
      <c r="AM57">
        <v>4549904251</v>
      </c>
      <c r="AN57">
        <v>6473219105</v>
      </c>
      <c r="AO57">
        <f t="shared" si="10"/>
        <v>-3.2508943834306336</v>
      </c>
      <c r="AP57">
        <f t="shared" si="2"/>
        <v>-19.598070733521201</v>
      </c>
      <c r="AQ57">
        <f t="shared" si="11"/>
        <v>42.271545683126952</v>
      </c>
      <c r="AR57">
        <v>12926504516</v>
      </c>
      <c r="AS57">
        <v>12506277507</v>
      </c>
      <c r="AT57">
        <v>10055288395</v>
      </c>
      <c r="AU57">
        <v>14305814222</v>
      </c>
      <c r="AV57">
        <f t="shared" si="12"/>
        <v>-3.2508943812293327</v>
      </c>
      <c r="AW57">
        <f t="shared" si="3"/>
        <v>-19.598070733902514</v>
      </c>
      <c r="AX57">
        <f t="shared" si="13"/>
        <v>42.271545678526508</v>
      </c>
      <c r="AY57">
        <v>5.0657602209999997</v>
      </c>
      <c r="AZ57">
        <v>4.8619652699999998</v>
      </c>
      <c r="BA57">
        <v>3.7629282100000001</v>
      </c>
      <c r="BB57">
        <v>5.2986687369999999</v>
      </c>
      <c r="BC57">
        <f t="shared" si="14"/>
        <v>-4.0229884974652439</v>
      </c>
      <c r="BD57">
        <f t="shared" si="4"/>
        <v>-22.604790428706615</v>
      </c>
      <c r="BE57">
        <f t="shared" si="15"/>
        <v>40.812379117910403</v>
      </c>
      <c r="BF57">
        <v>-3.14297250150977</v>
      </c>
      <c r="BG57">
        <v>27.077500468729699</v>
      </c>
      <c r="BH57">
        <v>16.554845163243598</v>
      </c>
      <c r="BI57">
        <v>-12.8686365000185</v>
      </c>
      <c r="BJ57">
        <v>12.8711571533978</v>
      </c>
      <c r="BK57">
        <v>6.8868694448439598</v>
      </c>
      <c r="BL57">
        <v>40.962881370002798</v>
      </c>
      <c r="BM57">
        <v>-22.6691852329615</v>
      </c>
      <c r="BN57">
        <v>22.773923317833699</v>
      </c>
      <c r="BO57">
        <v>50.464352711462297</v>
      </c>
      <c r="BP57">
        <v>6.3789639128899003</v>
      </c>
    </row>
    <row r="58" spans="1:68" x14ac:dyDescent="0.25">
      <c r="A58">
        <v>56</v>
      </c>
      <c r="B58" t="s">
        <v>183</v>
      </c>
      <c r="C58" t="s">
        <v>184</v>
      </c>
      <c r="D58" t="s">
        <v>69</v>
      </c>
      <c r="E58" t="s">
        <v>43</v>
      </c>
      <c r="F58">
        <v>24911</v>
      </c>
      <c r="G58" t="s">
        <v>149</v>
      </c>
      <c r="H58" s="1">
        <v>45657</v>
      </c>
      <c r="I58">
        <v>32</v>
      </c>
      <c r="J58">
        <v>64</v>
      </c>
      <c r="K58">
        <v>2</v>
      </c>
      <c r="L58">
        <v>6.25E-2</v>
      </c>
      <c r="Q58">
        <v>54</v>
      </c>
      <c r="R58">
        <v>10</v>
      </c>
      <c r="W58">
        <v>10536926829</v>
      </c>
      <c r="X58">
        <v>12451143694</v>
      </c>
      <c r="Y58">
        <v>12248076581</v>
      </c>
      <c r="Z58">
        <v>12406745508</v>
      </c>
      <c r="AA58">
        <f t="shared" si="5"/>
        <v>18.166747250551683</v>
      </c>
      <c r="AB58">
        <f t="shared" si="6"/>
        <v>-1.6309113282328809</v>
      </c>
      <c r="AC58">
        <f t="shared" si="7"/>
        <v>1.295459952023303</v>
      </c>
      <c r="AD58">
        <v>3565683811</v>
      </c>
      <c r="AE58">
        <v>3725080577</v>
      </c>
      <c r="AF58">
        <v>4094095007</v>
      </c>
      <c r="AG58">
        <v>3237428371</v>
      </c>
      <c r="AH58">
        <f t="shared" si="8"/>
        <v>4.4703000728294242</v>
      </c>
      <c r="AI58">
        <f t="shared" si="1"/>
        <v>9.906213365649835</v>
      </c>
      <c r="AJ58">
        <f t="shared" si="9"/>
        <v>-20.924444462946973</v>
      </c>
      <c r="AK58">
        <v>4048968982</v>
      </c>
      <c r="AL58">
        <v>4978419528</v>
      </c>
      <c r="AM58">
        <v>4801554624</v>
      </c>
      <c r="AN58">
        <v>4603582385</v>
      </c>
      <c r="AO58">
        <f t="shared" si="10"/>
        <v>22.95523996681484</v>
      </c>
      <c r="AP58">
        <f t="shared" si="2"/>
        <v>-3.5526315732385183</v>
      </c>
      <c r="AQ58">
        <f t="shared" si="11"/>
        <v>-4.1230862606552323</v>
      </c>
      <c r="AR58">
        <v>4417255572</v>
      </c>
      <c r="AS58">
        <v>5383098074</v>
      </c>
      <c r="AT58">
        <v>5204777492</v>
      </c>
      <c r="AU58">
        <v>5070855095</v>
      </c>
      <c r="AV58">
        <f t="shared" si="12"/>
        <v>21.865216677120987</v>
      </c>
      <c r="AW58">
        <f t="shared" si="3"/>
        <v>-3.3126013969776316</v>
      </c>
      <c r="AX58">
        <f t="shared" si="13"/>
        <v>-2.5730667104567937</v>
      </c>
      <c r="AY58">
        <v>3.6391955610000002</v>
      </c>
      <c r="AZ58">
        <v>5.0220898749999998</v>
      </c>
      <c r="BA58">
        <v>5.4151229949999999</v>
      </c>
      <c r="BB58">
        <v>6.2084676280000002</v>
      </c>
      <c r="BC58">
        <f t="shared" si="14"/>
        <v>38.00000002253244</v>
      </c>
      <c r="BD58">
        <f t="shared" si="4"/>
        <v>7.8260869435356355</v>
      </c>
      <c r="BE58">
        <f t="shared" si="15"/>
        <v>14.650537646744629</v>
      </c>
      <c r="BF58">
        <v>-1.1538692700400299</v>
      </c>
      <c r="BG58">
        <v>20.811314720880301</v>
      </c>
      <c r="BH58">
        <v>16.050677209103601</v>
      </c>
      <c r="BI58">
        <v>-0.96204210192536799</v>
      </c>
      <c r="BJ58">
        <v>19.9639487254763</v>
      </c>
      <c r="BK58">
        <v>20.398036246665701</v>
      </c>
      <c r="BL58">
        <v>12.448995709301</v>
      </c>
      <c r="BM58">
        <v>4.4528350805445998</v>
      </c>
      <c r="BN58">
        <v>4.9296255732569501</v>
      </c>
      <c r="BO58">
        <v>-10.637139025987</v>
      </c>
      <c r="BP58">
        <v>-2.9248344916705098</v>
      </c>
    </row>
    <row r="59" spans="1:68" x14ac:dyDescent="0.25">
      <c r="A59">
        <v>57</v>
      </c>
      <c r="B59" t="s">
        <v>185</v>
      </c>
      <c r="C59" t="s">
        <v>186</v>
      </c>
      <c r="D59" t="s">
        <v>69</v>
      </c>
      <c r="E59" t="s">
        <v>78</v>
      </c>
      <c r="F59">
        <v>19992</v>
      </c>
      <c r="G59" t="s">
        <v>149</v>
      </c>
      <c r="H59" s="1">
        <v>45657</v>
      </c>
      <c r="I59">
        <v>34</v>
      </c>
      <c r="J59">
        <v>34</v>
      </c>
      <c r="K59">
        <v>1</v>
      </c>
      <c r="L59">
        <v>2.9411764999999999E-2</v>
      </c>
      <c r="S59">
        <v>34</v>
      </c>
      <c r="W59">
        <v>5819073703</v>
      </c>
      <c r="X59">
        <v>6415173936</v>
      </c>
      <c r="Y59">
        <v>9138020055</v>
      </c>
      <c r="Z59">
        <v>10587147727</v>
      </c>
      <c r="AA59">
        <f t="shared" si="5"/>
        <v>10.243902439192047</v>
      </c>
      <c r="AB59">
        <f t="shared" si="6"/>
        <v>42.443839343469989</v>
      </c>
      <c r="AC59">
        <f t="shared" si="7"/>
        <v>15.858223808636629</v>
      </c>
      <c r="AD59">
        <v>2075797148</v>
      </c>
      <c r="AE59">
        <v>2559810158</v>
      </c>
      <c r="AF59">
        <v>2858224194</v>
      </c>
      <c r="AG59">
        <v>2706105819</v>
      </c>
      <c r="AH59">
        <f t="shared" si="8"/>
        <v>23.316970565565111</v>
      </c>
      <c r="AI59">
        <f t="shared" si="1"/>
        <v>11.657662778912997</v>
      </c>
      <c r="AJ59">
        <f t="shared" si="9"/>
        <v>-5.3221288700630174</v>
      </c>
      <c r="AK59">
        <v>2333452194</v>
      </c>
      <c r="AL59">
        <v>2422976405</v>
      </c>
      <c r="AM59">
        <v>3193758025</v>
      </c>
      <c r="AN59">
        <v>3769478763</v>
      </c>
      <c r="AO59">
        <f t="shared" si="10"/>
        <v>3.8365564647175283</v>
      </c>
      <c r="AP59">
        <f t="shared" si="2"/>
        <v>31.811354762243344</v>
      </c>
      <c r="AQ59">
        <f t="shared" si="11"/>
        <v>18.026435737879673</v>
      </c>
      <c r="AR59">
        <v>2333452194</v>
      </c>
      <c r="AS59">
        <v>2422976405</v>
      </c>
      <c r="AT59">
        <v>3193758025</v>
      </c>
      <c r="AU59">
        <v>3769478763</v>
      </c>
      <c r="AV59">
        <f t="shared" si="12"/>
        <v>3.8365564647175283</v>
      </c>
      <c r="AW59">
        <f t="shared" si="3"/>
        <v>31.811354762243344</v>
      </c>
      <c r="AX59">
        <f t="shared" si="13"/>
        <v>18.026435737879673</v>
      </c>
      <c r="AY59">
        <v>3.0423674890000001</v>
      </c>
      <c r="AZ59">
        <v>2.743953453</v>
      </c>
      <c r="BA59">
        <v>3.0642026630000001</v>
      </c>
      <c r="BB59">
        <v>2.8967996669999998</v>
      </c>
      <c r="BC59">
        <f t="shared" si="14"/>
        <v>-9.8086124401127552</v>
      </c>
      <c r="BD59">
        <f t="shared" si="4"/>
        <v>11.671087556163441</v>
      </c>
      <c r="BE59">
        <f t="shared" si="15"/>
        <v>-5.4631829030559231</v>
      </c>
      <c r="BF59">
        <v>-20.642792779921098</v>
      </c>
      <c r="BG59">
        <v>10.683851602511201</v>
      </c>
      <c r="BH59">
        <v>20.230066049832399</v>
      </c>
      <c r="BI59">
        <v>6.6432560177014102</v>
      </c>
      <c r="BJ59">
        <v>41.476725455366903</v>
      </c>
      <c r="BK59">
        <v>35.212251287263499</v>
      </c>
      <c r="BL59">
        <v>3.6671094350388298</v>
      </c>
      <c r="BM59">
        <v>10.8338801793507</v>
      </c>
      <c r="BN59">
        <v>3.4130654899342798</v>
      </c>
      <c r="BO59">
        <v>-0.37774142927355198</v>
      </c>
      <c r="BP59">
        <v>4.8110926442223896</v>
      </c>
    </row>
    <row r="60" spans="1:68" x14ac:dyDescent="0.25">
      <c r="A60">
        <v>58</v>
      </c>
      <c r="B60" t="s">
        <v>187</v>
      </c>
      <c r="C60" t="s">
        <v>188</v>
      </c>
      <c r="D60" t="s">
        <v>69</v>
      </c>
      <c r="E60" t="s">
        <v>189</v>
      </c>
      <c r="F60">
        <v>17113</v>
      </c>
      <c r="G60" t="s">
        <v>39</v>
      </c>
      <c r="H60" s="1">
        <v>45657</v>
      </c>
      <c r="I60">
        <v>84.5</v>
      </c>
      <c r="J60">
        <v>169</v>
      </c>
      <c r="K60">
        <v>2</v>
      </c>
      <c r="L60">
        <v>2.3668639000000002E-2</v>
      </c>
      <c r="Q60">
        <v>84</v>
      </c>
      <c r="R60">
        <v>85</v>
      </c>
      <c r="W60">
        <v>5277169000</v>
      </c>
      <c r="X60">
        <v>7468610000</v>
      </c>
      <c r="Y60">
        <v>7613626000</v>
      </c>
      <c r="Z60">
        <v>5993409000</v>
      </c>
      <c r="AA60">
        <f t="shared" si="5"/>
        <v>41.526830010560587</v>
      </c>
      <c r="AB60">
        <f t="shared" si="6"/>
        <v>1.9416732163012929</v>
      </c>
      <c r="AC60">
        <f t="shared" si="7"/>
        <v>-21.280491056429618</v>
      </c>
      <c r="AD60">
        <v>95248000</v>
      </c>
      <c r="AE60">
        <v>239968000</v>
      </c>
      <c r="AF60">
        <v>274187000</v>
      </c>
      <c r="AG60">
        <v>36051000</v>
      </c>
      <c r="AH60">
        <f t="shared" si="8"/>
        <v>151.94019821938519</v>
      </c>
      <c r="AI60">
        <f t="shared" si="1"/>
        <v>14.259817975730096</v>
      </c>
      <c r="AJ60">
        <f t="shared" si="9"/>
        <v>-86.851674222337309</v>
      </c>
      <c r="AK60">
        <v>181781000</v>
      </c>
      <c r="AL60">
        <v>356061000</v>
      </c>
      <c r="AM60">
        <v>453320000</v>
      </c>
      <c r="AN60">
        <v>-30081000</v>
      </c>
      <c r="AO60">
        <f t="shared" si="10"/>
        <v>95.87360615245818</v>
      </c>
      <c r="AP60">
        <f t="shared" si="2"/>
        <v>27.315263395878798</v>
      </c>
      <c r="AQ60">
        <f t="shared" si="11"/>
        <v>-106.63570987381983</v>
      </c>
      <c r="AR60">
        <v>909312000</v>
      </c>
      <c r="AS60">
        <v>1263136000</v>
      </c>
      <c r="AT60">
        <v>1279983000</v>
      </c>
      <c r="AU60">
        <v>999319000</v>
      </c>
      <c r="AV60">
        <f t="shared" si="12"/>
        <v>38.911176801801801</v>
      </c>
      <c r="AW60">
        <f t="shared" si="3"/>
        <v>1.3337439515618272</v>
      </c>
      <c r="AX60">
        <f t="shared" si="13"/>
        <v>-21.92716622017636</v>
      </c>
      <c r="AY60">
        <v>2.38</v>
      </c>
      <c r="AZ60">
        <v>1.46</v>
      </c>
      <c r="BA60">
        <v>3.44</v>
      </c>
      <c r="BB60">
        <v>3.87</v>
      </c>
      <c r="BC60">
        <f t="shared" si="14"/>
        <v>-38.655462184873954</v>
      </c>
      <c r="BD60">
        <f t="shared" si="4"/>
        <v>135.61643835616439</v>
      </c>
      <c r="BE60">
        <f t="shared" si="15"/>
        <v>12.500000000000005</v>
      </c>
      <c r="BF60">
        <v>17.328961772544901</v>
      </c>
      <c r="BG60">
        <v>-56.171284980525598</v>
      </c>
      <c r="BH60">
        <v>36.518219348792499</v>
      </c>
      <c r="BI60">
        <v>-14.840986878833901</v>
      </c>
      <c r="BJ60">
        <v>55.587190844075003</v>
      </c>
      <c r="BK60">
        <v>126.654735786158</v>
      </c>
      <c r="BL60">
        <v>-40.236012426009403</v>
      </c>
      <c r="BM60">
        <v>-2.1842371976091601</v>
      </c>
      <c r="BN60">
        <v>-16.677255642764901</v>
      </c>
      <c r="BO60">
        <v>-56.422198902782299</v>
      </c>
      <c r="BP60">
        <v>-10.748900669823801</v>
      </c>
    </row>
    <row r="61" spans="1:68" x14ac:dyDescent="0.25">
      <c r="A61">
        <v>59</v>
      </c>
      <c r="B61" t="s">
        <v>190</v>
      </c>
      <c r="C61" t="s">
        <v>191</v>
      </c>
      <c r="D61" t="s">
        <v>69</v>
      </c>
      <c r="E61" t="s">
        <v>33</v>
      </c>
      <c r="F61">
        <v>13973</v>
      </c>
      <c r="G61" t="s">
        <v>149</v>
      </c>
      <c r="H61" s="1">
        <v>45657</v>
      </c>
      <c r="I61">
        <v>94.5</v>
      </c>
      <c r="J61">
        <v>378</v>
      </c>
      <c r="K61">
        <v>4</v>
      </c>
      <c r="L61">
        <v>4.2328042000000003E-2</v>
      </c>
      <c r="P61">
        <v>91</v>
      </c>
      <c r="R61">
        <v>99</v>
      </c>
      <c r="S61">
        <v>98</v>
      </c>
      <c r="T61">
        <v>90</v>
      </c>
      <c r="W61">
        <v>11858027601</v>
      </c>
      <c r="X61">
        <v>12963251293</v>
      </c>
      <c r="Y61">
        <v>12123252174</v>
      </c>
      <c r="Z61">
        <v>11905846631</v>
      </c>
      <c r="AA61">
        <f t="shared" si="5"/>
        <v>9.3204682025431893</v>
      </c>
      <c r="AB61">
        <f t="shared" si="6"/>
        <v>-6.4798490750047355</v>
      </c>
      <c r="AC61">
        <f t="shared" si="7"/>
        <v>-1.7932939105750552</v>
      </c>
      <c r="AD61">
        <v>820711383</v>
      </c>
      <c r="AE61">
        <v>759936817.10000002</v>
      </c>
      <c r="AF61">
        <v>155248082.59999999</v>
      </c>
      <c r="AG61">
        <v>646102780</v>
      </c>
      <c r="AH61">
        <f t="shared" si="8"/>
        <v>-7.405108197457519</v>
      </c>
      <c r="AI61">
        <f t="shared" si="1"/>
        <v>-79.570922331090202</v>
      </c>
      <c r="AJ61">
        <f t="shared" si="9"/>
        <v>316.17440240128286</v>
      </c>
      <c r="AK61">
        <v>1383549369</v>
      </c>
      <c r="AL61">
        <v>1365717310</v>
      </c>
      <c r="AM61">
        <v>914675412.39999998</v>
      </c>
      <c r="AN61">
        <v>948519931.10000002</v>
      </c>
      <c r="AO61">
        <f t="shared" si="10"/>
        <v>-1.2888632237885831</v>
      </c>
      <c r="AP61">
        <f t="shared" si="2"/>
        <v>-33.026007234249668</v>
      </c>
      <c r="AQ61">
        <f t="shared" si="11"/>
        <v>3.7001671020319695</v>
      </c>
      <c r="AR61">
        <v>4247086788</v>
      </c>
      <c r="AS61">
        <v>4438290123</v>
      </c>
      <c r="AT61">
        <v>4151303161</v>
      </c>
      <c r="AU61">
        <v>4089509620</v>
      </c>
      <c r="AV61">
        <f t="shared" si="12"/>
        <v>4.5019879400684379</v>
      </c>
      <c r="AW61">
        <f t="shared" si="3"/>
        <v>-6.4661604817761482</v>
      </c>
      <c r="AX61">
        <f t="shared" si="13"/>
        <v>-1.4885335665322661</v>
      </c>
      <c r="AY61">
        <v>13.37768288</v>
      </c>
      <c r="AZ61">
        <v>12.809968380000001</v>
      </c>
      <c r="BA61">
        <v>2.7512318439999999</v>
      </c>
      <c r="BB61">
        <v>11.587198669999999</v>
      </c>
      <c r="BC61">
        <f t="shared" si="14"/>
        <v>-4.243743143655677</v>
      </c>
      <c r="BD61">
        <f t="shared" si="4"/>
        <v>-78.522727282485306</v>
      </c>
      <c r="BE61">
        <f t="shared" si="15"/>
        <v>321.16402131902629</v>
      </c>
      <c r="BF61">
        <v>-0.913590071064182</v>
      </c>
      <c r="BG61">
        <v>21.5497217261955</v>
      </c>
      <c r="BH61">
        <v>19.0873380133662</v>
      </c>
      <c r="BI61">
        <v>-11.3243847908546</v>
      </c>
      <c r="BJ61">
        <v>1.6145746466308899</v>
      </c>
      <c r="BK61">
        <v>24.5630690297026</v>
      </c>
      <c r="BL61">
        <v>11.306593068342501</v>
      </c>
      <c r="BM61">
        <v>-20.202745477822301</v>
      </c>
      <c r="BN61">
        <v>2.8548754372462</v>
      </c>
      <c r="BO61">
        <v>13.555324339823001</v>
      </c>
      <c r="BP61">
        <v>24.172284284185501</v>
      </c>
    </row>
    <row r="62" spans="1:68" x14ac:dyDescent="0.25">
      <c r="A62">
        <v>60</v>
      </c>
      <c r="B62" t="s">
        <v>192</v>
      </c>
      <c r="C62" t="s">
        <v>193</v>
      </c>
      <c r="D62" t="s">
        <v>194</v>
      </c>
      <c r="E62" t="s">
        <v>189</v>
      </c>
      <c r="G62" t="s">
        <v>195</v>
      </c>
      <c r="H62" s="1">
        <v>45657</v>
      </c>
      <c r="I62">
        <v>68</v>
      </c>
      <c r="J62">
        <v>476</v>
      </c>
      <c r="K62">
        <v>7</v>
      </c>
      <c r="L62">
        <v>0.102941176</v>
      </c>
      <c r="M62">
        <v>93</v>
      </c>
      <c r="O62">
        <v>98</v>
      </c>
      <c r="P62">
        <v>33</v>
      </c>
      <c r="Q62">
        <v>63</v>
      </c>
      <c r="R62">
        <v>58</v>
      </c>
      <c r="S62">
        <v>75</v>
      </c>
      <c r="T62">
        <v>56</v>
      </c>
      <c r="W62">
        <v>1777450387</v>
      </c>
      <c r="X62">
        <v>2229370830</v>
      </c>
      <c r="Y62">
        <v>2158055769</v>
      </c>
      <c r="Z62">
        <v>2182085844</v>
      </c>
      <c r="AA62">
        <f t="shared" si="5"/>
        <v>25.425207156569705</v>
      </c>
      <c r="AB62">
        <f t="shared" si="6"/>
        <v>-3.1988873291214635</v>
      </c>
      <c r="AC62">
        <f t="shared" si="7"/>
        <v>1.1135057464773053</v>
      </c>
      <c r="AD62">
        <v>1045695845</v>
      </c>
      <c r="AE62">
        <v>667415954.39999998</v>
      </c>
      <c r="AF62">
        <v>140304631.5</v>
      </c>
      <c r="AG62">
        <v>371303417.10000002</v>
      </c>
      <c r="AH62">
        <f t="shared" si="8"/>
        <v>-36.174944407472523</v>
      </c>
      <c r="AI62">
        <f t="shared" si="1"/>
        <v>-78.977932640802322</v>
      </c>
      <c r="AJ62">
        <f t="shared" si="9"/>
        <v>164.64088400388979</v>
      </c>
      <c r="AK62">
        <v>263555661.40000001</v>
      </c>
      <c r="AL62">
        <v>389907346.19999999</v>
      </c>
      <c r="AM62">
        <v>646486534.20000005</v>
      </c>
      <c r="AN62">
        <v>603077366.5</v>
      </c>
      <c r="AO62">
        <f t="shared" si="10"/>
        <v>47.941176497148078</v>
      </c>
      <c r="AP62">
        <f t="shared" si="2"/>
        <v>65.805168971704802</v>
      </c>
      <c r="AQ62">
        <f t="shared" si="11"/>
        <v>-6.7146282874580008</v>
      </c>
      <c r="AR62">
        <v>820123205.29999995</v>
      </c>
      <c r="AS62">
        <v>999961186.10000002</v>
      </c>
      <c r="AT62">
        <v>976706274.70000005</v>
      </c>
      <c r="AU62">
        <v>980582093.29999995</v>
      </c>
      <c r="AV62">
        <f t="shared" si="12"/>
        <v>21.928166358152929</v>
      </c>
      <c r="AW62">
        <f t="shared" si="3"/>
        <v>-2.3255814048840886</v>
      </c>
      <c r="AX62">
        <f t="shared" si="13"/>
        <v>0.39682540190400439</v>
      </c>
      <c r="AY62">
        <v>-8.3278937999999997E-2</v>
      </c>
      <c r="AZ62">
        <v>0.29146155499999998</v>
      </c>
      <c r="BA62">
        <v>0.12790201200000001</v>
      </c>
      <c r="BB62">
        <v>2.7130729999999999E-2</v>
      </c>
      <c r="BC62">
        <f t="shared" si="14"/>
        <v>-449.98231485612854</v>
      </c>
      <c r="BD62">
        <f t="shared" si="4"/>
        <v>-56.11702133408297</v>
      </c>
      <c r="BE62">
        <f t="shared" si="15"/>
        <v>-78.787878645724518</v>
      </c>
      <c r="BL62">
        <v>3.3665538715083199</v>
      </c>
      <c r="BM62">
        <v>18.762656520839201</v>
      </c>
      <c r="BN62">
        <v>-10.1997834888444</v>
      </c>
      <c r="BO62">
        <v>-6.9333878931662003</v>
      </c>
      <c r="BP62">
        <v>-5.8850219842990299</v>
      </c>
    </row>
    <row r="63" spans="1:68" x14ac:dyDescent="0.25">
      <c r="A63">
        <v>61</v>
      </c>
      <c r="B63" t="s">
        <v>196</v>
      </c>
      <c r="C63" t="s">
        <v>197</v>
      </c>
      <c r="D63" t="s">
        <v>69</v>
      </c>
      <c r="E63" t="s">
        <v>70</v>
      </c>
      <c r="F63">
        <v>9600</v>
      </c>
      <c r="G63" t="s">
        <v>149</v>
      </c>
      <c r="H63" s="1">
        <v>45657</v>
      </c>
      <c r="I63">
        <v>33.5</v>
      </c>
      <c r="J63">
        <v>201</v>
      </c>
      <c r="K63">
        <v>6</v>
      </c>
      <c r="L63">
        <v>0.17910447800000001</v>
      </c>
      <c r="Q63">
        <v>49</v>
      </c>
      <c r="R63">
        <v>17</v>
      </c>
      <c r="S63">
        <v>18</v>
      </c>
      <c r="T63">
        <v>20</v>
      </c>
      <c r="U63">
        <v>38</v>
      </c>
      <c r="V63">
        <v>59</v>
      </c>
      <c r="W63">
        <v>2879331528</v>
      </c>
      <c r="X63">
        <v>3250529475</v>
      </c>
      <c r="Y63">
        <v>3375717803</v>
      </c>
      <c r="Z63">
        <v>3421571667</v>
      </c>
      <c r="AA63">
        <f t="shared" si="5"/>
        <v>12.891809900676362</v>
      </c>
      <c r="AB63">
        <f t="shared" si="6"/>
        <v>3.8513211143855268</v>
      </c>
      <c r="AC63">
        <f t="shared" si="7"/>
        <v>1.3583441115619816</v>
      </c>
      <c r="AD63">
        <v>117909936.2</v>
      </c>
      <c r="AE63">
        <v>-24746529.82</v>
      </c>
      <c r="AF63">
        <v>-55315772.530000001</v>
      </c>
      <c r="AG63">
        <v>-22563012.48</v>
      </c>
      <c r="AH63">
        <f t="shared" si="8"/>
        <v>-120.98765432119707</v>
      </c>
      <c r="AI63">
        <f t="shared" si="1"/>
        <v>123.52941172905025</v>
      </c>
      <c r="AJ63">
        <f t="shared" si="9"/>
        <v>-59.210526314600131</v>
      </c>
      <c r="AK63">
        <v>99713958.379999995</v>
      </c>
      <c r="AL63">
        <v>104808832.2</v>
      </c>
      <c r="AM63">
        <v>199427916.80000001</v>
      </c>
      <c r="AN63">
        <v>145567822.5</v>
      </c>
      <c r="AO63">
        <f t="shared" si="10"/>
        <v>5.1094890853534762</v>
      </c>
      <c r="AP63">
        <f t="shared" si="2"/>
        <v>90.277777753924838</v>
      </c>
      <c r="AQ63">
        <f t="shared" si="11"/>
        <v>-27.007299260922736</v>
      </c>
      <c r="AR63">
        <v>1145618763</v>
      </c>
      <c r="AS63">
        <v>1186377753</v>
      </c>
      <c r="AT63">
        <v>1380710796</v>
      </c>
      <c r="AU63">
        <v>1349413714</v>
      </c>
      <c r="AV63">
        <f t="shared" si="12"/>
        <v>3.5578144594337449</v>
      </c>
      <c r="AW63">
        <f t="shared" si="3"/>
        <v>16.38036810017627</v>
      </c>
      <c r="AX63">
        <f t="shared" si="13"/>
        <v>-2.2667369655303253</v>
      </c>
      <c r="AY63">
        <v>1.1572641889999999</v>
      </c>
      <c r="AZ63">
        <v>-0.247465298</v>
      </c>
      <c r="BA63">
        <v>-0.55315772500000004</v>
      </c>
      <c r="BB63">
        <v>-0.22563012499999999</v>
      </c>
      <c r="BC63">
        <f t="shared" si="14"/>
        <v>-121.38364777482975</v>
      </c>
      <c r="BD63">
        <f t="shared" si="4"/>
        <v>123.52941178847632</v>
      </c>
      <c r="BE63">
        <f t="shared" si="15"/>
        <v>-59.210526256322282</v>
      </c>
      <c r="BF63">
        <v>84.301513199817293</v>
      </c>
      <c r="BG63">
        <v>-2.7978130132390602</v>
      </c>
      <c r="BH63">
        <v>14.2591184430441</v>
      </c>
      <c r="BI63">
        <v>-26.385841018263299</v>
      </c>
      <c r="BJ63">
        <v>13.2107989226367</v>
      </c>
      <c r="BK63">
        <v>33.2447799037975</v>
      </c>
      <c r="BL63">
        <v>-1.8547336988318099</v>
      </c>
      <c r="BM63">
        <v>-35.768913466327398</v>
      </c>
      <c r="BN63">
        <v>56.138537109649597</v>
      </c>
      <c r="BO63">
        <v>-0.91244238584197002</v>
      </c>
      <c r="BP63">
        <v>-21.973794614311</v>
      </c>
    </row>
    <row r="64" spans="1:68" x14ac:dyDescent="0.25">
      <c r="A64">
        <v>62</v>
      </c>
      <c r="B64" t="s">
        <v>198</v>
      </c>
      <c r="C64" t="s">
        <v>199</v>
      </c>
      <c r="D64" t="s">
        <v>69</v>
      </c>
      <c r="E64" t="s">
        <v>59</v>
      </c>
      <c r="F64">
        <v>21914</v>
      </c>
      <c r="G64" t="s">
        <v>39</v>
      </c>
      <c r="H64" s="1">
        <v>45657</v>
      </c>
      <c r="I64">
        <v>89.5</v>
      </c>
      <c r="J64">
        <v>179</v>
      </c>
      <c r="K64">
        <v>2</v>
      </c>
      <c r="L64">
        <v>2.2346369000000001E-2</v>
      </c>
      <c r="M64">
        <v>85</v>
      </c>
      <c r="P64">
        <v>94</v>
      </c>
      <c r="W64">
        <v>5634700000</v>
      </c>
      <c r="X64">
        <v>7250000000</v>
      </c>
      <c r="Y64">
        <v>7961000000</v>
      </c>
      <c r="Z64">
        <v>9646000000</v>
      </c>
      <c r="AA64">
        <f t="shared" si="5"/>
        <v>28.667009778692744</v>
      </c>
      <c r="AB64">
        <f t="shared" si="6"/>
        <v>9.8068965517241384</v>
      </c>
      <c r="AC64">
        <f t="shared" si="7"/>
        <v>21.165682703177993</v>
      </c>
      <c r="AD64">
        <v>103900000</v>
      </c>
      <c r="AE64">
        <v>180100000</v>
      </c>
      <c r="AF64">
        <v>244400000</v>
      </c>
      <c r="AG64">
        <v>428000000</v>
      </c>
      <c r="AH64">
        <f t="shared" si="8"/>
        <v>73.33974975938402</v>
      </c>
      <c r="AI64">
        <f t="shared" si="1"/>
        <v>35.702387562465297</v>
      </c>
      <c r="AJ64">
        <f t="shared" si="9"/>
        <v>75.122749590834687</v>
      </c>
      <c r="AK64">
        <v>178000000</v>
      </c>
      <c r="AL64">
        <v>296000000</v>
      </c>
      <c r="AM64">
        <v>350400000</v>
      </c>
      <c r="AN64">
        <v>618700000</v>
      </c>
      <c r="AO64">
        <f t="shared" si="10"/>
        <v>66.292134831460672</v>
      </c>
      <c r="AP64">
        <f t="shared" si="2"/>
        <v>18.378378378378379</v>
      </c>
      <c r="AQ64">
        <f t="shared" si="11"/>
        <v>76.569634703196343</v>
      </c>
      <c r="AR64">
        <v>487000000</v>
      </c>
      <c r="AS64">
        <v>649700000</v>
      </c>
      <c r="AT64">
        <v>754100000</v>
      </c>
      <c r="AU64">
        <v>1033700000</v>
      </c>
      <c r="AV64">
        <f t="shared" si="12"/>
        <v>33.408624229979466</v>
      </c>
      <c r="AW64">
        <f t="shared" si="3"/>
        <v>16.068954902262583</v>
      </c>
      <c r="AX64">
        <f t="shared" si="13"/>
        <v>37.077310701498476</v>
      </c>
      <c r="AY64">
        <v>0.82</v>
      </c>
      <c r="AZ64">
        <v>1.18</v>
      </c>
      <c r="BA64">
        <v>2.0299999999999998</v>
      </c>
      <c r="BB64">
        <v>3.61</v>
      </c>
      <c r="BC64">
        <f t="shared" si="14"/>
        <v>43.902439024390247</v>
      </c>
      <c r="BD64">
        <f t="shared" si="4"/>
        <v>72.033898305084747</v>
      </c>
      <c r="BE64">
        <f t="shared" si="15"/>
        <v>77.832512315270947</v>
      </c>
      <c r="BF64">
        <v>-4.84282605208017</v>
      </c>
      <c r="BG64">
        <v>8.8154270696198793</v>
      </c>
      <c r="BH64">
        <v>-11.6357517233482</v>
      </c>
      <c r="BI64">
        <v>-16.761906941731699</v>
      </c>
      <c r="BJ64">
        <v>-5.1724117141463104</v>
      </c>
      <c r="BK64">
        <v>-3.36944250910667</v>
      </c>
      <c r="BL64">
        <v>35.337426371073597</v>
      </c>
      <c r="BM64">
        <v>1.1669668800220301</v>
      </c>
      <c r="BN64">
        <v>158.657256855166</v>
      </c>
      <c r="BO64">
        <v>227.583804798313</v>
      </c>
      <c r="BP64">
        <v>46.870616878820698</v>
      </c>
    </row>
    <row r="65" spans="1:68" x14ac:dyDescent="0.25">
      <c r="A65">
        <v>63</v>
      </c>
      <c r="B65" t="s">
        <v>200</v>
      </c>
      <c r="C65" t="s">
        <v>201</v>
      </c>
      <c r="D65" t="s">
        <v>137</v>
      </c>
      <c r="E65" t="s">
        <v>47</v>
      </c>
      <c r="F65">
        <v>5028</v>
      </c>
      <c r="G65" t="s">
        <v>138</v>
      </c>
      <c r="H65" s="1">
        <v>45657</v>
      </c>
      <c r="I65">
        <v>18.666666670000001</v>
      </c>
      <c r="J65">
        <v>56</v>
      </c>
      <c r="K65">
        <v>3</v>
      </c>
      <c r="L65">
        <v>0.16071428600000001</v>
      </c>
      <c r="O65">
        <v>18</v>
      </c>
      <c r="P65">
        <v>19</v>
      </c>
      <c r="Q65">
        <v>19</v>
      </c>
      <c r="W65">
        <v>6097056714</v>
      </c>
      <c r="X65">
        <v>6245106864</v>
      </c>
      <c r="Y65">
        <v>6677659749</v>
      </c>
      <c r="Z65">
        <v>7215859192</v>
      </c>
      <c r="AA65">
        <f t="shared" si="5"/>
        <v>2.4282232714032124</v>
      </c>
      <c r="AB65">
        <f t="shared" si="6"/>
        <v>6.9262687479930367</v>
      </c>
      <c r="AC65">
        <f t="shared" si="7"/>
        <v>8.0597015006731514</v>
      </c>
      <c r="AD65">
        <v>679725962.5</v>
      </c>
      <c r="AE65">
        <v>741519231.89999998</v>
      </c>
      <c r="AF65">
        <v>1044505585</v>
      </c>
      <c r="AG65">
        <v>1289685331</v>
      </c>
      <c r="AH65">
        <f t="shared" si="8"/>
        <v>9.0909091029460232</v>
      </c>
      <c r="AI65">
        <f t="shared" si="1"/>
        <v>40.860215091610769</v>
      </c>
      <c r="AJ65">
        <f t="shared" si="9"/>
        <v>23.473282433429976</v>
      </c>
      <c r="AK65">
        <v>1042512253</v>
      </c>
      <c r="AL65">
        <v>-97673232.150000006</v>
      </c>
      <c r="AM65">
        <v>300993021.5</v>
      </c>
      <c r="AN65">
        <v>509567957</v>
      </c>
      <c r="AO65">
        <f t="shared" si="10"/>
        <v>-109.36902485979702</v>
      </c>
      <c r="AP65">
        <f t="shared" si="2"/>
        <v>-408.16326528209396</v>
      </c>
      <c r="AQ65">
        <f t="shared" si="11"/>
        <v>69.295605080996864</v>
      </c>
      <c r="AR65">
        <v>1218287829</v>
      </c>
      <c r="AS65">
        <v>492352823.30000001</v>
      </c>
      <c r="AT65">
        <v>690779890.5</v>
      </c>
      <c r="AU65">
        <v>570092742.79999995</v>
      </c>
      <c r="AV65">
        <f t="shared" si="12"/>
        <v>-59.586494128884546</v>
      </c>
      <c r="AW65">
        <f t="shared" si="3"/>
        <v>40.301803464848739</v>
      </c>
      <c r="AX65">
        <f t="shared" si="13"/>
        <v>-17.471143755016424</v>
      </c>
      <c r="AY65">
        <v>0.236969396</v>
      </c>
      <c r="AZ65">
        <v>0.33705419599999997</v>
      </c>
      <c r="BA65">
        <v>0.36423598600000001</v>
      </c>
      <c r="BB65">
        <v>0.45121771399999999</v>
      </c>
      <c r="BC65">
        <f t="shared" si="14"/>
        <v>42.235327299395223</v>
      </c>
      <c r="BD65">
        <f t="shared" si="4"/>
        <v>8.0645161290322704</v>
      </c>
      <c r="BE65">
        <f t="shared" si="15"/>
        <v>23.880597014925367</v>
      </c>
      <c r="BF65">
        <v>-51.966380856037802</v>
      </c>
      <c r="BG65">
        <v>43.949018258925797</v>
      </c>
      <c r="BH65">
        <v>-6.6016559520353004</v>
      </c>
      <c r="BI65">
        <v>116.44513715129401</v>
      </c>
      <c r="BJ65">
        <v>4.8682125757314099</v>
      </c>
      <c r="BK65">
        <v>12.9644688839648</v>
      </c>
      <c r="BL65">
        <v>8.61547486876443</v>
      </c>
      <c r="BM65">
        <v>31.266631495893499</v>
      </c>
      <c r="BN65">
        <v>15.830302312585999</v>
      </c>
      <c r="BO65">
        <v>40.9663870693607</v>
      </c>
      <c r="BP65">
        <v>4.7144479974678903</v>
      </c>
    </row>
    <row r="66" spans="1:68" x14ac:dyDescent="0.25">
      <c r="A66">
        <v>64</v>
      </c>
      <c r="B66" t="s">
        <v>202</v>
      </c>
      <c r="C66" t="s">
        <v>203</v>
      </c>
      <c r="D66" t="s">
        <v>93</v>
      </c>
      <c r="E66" t="s">
        <v>47</v>
      </c>
      <c r="F66">
        <v>21038</v>
      </c>
      <c r="G66" t="s">
        <v>132</v>
      </c>
      <c r="H66" s="1">
        <v>45657</v>
      </c>
      <c r="I66">
        <v>12</v>
      </c>
      <c r="J66">
        <v>24</v>
      </c>
      <c r="K66">
        <v>2</v>
      </c>
      <c r="L66">
        <v>0.16666666699999999</v>
      </c>
      <c r="M66">
        <v>11</v>
      </c>
      <c r="N66">
        <v>13</v>
      </c>
      <c r="W66">
        <v>19810014305</v>
      </c>
      <c r="X66">
        <v>31898368802</v>
      </c>
      <c r="Y66">
        <v>35548925562</v>
      </c>
      <c r="Z66">
        <v>26755074258</v>
      </c>
      <c r="AA66">
        <f t="shared" si="5"/>
        <v>61.021432447673341</v>
      </c>
      <c r="AB66">
        <f t="shared" si="6"/>
        <v>11.444336801859013</v>
      </c>
      <c r="AC66">
        <f t="shared" si="7"/>
        <v>-24.73731952506655</v>
      </c>
      <c r="AD66">
        <v>1625754023</v>
      </c>
      <c r="AE66">
        <v>-1050693922</v>
      </c>
      <c r="AF66">
        <v>5278997979</v>
      </c>
      <c r="AG66">
        <v>1789673023</v>
      </c>
      <c r="AH66">
        <f t="shared" si="8"/>
        <v>-164.62809915494825</v>
      </c>
      <c r="AI66">
        <f t="shared" ref="AI66:AI129" si="16">(AF66-AE66)/AE66*100</f>
        <v>-602.42966752404982</v>
      </c>
      <c r="AJ66">
        <f t="shared" si="9"/>
        <v>-66.098243831132947</v>
      </c>
      <c r="AK66">
        <v>-99426279.069999993</v>
      </c>
      <c r="AL66">
        <v>232442517.30000001</v>
      </c>
      <c r="AM66">
        <v>10145511260</v>
      </c>
      <c r="AN66">
        <v>2617329617</v>
      </c>
      <c r="AO66">
        <f t="shared" si="10"/>
        <v>-333.78378379859856</v>
      </c>
      <c r="AP66">
        <f t="shared" ref="AP66:AP129" si="17">(AM66-AL66)/AL66*100</f>
        <v>4264.739884014326</v>
      </c>
      <c r="AQ66">
        <f t="shared" si="11"/>
        <v>-74.202092433535967</v>
      </c>
      <c r="AR66">
        <v>2188721738</v>
      </c>
      <c r="AS66">
        <v>2747658658</v>
      </c>
      <c r="AT66">
        <v>12929447074</v>
      </c>
      <c r="AU66">
        <v>5491286521</v>
      </c>
      <c r="AV66">
        <f t="shared" si="12"/>
        <v>25.537139340094591</v>
      </c>
      <c r="AW66">
        <f t="shared" ref="AW66:AW129" si="18">(AT66-AS66)/AS66*100</f>
        <v>370.56234719531165</v>
      </c>
      <c r="AX66">
        <f t="shared" si="13"/>
        <v>-57.528837160851978</v>
      </c>
      <c r="AY66">
        <v>0.275437665</v>
      </c>
      <c r="AZ66">
        <v>-0.17869858299999999</v>
      </c>
      <c r="BA66">
        <v>0.93245726600000001</v>
      </c>
      <c r="BB66">
        <v>0.33724319000000003</v>
      </c>
      <c r="BC66">
        <f t="shared" si="14"/>
        <v>-164.87804890445901</v>
      </c>
      <c r="BD66">
        <f t="shared" ref="BD66:BD129" si="19">(BA66-AZ66)/AZ66*100</f>
        <v>-621.80451033570876</v>
      </c>
      <c r="BE66">
        <f t="shared" si="15"/>
        <v>-63.832853011410819</v>
      </c>
      <c r="BF66">
        <v>-21.238859188721602</v>
      </c>
      <c r="BG66">
        <v>8.14089670463534</v>
      </c>
      <c r="BH66">
        <v>-41.662446512388598</v>
      </c>
      <c r="BI66">
        <v>-2.6741079545930999</v>
      </c>
      <c r="BJ66">
        <v>-32.374756173498803</v>
      </c>
      <c r="BK66">
        <v>-48.678307324723697</v>
      </c>
      <c r="BL66">
        <v>51.2391226964575</v>
      </c>
      <c r="BM66">
        <v>33.186333031777203</v>
      </c>
      <c r="BN66">
        <v>45.0676300257782</v>
      </c>
      <c r="BO66">
        <v>-5.9983367733543602</v>
      </c>
      <c r="BP66">
        <v>25.190983735568199</v>
      </c>
    </row>
    <row r="67" spans="1:68" x14ac:dyDescent="0.25">
      <c r="A67">
        <v>65</v>
      </c>
      <c r="B67" t="s">
        <v>204</v>
      </c>
      <c r="C67" t="s">
        <v>205</v>
      </c>
      <c r="D67" t="s">
        <v>54</v>
      </c>
      <c r="E67" t="s">
        <v>64</v>
      </c>
      <c r="G67" t="s">
        <v>39</v>
      </c>
      <c r="H67" s="1">
        <v>45504</v>
      </c>
      <c r="I67">
        <v>29.2</v>
      </c>
      <c r="J67">
        <v>292</v>
      </c>
      <c r="K67">
        <v>10</v>
      </c>
      <c r="L67">
        <v>0.34246575299999998</v>
      </c>
      <c r="M67">
        <v>57</v>
      </c>
      <c r="N67">
        <v>3</v>
      </c>
      <c r="O67">
        <v>7</v>
      </c>
      <c r="P67">
        <v>14</v>
      </c>
      <c r="Q67">
        <v>4</v>
      </c>
      <c r="R67">
        <v>13</v>
      </c>
      <c r="S67">
        <v>28</v>
      </c>
      <c r="T67">
        <v>48</v>
      </c>
      <c r="U67">
        <v>64</v>
      </c>
      <c r="V67">
        <v>54</v>
      </c>
      <c r="W67">
        <v>49818000000</v>
      </c>
      <c r="X67">
        <v>51557000000</v>
      </c>
      <c r="Y67">
        <v>56998000000</v>
      </c>
      <c r="Z67">
        <v>53803000000</v>
      </c>
      <c r="AA67">
        <f t="shared" ref="AA67:AA130" si="20">(X67-W67)/W67*100</f>
        <v>3.4907061704604758</v>
      </c>
      <c r="AB67">
        <f t="shared" ref="AB67:AB130" si="21">(Y67-X67)/X67*100</f>
        <v>10.553368116841554</v>
      </c>
      <c r="AC67">
        <f t="shared" ref="AC67:AC130" si="22">(Z67-Y67)/Y67*100</f>
        <v>-5.6054598406961649</v>
      </c>
      <c r="AD67">
        <v>10591000000</v>
      </c>
      <c r="AE67">
        <v>11812000000</v>
      </c>
      <c r="AF67">
        <v>12613000000</v>
      </c>
      <c r="AG67">
        <v>10320000000</v>
      </c>
      <c r="AH67">
        <f t="shared" ref="AH67:AH130" si="23">(AE67-AD67)/AD67*100</f>
        <v>11.528656406382778</v>
      </c>
      <c r="AI67">
        <f t="shared" si="16"/>
        <v>6.7812394175414834</v>
      </c>
      <c r="AJ67">
        <f t="shared" ref="AJ67:AJ130" si="24">(AG67-AF67)/AF67*100</f>
        <v>-18.179655910568464</v>
      </c>
      <c r="AK67">
        <v>13719000000</v>
      </c>
      <c r="AL67">
        <v>13975000000</v>
      </c>
      <c r="AM67">
        <v>15562000000</v>
      </c>
      <c r="AN67">
        <v>12970000000</v>
      </c>
      <c r="AO67">
        <f t="shared" ref="AO67:AO130" si="25">(AL67-AK67)/AK67*100</f>
        <v>1.8660252204971208</v>
      </c>
      <c r="AP67">
        <f t="shared" si="17"/>
        <v>11.355992844364938</v>
      </c>
      <c r="AQ67">
        <f t="shared" ref="AQ67:AQ130" si="26">(AN67-AM67)/AM67*100</f>
        <v>-16.655956817889731</v>
      </c>
      <c r="AR67">
        <v>31894000000</v>
      </c>
      <c r="AS67">
        <v>32248000000</v>
      </c>
      <c r="AT67">
        <v>35753000000</v>
      </c>
      <c r="AU67">
        <v>34828000000</v>
      </c>
      <c r="AV67">
        <f t="shared" ref="AV67:AV130" si="27">(AS67-AR67)/AR67*100</f>
        <v>1.1099266319683954</v>
      </c>
      <c r="AW67">
        <f t="shared" si="18"/>
        <v>10.868891094021334</v>
      </c>
      <c r="AX67">
        <f t="shared" ref="AX67:AX130" si="28">(AU67-AT67)/AT67*100</f>
        <v>-2.587195480099572</v>
      </c>
      <c r="AY67">
        <v>2.5</v>
      </c>
      <c r="AZ67">
        <v>2.82</v>
      </c>
      <c r="BA67">
        <v>3.07</v>
      </c>
      <c r="BB67">
        <v>2.54</v>
      </c>
      <c r="BC67">
        <f t="shared" ref="BC67:BC130" si="29">(AZ67-AY67)/AY67*100</f>
        <v>12.799999999999995</v>
      </c>
      <c r="BD67">
        <f t="shared" si="19"/>
        <v>8.8652482269503547</v>
      </c>
      <c r="BE67">
        <f t="shared" ref="BE67:BE130" si="30">(BB67-BA67)/BA67*100</f>
        <v>-17.263843648208464</v>
      </c>
      <c r="BF67">
        <v>1.14827165735609</v>
      </c>
      <c r="BG67">
        <v>17.576846649736801</v>
      </c>
      <c r="BH67">
        <v>30.619919662261601</v>
      </c>
      <c r="BI67">
        <v>13.9640669124257</v>
      </c>
      <c r="BJ67">
        <v>15.7392503808742</v>
      </c>
      <c r="BK67">
        <v>-4.9670076359959197</v>
      </c>
      <c r="BL67">
        <v>46.6005783002241</v>
      </c>
      <c r="BM67">
        <v>-21.883381187527299</v>
      </c>
      <c r="BN67">
        <v>8.7935148728104995</v>
      </c>
      <c r="BO67">
        <v>21.0470588052248</v>
      </c>
      <c r="BP67">
        <v>15.2219799641365</v>
      </c>
    </row>
    <row r="68" spans="1:68" x14ac:dyDescent="0.25">
      <c r="A68">
        <v>66</v>
      </c>
      <c r="B68" t="s">
        <v>206</v>
      </c>
      <c r="C68" t="s">
        <v>207</v>
      </c>
      <c r="D68" t="s">
        <v>194</v>
      </c>
      <c r="E68" t="s">
        <v>189</v>
      </c>
      <c r="F68">
        <v>8354</v>
      </c>
      <c r="G68" t="s">
        <v>195</v>
      </c>
      <c r="H68" s="1">
        <v>45657</v>
      </c>
      <c r="I68">
        <v>33.5</v>
      </c>
      <c r="J68">
        <v>335</v>
      </c>
      <c r="K68">
        <v>10</v>
      </c>
      <c r="L68">
        <v>0.29850746299999997</v>
      </c>
      <c r="M68">
        <v>10</v>
      </c>
      <c r="N68">
        <v>30</v>
      </c>
      <c r="O68">
        <v>100</v>
      </c>
      <c r="P68">
        <v>25</v>
      </c>
      <c r="Q68">
        <v>36</v>
      </c>
      <c r="R68">
        <v>40</v>
      </c>
      <c r="S68">
        <v>5</v>
      </c>
      <c r="T68">
        <v>28</v>
      </c>
      <c r="U68">
        <v>22</v>
      </c>
      <c r="V68">
        <v>39</v>
      </c>
      <c r="W68">
        <v>2035465954</v>
      </c>
      <c r="X68">
        <v>2552934240</v>
      </c>
      <c r="Y68">
        <v>3830177686</v>
      </c>
      <c r="Z68">
        <v>2535713203</v>
      </c>
      <c r="AA68">
        <f t="shared" si="20"/>
        <v>25.42259599002853</v>
      </c>
      <c r="AB68">
        <f t="shared" si="21"/>
        <v>50.03040916557255</v>
      </c>
      <c r="AC68">
        <f t="shared" si="22"/>
        <v>-33.796460350429811</v>
      </c>
      <c r="AD68">
        <v>65666443.380000003</v>
      </c>
      <c r="AE68">
        <v>996334970.20000005</v>
      </c>
      <c r="AF68">
        <v>245969522.30000001</v>
      </c>
      <c r="AG68">
        <v>156052857.5</v>
      </c>
      <c r="AH68">
        <f t="shared" si="23"/>
        <v>1417.2665351074172</v>
      </c>
      <c r="AI68">
        <f t="shared" si="16"/>
        <v>-75.31256759454854</v>
      </c>
      <c r="AJ68">
        <f t="shared" si="24"/>
        <v>-36.556018794203268</v>
      </c>
      <c r="AK68">
        <v>176003245.90000001</v>
      </c>
      <c r="AL68">
        <v>137502414.69999999</v>
      </c>
      <c r="AM68">
        <v>511833621.30000001</v>
      </c>
      <c r="AN68">
        <v>320648019</v>
      </c>
      <c r="AO68">
        <f t="shared" si="25"/>
        <v>-21.875068839284413</v>
      </c>
      <c r="AP68">
        <f t="shared" si="17"/>
        <v>272.23609666543553</v>
      </c>
      <c r="AQ68">
        <f t="shared" si="26"/>
        <v>-37.353076145019557</v>
      </c>
      <c r="AR68">
        <v>757887636.5</v>
      </c>
      <c r="AS68">
        <v>966588062.79999995</v>
      </c>
      <c r="AT68">
        <v>1277912413</v>
      </c>
      <c r="AU68">
        <v>1133240509</v>
      </c>
      <c r="AV68">
        <f t="shared" si="27"/>
        <v>27.537119785170155</v>
      </c>
      <c r="AW68">
        <f t="shared" si="18"/>
        <v>32.208586282160326</v>
      </c>
      <c r="AX68">
        <f t="shared" si="28"/>
        <v>-11.320956156953772</v>
      </c>
      <c r="AY68">
        <v>-1.649548375</v>
      </c>
      <c r="AZ68">
        <v>6.1237933000000001E-2</v>
      </c>
      <c r="BA68">
        <v>1.046471009</v>
      </c>
      <c r="BB68">
        <v>0.25812951499999998</v>
      </c>
      <c r="BC68">
        <f t="shared" si="29"/>
        <v>-103.71240600931148</v>
      </c>
      <c r="BD68">
        <f t="shared" si="19"/>
        <v>1608.8607628216319</v>
      </c>
      <c r="BE68">
        <f t="shared" si="30"/>
        <v>-75.333333386209461</v>
      </c>
      <c r="BF68">
        <v>-23.822896616436999</v>
      </c>
      <c r="BG68">
        <v>9.8267842370217195</v>
      </c>
      <c r="BH68">
        <v>52.176101880579402</v>
      </c>
      <c r="BI68">
        <v>-34.189340467360402</v>
      </c>
      <c r="BJ68">
        <v>36.6698257694921</v>
      </c>
      <c r="BK68">
        <v>-26.029687940824701</v>
      </c>
      <c r="BL68">
        <v>-13.7214685761854</v>
      </c>
      <c r="BM68">
        <v>26.545547306066499</v>
      </c>
      <c r="BN68">
        <v>-17.078470525280601</v>
      </c>
      <c r="BO68">
        <v>-22.211474067895601</v>
      </c>
      <c r="BP68">
        <v>-0.345211854882785</v>
      </c>
    </row>
    <row r="69" spans="1:68" x14ac:dyDescent="0.25">
      <c r="A69">
        <v>67</v>
      </c>
      <c r="B69" t="s">
        <v>208</v>
      </c>
      <c r="C69" t="s">
        <v>209</v>
      </c>
      <c r="D69" t="s">
        <v>54</v>
      </c>
      <c r="E69" t="s">
        <v>38</v>
      </c>
      <c r="F69">
        <v>22796</v>
      </c>
      <c r="G69" t="s">
        <v>39</v>
      </c>
      <c r="H69" s="1">
        <v>45657</v>
      </c>
      <c r="I69">
        <v>13</v>
      </c>
      <c r="J69">
        <v>13</v>
      </c>
      <c r="K69">
        <v>1</v>
      </c>
      <c r="L69">
        <v>7.6923077000000006E-2</v>
      </c>
      <c r="U69">
        <v>13</v>
      </c>
      <c r="W69">
        <v>3805566000</v>
      </c>
      <c r="X69">
        <v>5166605000</v>
      </c>
      <c r="Y69">
        <v>5409152000</v>
      </c>
      <c r="Z69">
        <v>5889952000</v>
      </c>
      <c r="AA69">
        <f t="shared" si="20"/>
        <v>35.764430310760609</v>
      </c>
      <c r="AB69">
        <f t="shared" si="21"/>
        <v>4.6945140958134024</v>
      </c>
      <c r="AC69">
        <f t="shared" si="22"/>
        <v>8.888639106462529</v>
      </c>
      <c r="AD69">
        <v>203247000</v>
      </c>
      <c r="AE69">
        <v>411744000</v>
      </c>
      <c r="AF69">
        <v>377856000</v>
      </c>
      <c r="AG69">
        <v>402299000</v>
      </c>
      <c r="AH69">
        <f t="shared" si="23"/>
        <v>102.58306395666357</v>
      </c>
      <c r="AI69">
        <f t="shared" si="16"/>
        <v>-8.230356726509676</v>
      </c>
      <c r="AJ69">
        <f t="shared" si="24"/>
        <v>6.468866446476965</v>
      </c>
      <c r="AK69">
        <v>347887000</v>
      </c>
      <c r="AL69">
        <v>634747000</v>
      </c>
      <c r="AM69">
        <v>612439000</v>
      </c>
      <c r="AN69">
        <v>670232000</v>
      </c>
      <c r="AO69">
        <f t="shared" si="25"/>
        <v>82.457809576097986</v>
      </c>
      <c r="AP69">
        <f t="shared" si="17"/>
        <v>-3.5144711199895395</v>
      </c>
      <c r="AQ69">
        <f t="shared" si="26"/>
        <v>9.4365316382529532</v>
      </c>
      <c r="AR69">
        <v>1195729000</v>
      </c>
      <c r="AS69">
        <v>1622675000</v>
      </c>
      <c r="AT69">
        <v>1663028000</v>
      </c>
      <c r="AU69">
        <v>1824239000</v>
      </c>
      <c r="AV69">
        <f t="shared" si="27"/>
        <v>35.705916641647065</v>
      </c>
      <c r="AW69">
        <f t="shared" si="18"/>
        <v>2.4868196034326036</v>
      </c>
      <c r="AX69">
        <f t="shared" si="28"/>
        <v>9.6938235555865564</v>
      </c>
      <c r="AY69">
        <v>3.71</v>
      </c>
      <c r="AZ69">
        <v>7.56</v>
      </c>
      <c r="BA69">
        <v>6.95</v>
      </c>
      <c r="BB69">
        <v>7.42</v>
      </c>
      <c r="BC69">
        <f t="shared" si="29"/>
        <v>103.77358490566037</v>
      </c>
      <c r="BD69">
        <f t="shared" si="19"/>
        <v>-8.0687830687830608</v>
      </c>
      <c r="BE69">
        <f t="shared" si="30"/>
        <v>6.7625899280575492</v>
      </c>
      <c r="BF69">
        <v>-12.2639552102757</v>
      </c>
      <c r="BG69">
        <v>35.401468593531199</v>
      </c>
      <c r="BH69">
        <v>-3.0411461834261901</v>
      </c>
      <c r="BI69">
        <v>-11.3724023369523</v>
      </c>
      <c r="BJ69">
        <v>76.368111164294902</v>
      </c>
      <c r="BK69">
        <v>-12.7232672992226</v>
      </c>
      <c r="BL69">
        <v>28.169565214353199</v>
      </c>
      <c r="BM69">
        <v>13.9946079820339</v>
      </c>
      <c r="BN69">
        <v>51.853460918339501</v>
      </c>
      <c r="BO69">
        <v>32.840823594178502</v>
      </c>
      <c r="BP69">
        <v>-0.58353406868361002</v>
      </c>
    </row>
    <row r="70" spans="1:68" x14ac:dyDescent="0.25">
      <c r="A70">
        <v>68</v>
      </c>
      <c r="B70" t="s">
        <v>210</v>
      </c>
      <c r="C70" t="s">
        <v>211</v>
      </c>
      <c r="D70" t="s">
        <v>54</v>
      </c>
      <c r="E70" t="s">
        <v>70</v>
      </c>
      <c r="F70">
        <v>69700</v>
      </c>
      <c r="G70" t="s">
        <v>39</v>
      </c>
      <c r="H70" s="1">
        <v>45657</v>
      </c>
      <c r="I70">
        <v>13</v>
      </c>
      <c r="J70">
        <v>13</v>
      </c>
      <c r="K70">
        <v>1</v>
      </c>
      <c r="L70">
        <v>7.6923077000000006E-2</v>
      </c>
      <c r="M70">
        <v>13</v>
      </c>
      <c r="W70">
        <v>38655000000</v>
      </c>
      <c r="X70">
        <v>43004000000</v>
      </c>
      <c r="Y70">
        <v>45754000000</v>
      </c>
      <c r="Z70">
        <v>47061000000</v>
      </c>
      <c r="AA70">
        <f t="shared" si="20"/>
        <v>11.250808433579097</v>
      </c>
      <c r="AB70">
        <f t="shared" si="21"/>
        <v>6.3947539763742913</v>
      </c>
      <c r="AC70">
        <f t="shared" si="22"/>
        <v>2.856580845390567</v>
      </c>
      <c r="AD70">
        <v>9771000000</v>
      </c>
      <c r="AE70">
        <v>9542000000</v>
      </c>
      <c r="AF70">
        <v>10714000000</v>
      </c>
      <c r="AG70">
        <v>10631000000</v>
      </c>
      <c r="AH70">
        <f t="shared" si="23"/>
        <v>-2.3436700440077782</v>
      </c>
      <c r="AI70">
        <f t="shared" si="16"/>
        <v>12.282540347935443</v>
      </c>
      <c r="AJ70">
        <f t="shared" si="24"/>
        <v>-0.77468732499533322</v>
      </c>
      <c r="AK70">
        <v>11039000000</v>
      </c>
      <c r="AL70">
        <v>12042000000</v>
      </c>
      <c r="AM70">
        <v>13098000000</v>
      </c>
      <c r="AN70">
        <v>14022000000</v>
      </c>
      <c r="AO70">
        <f t="shared" si="25"/>
        <v>9.085967931877887</v>
      </c>
      <c r="AP70">
        <f t="shared" si="17"/>
        <v>8.7693074240159437</v>
      </c>
      <c r="AQ70">
        <f t="shared" si="26"/>
        <v>7.0545121392579011</v>
      </c>
      <c r="AR70">
        <v>23298000000</v>
      </c>
      <c r="AS70">
        <v>25004000000</v>
      </c>
      <c r="AT70">
        <v>27234000000</v>
      </c>
      <c r="AU70">
        <v>28737000000</v>
      </c>
      <c r="AV70">
        <f t="shared" si="27"/>
        <v>7.3225169542449997</v>
      </c>
      <c r="AW70">
        <f t="shared" si="18"/>
        <v>8.9185730283154694</v>
      </c>
      <c r="AX70">
        <f t="shared" si="28"/>
        <v>5.5188367481824194</v>
      </c>
      <c r="AY70">
        <v>2.25</v>
      </c>
      <c r="AZ70">
        <v>2.19</v>
      </c>
      <c r="BA70">
        <v>2.4700000000000002</v>
      </c>
      <c r="BB70">
        <v>2.46</v>
      </c>
      <c r="BC70">
        <f t="shared" si="29"/>
        <v>-2.6666666666666687</v>
      </c>
      <c r="BD70">
        <f t="shared" si="19"/>
        <v>12.785388127853892</v>
      </c>
      <c r="BE70">
        <f t="shared" si="30"/>
        <v>-0.40485829959515096</v>
      </c>
      <c r="BF70">
        <v>6.5318193534216</v>
      </c>
      <c r="BG70">
        <v>1.10199899643204</v>
      </c>
      <c r="BH70">
        <v>14.2718361280198</v>
      </c>
      <c r="BI70">
        <v>6.3656802311722096</v>
      </c>
      <c r="BJ70">
        <v>21.476972867069499</v>
      </c>
      <c r="BK70">
        <v>1.7768839972966799</v>
      </c>
      <c r="BL70">
        <v>11.7249283032468</v>
      </c>
      <c r="BM70">
        <v>11.3429483790208</v>
      </c>
      <c r="BN70">
        <v>-4.3593584057138299</v>
      </c>
      <c r="BO70">
        <v>8.7151325239936508</v>
      </c>
      <c r="BP70">
        <v>13.4790094895151</v>
      </c>
    </row>
    <row r="71" spans="1:68" x14ac:dyDescent="0.25">
      <c r="A71">
        <v>69</v>
      </c>
      <c r="B71" t="s">
        <v>212</v>
      </c>
      <c r="C71" t="s">
        <v>213</v>
      </c>
      <c r="D71" t="s">
        <v>93</v>
      </c>
      <c r="E71" t="s">
        <v>59</v>
      </c>
      <c r="F71">
        <v>41000</v>
      </c>
      <c r="G71" t="s">
        <v>48</v>
      </c>
      <c r="H71" s="1">
        <v>45657</v>
      </c>
      <c r="I71">
        <v>57.5</v>
      </c>
      <c r="J71">
        <v>115</v>
      </c>
      <c r="K71">
        <v>2</v>
      </c>
      <c r="L71">
        <v>3.4782608999999999E-2</v>
      </c>
      <c r="N71">
        <v>48</v>
      </c>
      <c r="O71">
        <v>67</v>
      </c>
      <c r="W71">
        <v>15828637522</v>
      </c>
      <c r="X71">
        <v>19919494433</v>
      </c>
      <c r="Y71">
        <v>21048879164</v>
      </c>
      <c r="Z71">
        <v>23505463466</v>
      </c>
      <c r="AA71">
        <f t="shared" si="20"/>
        <v>25.844655961791887</v>
      </c>
      <c r="AB71">
        <f t="shared" si="21"/>
        <v>5.669745960665467</v>
      </c>
      <c r="AC71">
        <f t="shared" si="22"/>
        <v>11.670855644425513</v>
      </c>
      <c r="AD71">
        <v>1129384731</v>
      </c>
      <c r="AE71">
        <v>1734330116</v>
      </c>
      <c r="AF71">
        <v>1919494007</v>
      </c>
      <c r="AG71">
        <v>1630822350</v>
      </c>
      <c r="AH71">
        <f t="shared" si="23"/>
        <v>53.564154746837985</v>
      </c>
      <c r="AI71">
        <f t="shared" si="16"/>
        <v>10.676392532873482</v>
      </c>
      <c r="AJ71">
        <f t="shared" si="24"/>
        <v>-15.038945469341078</v>
      </c>
      <c r="AK71">
        <v>1956296769</v>
      </c>
      <c r="AL71">
        <v>2568142671</v>
      </c>
      <c r="AM71">
        <v>2801610187</v>
      </c>
      <c r="AN71">
        <v>2915468729</v>
      </c>
      <c r="AO71">
        <f t="shared" si="25"/>
        <v>31.275720110336696</v>
      </c>
      <c r="AP71">
        <f t="shared" si="17"/>
        <v>9.0909091086084768</v>
      </c>
      <c r="AQ71">
        <f t="shared" si="26"/>
        <v>4.0640394059218199</v>
      </c>
      <c r="AR71">
        <v>5849338839</v>
      </c>
      <c r="AS71">
        <v>7158137030</v>
      </c>
      <c r="AT71">
        <v>7728579826</v>
      </c>
      <c r="AU71">
        <v>8293272192</v>
      </c>
      <c r="AV71">
        <f t="shared" si="27"/>
        <v>22.375147465790363</v>
      </c>
      <c r="AW71">
        <f t="shared" si="18"/>
        <v>7.9691516606800699</v>
      </c>
      <c r="AX71">
        <f t="shared" si="28"/>
        <v>7.3065476285862712</v>
      </c>
      <c r="AY71">
        <v>2.4726855099999998</v>
      </c>
      <c r="AZ71">
        <v>3.783783873</v>
      </c>
      <c r="BA71">
        <v>4.1748132099999999</v>
      </c>
      <c r="BB71">
        <v>3.5422657540000002</v>
      </c>
      <c r="BC71">
        <f t="shared" si="29"/>
        <v>53.023255796083838</v>
      </c>
      <c r="BD71">
        <f t="shared" si="19"/>
        <v>10.334346519902301</v>
      </c>
      <c r="BE71">
        <f t="shared" si="30"/>
        <v>-15.151515150063439</v>
      </c>
      <c r="BF71">
        <v>14.8056540152522</v>
      </c>
      <c r="BG71">
        <v>-7.4720237306588198</v>
      </c>
      <c r="BH71">
        <v>30.958805352548101</v>
      </c>
      <c r="BI71">
        <v>17.660336226608099</v>
      </c>
      <c r="BJ71">
        <v>15.050132571988501</v>
      </c>
      <c r="BK71">
        <v>-1.2658526049757199</v>
      </c>
      <c r="BL71">
        <v>15.1305370776873</v>
      </c>
      <c r="BM71">
        <v>2.3662055549996799</v>
      </c>
      <c r="BN71">
        <v>24.253477406739801</v>
      </c>
      <c r="BO71">
        <v>17.740439568868201</v>
      </c>
      <c r="BP71">
        <v>22.080250174025501</v>
      </c>
    </row>
    <row r="72" spans="1:68" x14ac:dyDescent="0.25">
      <c r="A72">
        <v>70</v>
      </c>
      <c r="B72" t="s">
        <v>214</v>
      </c>
      <c r="C72" t="s">
        <v>215</v>
      </c>
      <c r="D72" t="s">
        <v>69</v>
      </c>
      <c r="E72" t="s">
        <v>43</v>
      </c>
      <c r="G72" t="s">
        <v>149</v>
      </c>
      <c r="H72" s="1">
        <v>45535</v>
      </c>
      <c r="I72">
        <v>70.333333330000002</v>
      </c>
      <c r="J72">
        <v>422</v>
      </c>
      <c r="K72">
        <v>6</v>
      </c>
      <c r="L72">
        <v>8.5308057000000007E-2</v>
      </c>
      <c r="Q72">
        <v>88</v>
      </c>
      <c r="R72">
        <v>68</v>
      </c>
      <c r="S72">
        <v>81</v>
      </c>
      <c r="T72">
        <v>45</v>
      </c>
      <c r="U72">
        <v>73</v>
      </c>
      <c r="V72">
        <v>67</v>
      </c>
      <c r="W72">
        <v>1827205883</v>
      </c>
      <c r="X72">
        <v>2111209432</v>
      </c>
      <c r="Y72">
        <v>2171965074</v>
      </c>
      <c r="Z72">
        <v>2166430586</v>
      </c>
      <c r="AA72">
        <f t="shared" si="20"/>
        <v>15.543051368338878</v>
      </c>
      <c r="AB72">
        <f t="shared" si="21"/>
        <v>2.8777648052872093</v>
      </c>
      <c r="AC72">
        <f t="shared" si="22"/>
        <v>-0.25481477884943193</v>
      </c>
      <c r="AD72">
        <v>292239776.80000001</v>
      </c>
      <c r="AE72">
        <v>308093568.39999998</v>
      </c>
      <c r="AF72">
        <v>285511632.10000002</v>
      </c>
      <c r="AG72">
        <v>244214768.69999999</v>
      </c>
      <c r="AH72">
        <f t="shared" si="23"/>
        <v>5.4249259883776251</v>
      </c>
      <c r="AI72">
        <f t="shared" si="16"/>
        <v>-7.3295708239782762</v>
      </c>
      <c r="AJ72">
        <f t="shared" si="24"/>
        <v>-14.464161441077774</v>
      </c>
      <c r="AK72">
        <v>506051978</v>
      </c>
      <c r="AL72">
        <v>561875782.20000005</v>
      </c>
      <c r="AM72">
        <v>582707993.29999995</v>
      </c>
      <c r="AN72">
        <v>559531412.39999998</v>
      </c>
      <c r="AO72">
        <f t="shared" si="25"/>
        <v>11.031239206024811</v>
      </c>
      <c r="AP72">
        <f t="shared" si="17"/>
        <v>3.7076186160635531</v>
      </c>
      <c r="AQ72">
        <f t="shared" si="26"/>
        <v>-3.9773919641544717</v>
      </c>
      <c r="AR72">
        <v>1536814817</v>
      </c>
      <c r="AS72">
        <v>1791244808</v>
      </c>
      <c r="AT72">
        <v>1812325940</v>
      </c>
      <c r="AU72">
        <v>1813920636</v>
      </c>
      <c r="AV72">
        <f t="shared" si="27"/>
        <v>16.555670090211006</v>
      </c>
      <c r="AW72">
        <f t="shared" si="18"/>
        <v>1.1768984287266668</v>
      </c>
      <c r="AX72">
        <f t="shared" si="28"/>
        <v>8.7991677700094056E-2</v>
      </c>
      <c r="AY72">
        <v>6.1138485429999996</v>
      </c>
      <c r="AZ72">
        <v>6.616057531</v>
      </c>
      <c r="BA72">
        <v>6.3685922320000001</v>
      </c>
      <c r="BB72">
        <v>5.6989802489999999</v>
      </c>
      <c r="BC72">
        <f t="shared" si="29"/>
        <v>8.2142857231064479</v>
      </c>
      <c r="BD72">
        <f t="shared" si="19"/>
        <v>-3.7403740496584854</v>
      </c>
      <c r="BE72">
        <f t="shared" si="30"/>
        <v>-10.514285710355717</v>
      </c>
      <c r="BF72">
        <v>-10.3846481037109</v>
      </c>
      <c r="BG72">
        <v>10.5811419566436</v>
      </c>
      <c r="BH72">
        <v>33.171008868359301</v>
      </c>
      <c r="BI72">
        <v>-22.260341041190902</v>
      </c>
      <c r="BJ72">
        <v>76.781918911221098</v>
      </c>
      <c r="BK72">
        <v>-10.77506649945</v>
      </c>
      <c r="BL72">
        <v>4.9717808774696897</v>
      </c>
      <c r="BM72">
        <v>-20.654124553493901</v>
      </c>
      <c r="BN72">
        <v>-19.693080910719999</v>
      </c>
      <c r="BO72">
        <v>18.571966129079801</v>
      </c>
      <c r="BP72">
        <v>4.6732184920539197</v>
      </c>
    </row>
    <row r="73" spans="1:68" x14ac:dyDescent="0.25">
      <c r="A73">
        <v>71</v>
      </c>
      <c r="B73" t="s">
        <v>216</v>
      </c>
      <c r="C73" t="s">
        <v>217</v>
      </c>
      <c r="D73" t="s">
        <v>54</v>
      </c>
      <c r="E73" t="s">
        <v>59</v>
      </c>
      <c r="F73">
        <v>34000</v>
      </c>
      <c r="G73" t="s">
        <v>39</v>
      </c>
      <c r="H73" s="1">
        <v>45657</v>
      </c>
      <c r="I73">
        <v>53</v>
      </c>
      <c r="J73">
        <v>53</v>
      </c>
      <c r="K73">
        <v>1</v>
      </c>
      <c r="L73">
        <v>1.8867925000000001E-2</v>
      </c>
      <c r="N73">
        <v>53</v>
      </c>
      <c r="W73">
        <v>17421000000</v>
      </c>
      <c r="X73">
        <v>17967000000</v>
      </c>
      <c r="Y73">
        <v>19457000000</v>
      </c>
      <c r="Z73">
        <v>20101000000</v>
      </c>
      <c r="AA73">
        <f t="shared" si="20"/>
        <v>3.1341484415360767</v>
      </c>
      <c r="AB73">
        <f t="shared" si="21"/>
        <v>8.2929815773362279</v>
      </c>
      <c r="AC73">
        <f t="shared" si="22"/>
        <v>3.3098627743228657</v>
      </c>
      <c r="AD73">
        <v>2166000000</v>
      </c>
      <c r="AE73">
        <v>1785000000</v>
      </c>
      <c r="AF73">
        <v>2300000000</v>
      </c>
      <c r="AG73">
        <v>2889000000</v>
      </c>
      <c r="AH73">
        <f t="shared" si="23"/>
        <v>-17.590027700831026</v>
      </c>
      <c r="AI73">
        <f t="shared" si="16"/>
        <v>28.851540616246496</v>
      </c>
      <c r="AJ73">
        <f t="shared" si="24"/>
        <v>25.608695652173914</v>
      </c>
      <c r="AK73">
        <v>3910000000</v>
      </c>
      <c r="AL73">
        <v>3617000000</v>
      </c>
      <c r="AM73">
        <v>4085000000</v>
      </c>
      <c r="AN73">
        <v>4330000000</v>
      </c>
      <c r="AO73">
        <f t="shared" si="25"/>
        <v>-7.4936061381074168</v>
      </c>
      <c r="AP73">
        <f t="shared" si="17"/>
        <v>12.938899640586122</v>
      </c>
      <c r="AQ73">
        <f t="shared" si="26"/>
        <v>5.9975520195838437</v>
      </c>
      <c r="AR73">
        <v>10375000000</v>
      </c>
      <c r="AS73">
        <v>10248000000</v>
      </c>
      <c r="AT73">
        <v>11326000000</v>
      </c>
      <c r="AU73">
        <v>12161000000</v>
      </c>
      <c r="AV73">
        <f t="shared" si="27"/>
        <v>-1.2240963855421687</v>
      </c>
      <c r="AW73">
        <f t="shared" si="18"/>
        <v>10.519125683060111</v>
      </c>
      <c r="AX73">
        <f t="shared" si="28"/>
        <v>7.3724174465830838</v>
      </c>
      <c r="AY73">
        <v>2.5499999999999998</v>
      </c>
      <c r="AZ73">
        <v>2.13</v>
      </c>
      <c r="BA73">
        <v>2.77</v>
      </c>
      <c r="BB73">
        <v>3.51</v>
      </c>
      <c r="BC73">
        <f t="shared" si="29"/>
        <v>-16.470588235294116</v>
      </c>
      <c r="BD73">
        <f t="shared" si="19"/>
        <v>30.046948356807519</v>
      </c>
      <c r="BE73">
        <f t="shared" si="30"/>
        <v>26.714801444043314</v>
      </c>
      <c r="BF73">
        <v>-0.18901604669178099</v>
      </c>
      <c r="BG73">
        <v>2.3134285148739302</v>
      </c>
      <c r="BH73">
        <v>17.6681502037369</v>
      </c>
      <c r="BI73">
        <v>-19.034198729286199</v>
      </c>
      <c r="BJ73">
        <v>19.070057831297401</v>
      </c>
      <c r="BK73">
        <v>26.0087179553698</v>
      </c>
      <c r="BL73">
        <v>2.05542059696735</v>
      </c>
      <c r="BM73">
        <v>-4.5568380993292701</v>
      </c>
      <c r="BN73">
        <v>3.7827698162151</v>
      </c>
      <c r="BO73">
        <v>16.529231077191401</v>
      </c>
      <c r="BP73">
        <v>-1.5248402948889599</v>
      </c>
    </row>
    <row r="74" spans="1:68" x14ac:dyDescent="0.25">
      <c r="A74">
        <v>72</v>
      </c>
      <c r="B74" t="s">
        <v>218</v>
      </c>
      <c r="C74" t="s">
        <v>219</v>
      </c>
      <c r="D74" t="s">
        <v>220</v>
      </c>
      <c r="E74" t="s">
        <v>55</v>
      </c>
      <c r="F74">
        <v>16741</v>
      </c>
      <c r="G74" t="s">
        <v>221</v>
      </c>
      <c r="H74" s="1">
        <v>45565</v>
      </c>
      <c r="I74">
        <v>74</v>
      </c>
      <c r="J74">
        <v>296</v>
      </c>
      <c r="K74">
        <v>4</v>
      </c>
      <c r="L74">
        <v>5.4054053999999997E-2</v>
      </c>
      <c r="S74">
        <v>83</v>
      </c>
      <c r="T74">
        <v>43</v>
      </c>
      <c r="U74">
        <v>78</v>
      </c>
      <c r="V74">
        <v>92</v>
      </c>
      <c r="W74">
        <v>2995246384</v>
      </c>
      <c r="X74">
        <v>3481399573</v>
      </c>
      <c r="Y74">
        <v>3777593762</v>
      </c>
      <c r="Z74">
        <v>4167688138</v>
      </c>
      <c r="AA74">
        <f t="shared" si="20"/>
        <v>16.230824669280359</v>
      </c>
      <c r="AB74">
        <f t="shared" si="21"/>
        <v>8.5079055934037147</v>
      </c>
      <c r="AC74">
        <f t="shared" si="22"/>
        <v>10.326530605913257</v>
      </c>
      <c r="AD74">
        <v>743954689.79999995</v>
      </c>
      <c r="AE74">
        <v>725606377.20000005</v>
      </c>
      <c r="AF74">
        <v>737478814.79999995</v>
      </c>
      <c r="AG74">
        <v>778955252.39999998</v>
      </c>
      <c r="AH74">
        <f t="shared" si="23"/>
        <v>-2.4663212493401376</v>
      </c>
      <c r="AI74">
        <f t="shared" si="16"/>
        <v>1.6362091035932951</v>
      </c>
      <c r="AJ74">
        <f t="shared" si="24"/>
        <v>5.6240852981313365</v>
      </c>
      <c r="AK74">
        <v>979861565.5</v>
      </c>
      <c r="AL74">
        <v>1065435628</v>
      </c>
      <c r="AM74">
        <v>1055413441</v>
      </c>
      <c r="AN74">
        <v>1123410128</v>
      </c>
      <c r="AO74">
        <f t="shared" si="25"/>
        <v>8.7332808544575986</v>
      </c>
      <c r="AP74">
        <f t="shared" si="17"/>
        <v>-0.94066565230349131</v>
      </c>
      <c r="AQ74">
        <f t="shared" si="26"/>
        <v>6.4426588063511314</v>
      </c>
      <c r="AR74">
        <v>2052698194</v>
      </c>
      <c r="AS74">
        <v>2394377695</v>
      </c>
      <c r="AT74">
        <v>2517573508</v>
      </c>
      <c r="AU74">
        <v>2816851446</v>
      </c>
      <c r="AV74">
        <f t="shared" si="27"/>
        <v>16.64538420692935</v>
      </c>
      <c r="AW74">
        <f t="shared" si="18"/>
        <v>5.1452121884220947</v>
      </c>
      <c r="AX74">
        <f t="shared" si="28"/>
        <v>11.887555102124947</v>
      </c>
      <c r="AY74">
        <v>3.4892631359999999</v>
      </c>
      <c r="AZ74">
        <v>3.4090856359999999</v>
      </c>
      <c r="BA74">
        <v>3.4229625110000002</v>
      </c>
      <c r="BB74">
        <v>3.4630512609999999</v>
      </c>
      <c r="BC74">
        <f t="shared" si="29"/>
        <v>-2.2978347254117786</v>
      </c>
      <c r="BD74">
        <f t="shared" si="19"/>
        <v>0.4070556296227999</v>
      </c>
      <c r="BE74">
        <f t="shared" si="30"/>
        <v>1.1711711674075003</v>
      </c>
      <c r="BF74">
        <v>9.2336812810730393</v>
      </c>
      <c r="BG74">
        <v>-11.6282254024594</v>
      </c>
      <c r="BH74">
        <v>6.1347125616446903</v>
      </c>
      <c r="BI74">
        <v>25.8911520259044</v>
      </c>
      <c r="BJ74">
        <v>39.886544664259702</v>
      </c>
      <c r="BK74">
        <v>15.1744316066046</v>
      </c>
      <c r="BL74">
        <v>25.617171542594701</v>
      </c>
      <c r="BM74">
        <v>-27.7986421265148</v>
      </c>
      <c r="BN74">
        <v>-2.9973212606412298</v>
      </c>
      <c r="BO74">
        <v>2.3128907932281</v>
      </c>
      <c r="BP74">
        <v>-22.2851415669878</v>
      </c>
    </row>
    <row r="75" spans="1:68" x14ac:dyDescent="0.25">
      <c r="A75">
        <v>73</v>
      </c>
      <c r="B75" t="s">
        <v>222</v>
      </c>
      <c r="C75" t="s">
        <v>223</v>
      </c>
      <c r="D75" t="s">
        <v>54</v>
      </c>
      <c r="E75" t="s">
        <v>78</v>
      </c>
      <c r="F75">
        <v>7860</v>
      </c>
      <c r="G75" t="s">
        <v>39</v>
      </c>
      <c r="H75" s="1">
        <v>45657</v>
      </c>
      <c r="I75">
        <v>53</v>
      </c>
      <c r="J75">
        <v>159</v>
      </c>
      <c r="K75">
        <v>3</v>
      </c>
      <c r="L75">
        <v>5.6603774000000003E-2</v>
      </c>
      <c r="P75">
        <v>40</v>
      </c>
      <c r="Q75">
        <v>67</v>
      </c>
      <c r="R75">
        <v>52</v>
      </c>
      <c r="W75">
        <v>2967000000</v>
      </c>
      <c r="X75">
        <v>3534000000</v>
      </c>
      <c r="Y75">
        <v>3592000000</v>
      </c>
      <c r="Z75">
        <v>3244000000</v>
      </c>
      <c r="AA75">
        <f t="shared" si="20"/>
        <v>19.110212335692619</v>
      </c>
      <c r="AB75">
        <f t="shared" si="21"/>
        <v>1.6411997736276174</v>
      </c>
      <c r="AC75">
        <f t="shared" si="22"/>
        <v>-9.6881959910913142</v>
      </c>
      <c r="AD75">
        <v>1168000000</v>
      </c>
      <c r="AE75">
        <v>1151000000</v>
      </c>
      <c r="AF75">
        <v>881000000</v>
      </c>
      <c r="AG75">
        <v>698000000</v>
      </c>
      <c r="AH75">
        <f t="shared" si="23"/>
        <v>-1.4554794520547945</v>
      </c>
      <c r="AI75">
        <f t="shared" si="16"/>
        <v>-23.457862728062555</v>
      </c>
      <c r="AJ75">
        <f t="shared" si="24"/>
        <v>-20.771850170261068</v>
      </c>
      <c r="AK75">
        <v>1460000000</v>
      </c>
      <c r="AL75">
        <v>1438750000</v>
      </c>
      <c r="AM75">
        <v>1101250000</v>
      </c>
      <c r="AN75">
        <v>872500000</v>
      </c>
      <c r="AO75">
        <f t="shared" si="25"/>
        <v>-1.4554794520547945</v>
      </c>
      <c r="AP75">
        <f t="shared" si="17"/>
        <v>-23.457862728062555</v>
      </c>
      <c r="AQ75">
        <f t="shared" si="26"/>
        <v>-20.771850170261068</v>
      </c>
      <c r="AR75">
        <v>3226600000</v>
      </c>
      <c r="AS75">
        <v>3179637500</v>
      </c>
      <c r="AT75">
        <v>2433762500</v>
      </c>
      <c r="AU75">
        <v>1928225000</v>
      </c>
      <c r="AV75">
        <f t="shared" si="27"/>
        <v>-1.4554794520547945</v>
      </c>
      <c r="AW75">
        <f t="shared" si="18"/>
        <v>-23.457862728062555</v>
      </c>
      <c r="AX75">
        <f t="shared" si="28"/>
        <v>-20.771850170261068</v>
      </c>
      <c r="AY75">
        <v>8.35</v>
      </c>
      <c r="AZ75">
        <v>8.4700000000000006</v>
      </c>
      <c r="BA75">
        <v>6.44</v>
      </c>
      <c r="BB75">
        <v>5.0199999999999996</v>
      </c>
      <c r="BC75">
        <f t="shared" si="29"/>
        <v>1.437125748503006</v>
      </c>
      <c r="BD75">
        <f t="shared" si="19"/>
        <v>-23.966942148760332</v>
      </c>
      <c r="BE75">
        <f t="shared" si="30"/>
        <v>-22.049689440993799</v>
      </c>
      <c r="BF75">
        <v>-9.1638850890099093</v>
      </c>
      <c r="BG75">
        <v>70.950997969126604</v>
      </c>
      <c r="BH75">
        <v>27.802465238630901</v>
      </c>
      <c r="BI75">
        <v>-20.631906409510702</v>
      </c>
      <c r="BJ75">
        <v>9.7240878661747896</v>
      </c>
      <c r="BK75">
        <v>-17.2563044754625</v>
      </c>
      <c r="BL75">
        <v>59.290548683623001</v>
      </c>
      <c r="BM75">
        <v>-21.572815156828099</v>
      </c>
      <c r="BN75">
        <v>-11.6236262309551</v>
      </c>
      <c r="BO75">
        <v>16.697372283377799</v>
      </c>
      <c r="BP75">
        <v>-5.5129176519053296</v>
      </c>
    </row>
    <row r="76" spans="1:68" x14ac:dyDescent="0.25">
      <c r="A76">
        <v>74</v>
      </c>
      <c r="B76" t="s">
        <v>224</v>
      </c>
      <c r="C76" t="s">
        <v>225</v>
      </c>
      <c r="D76" t="s">
        <v>51</v>
      </c>
      <c r="E76" t="s">
        <v>78</v>
      </c>
      <c r="F76">
        <v>39069</v>
      </c>
      <c r="G76" t="s">
        <v>48</v>
      </c>
      <c r="H76" s="1">
        <v>45657</v>
      </c>
      <c r="I76">
        <v>71.166666669999998</v>
      </c>
      <c r="J76">
        <v>427</v>
      </c>
      <c r="K76">
        <v>6</v>
      </c>
      <c r="L76">
        <v>8.4309132999999994E-2</v>
      </c>
      <c r="P76">
        <v>67</v>
      </c>
      <c r="Q76">
        <v>59</v>
      </c>
      <c r="R76">
        <v>67</v>
      </c>
      <c r="S76">
        <v>60</v>
      </c>
      <c r="T76">
        <v>85</v>
      </c>
      <c r="U76">
        <v>89</v>
      </c>
      <c r="W76">
        <v>11092582206</v>
      </c>
      <c r="X76">
        <v>11949396487</v>
      </c>
      <c r="Y76">
        <v>13584819183</v>
      </c>
      <c r="Z76">
        <v>14217366639</v>
      </c>
      <c r="AA76">
        <f t="shared" si="20"/>
        <v>7.7242094319260257</v>
      </c>
      <c r="AB76">
        <f t="shared" si="21"/>
        <v>13.686236771699816</v>
      </c>
      <c r="AC76">
        <f t="shared" si="22"/>
        <v>4.6562817471399836</v>
      </c>
      <c r="AD76">
        <v>494537102</v>
      </c>
      <c r="AE76">
        <v>1650373817</v>
      </c>
      <c r="AF76">
        <v>2557791895</v>
      </c>
      <c r="AG76">
        <v>3078780981</v>
      </c>
      <c r="AH76">
        <f t="shared" si="23"/>
        <v>233.72093020434289</v>
      </c>
      <c r="AI76">
        <f t="shared" si="16"/>
        <v>54.982578410597746</v>
      </c>
      <c r="AJ76">
        <f t="shared" si="24"/>
        <v>20.368705015385938</v>
      </c>
      <c r="AK76">
        <v>618171378</v>
      </c>
      <c r="AL76">
        <v>2062967271</v>
      </c>
      <c r="AM76">
        <v>3197239869</v>
      </c>
      <c r="AN76">
        <v>3848476226</v>
      </c>
      <c r="AO76">
        <f t="shared" si="25"/>
        <v>233.72092989397512</v>
      </c>
      <c r="AP76">
        <f t="shared" si="17"/>
        <v>54.982578441497729</v>
      </c>
      <c r="AQ76">
        <f t="shared" si="26"/>
        <v>20.368704998154769</v>
      </c>
      <c r="AR76">
        <v>1366158745</v>
      </c>
      <c r="AS76">
        <v>4559157669</v>
      </c>
      <c r="AT76">
        <v>7065900110</v>
      </c>
      <c r="AU76">
        <v>8505132459</v>
      </c>
      <c r="AV76">
        <f t="shared" si="27"/>
        <v>233.72092999338813</v>
      </c>
      <c r="AW76">
        <f t="shared" si="18"/>
        <v>54.982578427690697</v>
      </c>
      <c r="AX76">
        <f t="shared" si="28"/>
        <v>20.368704999991856</v>
      </c>
      <c r="AY76">
        <v>0.26451984499999998</v>
      </c>
      <c r="AZ76">
        <v>1.1385854209999999</v>
      </c>
      <c r="BA76">
        <v>1.8746406419999999</v>
      </c>
      <c r="BB76">
        <v>2.3921794699999999</v>
      </c>
      <c r="BC76">
        <f t="shared" si="29"/>
        <v>330.43478306892251</v>
      </c>
      <c r="BD76">
        <f t="shared" si="19"/>
        <v>64.646464588799617</v>
      </c>
      <c r="BE76">
        <f t="shared" si="30"/>
        <v>27.607361987407504</v>
      </c>
      <c r="BF76">
        <v>-13.4538981100225</v>
      </c>
      <c r="BG76">
        <v>-20.582286222935</v>
      </c>
      <c r="BH76">
        <v>72.102944387745893</v>
      </c>
      <c r="BI76">
        <v>-53.669280357867102</v>
      </c>
      <c r="BJ76">
        <v>-4.5831859613664703</v>
      </c>
      <c r="BK76">
        <v>-5.1171234650275101</v>
      </c>
      <c r="BL76">
        <v>25.7330824822225</v>
      </c>
      <c r="BM76">
        <v>31.3122400918461</v>
      </c>
      <c r="BN76">
        <v>24.450002865161998</v>
      </c>
      <c r="BO76">
        <v>47.830831325936401</v>
      </c>
      <c r="BP76">
        <v>82.841803059219501</v>
      </c>
    </row>
    <row r="77" spans="1:68" x14ac:dyDescent="0.25">
      <c r="A77">
        <v>75</v>
      </c>
      <c r="B77" t="s">
        <v>226</v>
      </c>
      <c r="C77" t="s">
        <v>227</v>
      </c>
      <c r="D77" t="s">
        <v>126</v>
      </c>
      <c r="E77" t="s">
        <v>78</v>
      </c>
      <c r="F77">
        <v>49682</v>
      </c>
      <c r="G77" t="s">
        <v>127</v>
      </c>
      <c r="H77" s="1">
        <v>45473</v>
      </c>
      <c r="I77">
        <v>11.33333333</v>
      </c>
      <c r="J77">
        <v>34</v>
      </c>
      <c r="K77">
        <v>3</v>
      </c>
      <c r="L77">
        <v>0.264705882</v>
      </c>
      <c r="M77">
        <v>4</v>
      </c>
      <c r="N77">
        <v>6</v>
      </c>
      <c r="O77">
        <v>24</v>
      </c>
      <c r="W77">
        <v>15183279297</v>
      </c>
      <c r="X77">
        <v>15014375629</v>
      </c>
      <c r="Y77">
        <v>17495712332</v>
      </c>
      <c r="Z77">
        <v>17605306314</v>
      </c>
      <c r="AA77">
        <f t="shared" si="20"/>
        <v>-1.1124320688309604</v>
      </c>
      <c r="AB77">
        <f t="shared" si="21"/>
        <v>16.52640618772946</v>
      </c>
      <c r="AC77">
        <f t="shared" si="22"/>
        <v>0.62640480090399331</v>
      </c>
      <c r="AD77">
        <v>6563390223</v>
      </c>
      <c r="AE77">
        <v>6891527500</v>
      </c>
      <c r="AF77">
        <v>6445415524</v>
      </c>
      <c r="AG77">
        <v>6056034550</v>
      </c>
      <c r="AH77">
        <f t="shared" si="23"/>
        <v>4.9995088795743543</v>
      </c>
      <c r="AI77">
        <f t="shared" si="16"/>
        <v>-6.4733395607867781</v>
      </c>
      <c r="AJ77">
        <f t="shared" si="24"/>
        <v>-6.0412082440629318</v>
      </c>
      <c r="AK77">
        <v>8204237779</v>
      </c>
      <c r="AL77">
        <v>8614409375</v>
      </c>
      <c r="AM77">
        <v>8056769405</v>
      </c>
      <c r="AN77">
        <v>7570043188</v>
      </c>
      <c r="AO77">
        <f t="shared" si="25"/>
        <v>4.9995088763748026</v>
      </c>
      <c r="AP77">
        <f t="shared" si="17"/>
        <v>-6.4733395607867781</v>
      </c>
      <c r="AQ77">
        <f t="shared" si="26"/>
        <v>-6.0412082378569698</v>
      </c>
      <c r="AR77">
        <v>18131365492</v>
      </c>
      <c r="AS77">
        <v>19037844719</v>
      </c>
      <c r="AT77">
        <v>17805460385</v>
      </c>
      <c r="AU77">
        <v>16729795445</v>
      </c>
      <c r="AV77">
        <f t="shared" si="27"/>
        <v>4.9995088753793011</v>
      </c>
      <c r="AW77">
        <f t="shared" si="18"/>
        <v>-6.4733395622775802</v>
      </c>
      <c r="AX77">
        <f t="shared" si="28"/>
        <v>-6.041208240288924</v>
      </c>
      <c r="AY77">
        <v>3.4792866149999999</v>
      </c>
      <c r="AZ77">
        <v>3.8486828040000001</v>
      </c>
      <c r="BA77">
        <v>3.7307081050000002</v>
      </c>
      <c r="BB77">
        <v>3.5959719730000002</v>
      </c>
      <c r="BC77">
        <f t="shared" si="29"/>
        <v>10.617009458417389</v>
      </c>
      <c r="BD77">
        <f t="shared" si="19"/>
        <v>-3.0653266327218973</v>
      </c>
      <c r="BE77">
        <f t="shared" si="30"/>
        <v>-3.611543122857102</v>
      </c>
      <c r="BF77">
        <v>5.7878201679296302</v>
      </c>
      <c r="BG77">
        <v>2.0760714781561802</v>
      </c>
      <c r="BH77">
        <v>2.7189169848455998</v>
      </c>
      <c r="BI77">
        <v>-5.1494965629442797</v>
      </c>
      <c r="BJ77">
        <v>18.687320110650699</v>
      </c>
      <c r="BK77">
        <v>8.6471524850686805</v>
      </c>
      <c r="BL77">
        <v>29.080779877759799</v>
      </c>
      <c r="BM77">
        <v>4.55325248888429</v>
      </c>
      <c r="BN77">
        <v>12.6687439360021</v>
      </c>
      <c r="BO77">
        <v>43.822263257977603</v>
      </c>
      <c r="BP77">
        <v>21.9815784426535</v>
      </c>
    </row>
    <row r="78" spans="1:68" x14ac:dyDescent="0.25">
      <c r="A78">
        <v>76</v>
      </c>
      <c r="B78" t="s">
        <v>228</v>
      </c>
      <c r="C78" t="s">
        <v>229</v>
      </c>
      <c r="D78" t="s">
        <v>63</v>
      </c>
      <c r="E78" t="s">
        <v>78</v>
      </c>
      <c r="F78">
        <v>80518</v>
      </c>
      <c r="G78" t="s">
        <v>48</v>
      </c>
      <c r="H78" s="1">
        <v>45657</v>
      </c>
      <c r="I78">
        <v>17</v>
      </c>
      <c r="J78">
        <v>17</v>
      </c>
      <c r="K78">
        <v>1</v>
      </c>
      <c r="L78">
        <v>5.8823528999999999E-2</v>
      </c>
      <c r="N78">
        <v>17</v>
      </c>
      <c r="W78">
        <v>24608396212</v>
      </c>
      <c r="X78">
        <v>23744681413</v>
      </c>
      <c r="Y78">
        <v>26974123698</v>
      </c>
      <c r="Z78">
        <v>29129385393</v>
      </c>
      <c r="AA78">
        <f t="shared" si="20"/>
        <v>-3.5098378275412339</v>
      </c>
      <c r="AB78">
        <f t="shared" si="21"/>
        <v>13.600697473379912</v>
      </c>
      <c r="AC78">
        <f t="shared" si="22"/>
        <v>7.990108294638695</v>
      </c>
      <c r="AD78">
        <v>6721104242</v>
      </c>
      <c r="AE78">
        <v>6102357821</v>
      </c>
      <c r="AF78">
        <v>7300747729</v>
      </c>
      <c r="AG78">
        <v>8150661492</v>
      </c>
      <c r="AH78">
        <f t="shared" si="23"/>
        <v>-9.2060232771494643</v>
      </c>
      <c r="AI78">
        <f t="shared" si="16"/>
        <v>19.638145502972463</v>
      </c>
      <c r="AJ78">
        <f t="shared" si="24"/>
        <v>11.641461868679231</v>
      </c>
      <c r="AK78">
        <v>8401380303</v>
      </c>
      <c r="AL78">
        <v>7627947276</v>
      </c>
      <c r="AM78">
        <v>9125934661</v>
      </c>
      <c r="AN78">
        <v>10188326865</v>
      </c>
      <c r="AO78">
        <f t="shared" si="25"/>
        <v>-9.2060232855286799</v>
      </c>
      <c r="AP78">
        <f t="shared" si="17"/>
        <v>19.638145503616087</v>
      </c>
      <c r="AQ78">
        <f t="shared" si="26"/>
        <v>11.641461871737588</v>
      </c>
      <c r="AR78">
        <v>18567050470</v>
      </c>
      <c r="AS78">
        <v>16857763480</v>
      </c>
      <c r="AT78">
        <v>20168315601</v>
      </c>
      <c r="AU78">
        <v>22516202372</v>
      </c>
      <c r="AV78">
        <f t="shared" si="27"/>
        <v>-9.2060232871225658</v>
      </c>
      <c r="AW78">
        <f t="shared" si="18"/>
        <v>19.638145504459288</v>
      </c>
      <c r="AX78">
        <f t="shared" si="28"/>
        <v>11.641461872421241</v>
      </c>
      <c r="AY78">
        <v>2.1115584169999999</v>
      </c>
      <c r="AZ78">
        <v>1.882691246</v>
      </c>
      <c r="BA78">
        <v>2.234617649</v>
      </c>
      <c r="BB78">
        <v>2.4255319719999999</v>
      </c>
      <c r="BC78">
        <f t="shared" si="29"/>
        <v>-10.83877998152489</v>
      </c>
      <c r="BD78">
        <f t="shared" si="19"/>
        <v>18.692730618879182</v>
      </c>
      <c r="BE78">
        <f t="shared" si="30"/>
        <v>8.5434894459656121</v>
      </c>
      <c r="BF78">
        <v>0.55376305080502097</v>
      </c>
      <c r="BG78">
        <v>9.5813910506633793</v>
      </c>
      <c r="BH78">
        <v>17.247231454254599</v>
      </c>
      <c r="BI78">
        <v>-26.370924023556199</v>
      </c>
      <c r="BJ78">
        <v>48.729370866191402</v>
      </c>
      <c r="BK78">
        <v>-20.269230048994999</v>
      </c>
      <c r="BL78">
        <v>27.999554307858499</v>
      </c>
      <c r="BM78">
        <v>-14.0838581207317</v>
      </c>
      <c r="BN78">
        <v>42.401807131811402</v>
      </c>
      <c r="BO78">
        <v>10.508076942509</v>
      </c>
      <c r="BP78">
        <v>23.7700039752728</v>
      </c>
    </row>
    <row r="79" spans="1:68" x14ac:dyDescent="0.25">
      <c r="A79">
        <v>77</v>
      </c>
      <c r="B79" t="s">
        <v>230</v>
      </c>
      <c r="C79" t="s">
        <v>231</v>
      </c>
      <c r="D79" t="s">
        <v>54</v>
      </c>
      <c r="E79" t="s">
        <v>55</v>
      </c>
      <c r="F79">
        <v>61000</v>
      </c>
      <c r="G79" t="s">
        <v>39</v>
      </c>
      <c r="H79" s="1">
        <v>45657</v>
      </c>
      <c r="I79">
        <v>69</v>
      </c>
      <c r="J79">
        <v>207</v>
      </c>
      <c r="K79">
        <v>3</v>
      </c>
      <c r="L79">
        <v>4.3478260999999997E-2</v>
      </c>
      <c r="P79">
        <v>55</v>
      </c>
      <c r="Q79">
        <v>53</v>
      </c>
      <c r="T79">
        <v>99</v>
      </c>
      <c r="W79">
        <v>24802000000</v>
      </c>
      <c r="X79">
        <v>26643000000</v>
      </c>
      <c r="Y79">
        <v>23890000000</v>
      </c>
      <c r="Z79">
        <v>23875000000</v>
      </c>
      <c r="AA79">
        <f t="shared" si="20"/>
        <v>7.4227884847996126</v>
      </c>
      <c r="AB79">
        <f t="shared" si="21"/>
        <v>-10.332920466914386</v>
      </c>
      <c r="AC79">
        <f t="shared" si="22"/>
        <v>-6.2787777312683132E-2</v>
      </c>
      <c r="AD79">
        <v>6433000000</v>
      </c>
      <c r="AE79">
        <v>7209000000</v>
      </c>
      <c r="AF79">
        <v>4764000000</v>
      </c>
      <c r="AG79">
        <v>3899000000</v>
      </c>
      <c r="AH79">
        <f t="shared" si="23"/>
        <v>12.062801181408362</v>
      </c>
      <c r="AI79">
        <f t="shared" si="16"/>
        <v>-33.915938410320436</v>
      </c>
      <c r="AJ79">
        <f t="shared" si="24"/>
        <v>-18.157010915197315</v>
      </c>
      <c r="AK79">
        <v>6387000000</v>
      </c>
      <c r="AL79">
        <v>7536000000</v>
      </c>
      <c r="AM79">
        <v>5202000000</v>
      </c>
      <c r="AN79">
        <v>4863000000</v>
      </c>
      <c r="AO79">
        <f t="shared" si="25"/>
        <v>17.989666510098637</v>
      </c>
      <c r="AP79">
        <f t="shared" si="17"/>
        <v>-30.971337579617835</v>
      </c>
      <c r="AQ79">
        <f t="shared" si="26"/>
        <v>-6.5167243367935406</v>
      </c>
      <c r="AR79">
        <v>15239000000</v>
      </c>
      <c r="AS79">
        <v>16188000000</v>
      </c>
      <c r="AT79">
        <v>14034000000</v>
      </c>
      <c r="AU79">
        <v>14206000000</v>
      </c>
      <c r="AV79">
        <f t="shared" si="27"/>
        <v>6.2274427455869805</v>
      </c>
      <c r="AW79">
        <f t="shared" si="18"/>
        <v>-13.306152705707932</v>
      </c>
      <c r="AX79">
        <f t="shared" si="28"/>
        <v>1.2255949836112299</v>
      </c>
      <c r="AY79">
        <v>8.61</v>
      </c>
      <c r="AZ79">
        <v>9.66</v>
      </c>
      <c r="BA79">
        <v>6.38</v>
      </c>
      <c r="BB79">
        <v>5.29</v>
      </c>
      <c r="BC79">
        <f t="shared" si="29"/>
        <v>12.195121951219521</v>
      </c>
      <c r="BD79">
        <f t="shared" si="19"/>
        <v>-33.954451345755693</v>
      </c>
      <c r="BE79">
        <f t="shared" si="30"/>
        <v>-17.084639498432601</v>
      </c>
      <c r="BF79">
        <v>9.2096920326483591</v>
      </c>
      <c r="BG79">
        <v>76.532100415396201</v>
      </c>
      <c r="BH79">
        <v>19.095071017032399</v>
      </c>
      <c r="BI79">
        <v>9.9793077633279292</v>
      </c>
      <c r="BJ79">
        <v>51.069083677927097</v>
      </c>
      <c r="BK79">
        <v>43.931107188565797</v>
      </c>
      <c r="BL79">
        <v>46.443477623683101</v>
      </c>
      <c r="BM79">
        <v>-18.553034054971601</v>
      </c>
      <c r="BN79">
        <v>-2.1206187899569202</v>
      </c>
      <c r="BO79">
        <v>0.33955373815845802</v>
      </c>
      <c r="BP79">
        <v>-14.819372857666201</v>
      </c>
    </row>
    <row r="80" spans="1:68" x14ac:dyDescent="0.25">
      <c r="A80">
        <v>78</v>
      </c>
      <c r="B80" t="s">
        <v>232</v>
      </c>
      <c r="C80" t="s">
        <v>233</v>
      </c>
      <c r="D80" t="s">
        <v>220</v>
      </c>
      <c r="E80" t="s">
        <v>78</v>
      </c>
      <c r="F80">
        <v>20046</v>
      </c>
      <c r="G80" t="s">
        <v>221</v>
      </c>
      <c r="H80" s="1">
        <v>45657</v>
      </c>
      <c r="I80">
        <v>5.5</v>
      </c>
      <c r="J80">
        <v>11</v>
      </c>
      <c r="K80">
        <v>2</v>
      </c>
      <c r="L80">
        <v>0.36363636399999999</v>
      </c>
      <c r="M80">
        <v>7</v>
      </c>
      <c r="N80">
        <v>4</v>
      </c>
      <c r="W80">
        <v>7302011648</v>
      </c>
      <c r="X80">
        <v>6792576146</v>
      </c>
      <c r="Y80">
        <v>8185351838</v>
      </c>
      <c r="Z80">
        <v>8698487839</v>
      </c>
      <c r="AA80">
        <f t="shared" si="20"/>
        <v>-6.9766459786397759</v>
      </c>
      <c r="AB80">
        <f t="shared" si="21"/>
        <v>20.504380989827773</v>
      </c>
      <c r="AC80">
        <f t="shared" si="22"/>
        <v>6.2689547273679453</v>
      </c>
      <c r="AD80">
        <v>1992102506</v>
      </c>
      <c r="AE80">
        <v>-706178752.20000005</v>
      </c>
      <c r="AF80">
        <v>3278334635</v>
      </c>
      <c r="AG80">
        <v>3643296449</v>
      </c>
      <c r="AH80">
        <f t="shared" si="23"/>
        <v>-135.44891641233644</v>
      </c>
      <c r="AI80">
        <f t="shared" si="16"/>
        <v>-564.23580783007299</v>
      </c>
      <c r="AJ80">
        <f t="shared" si="24"/>
        <v>11.132536932124379</v>
      </c>
      <c r="AK80">
        <v>2490128133</v>
      </c>
      <c r="AL80">
        <v>-882723440</v>
      </c>
      <c r="AM80">
        <v>4097918294</v>
      </c>
      <c r="AN80">
        <v>4554120561</v>
      </c>
      <c r="AO80">
        <f t="shared" si="25"/>
        <v>-135.44891639517894</v>
      </c>
      <c r="AP80">
        <f t="shared" si="17"/>
        <v>-564.2358079898728</v>
      </c>
      <c r="AQ80">
        <f t="shared" si="26"/>
        <v>11.132536919243906</v>
      </c>
      <c r="AR80">
        <v>5503183174</v>
      </c>
      <c r="AS80">
        <v>-1950818802</v>
      </c>
      <c r="AT80">
        <v>9056399430</v>
      </c>
      <c r="AU80">
        <v>10064606440</v>
      </c>
      <c r="AV80">
        <f t="shared" si="27"/>
        <v>-135.44891638745952</v>
      </c>
      <c r="AW80">
        <f t="shared" si="18"/>
        <v>-564.23580809838847</v>
      </c>
      <c r="AX80">
        <f t="shared" si="28"/>
        <v>11.132536918151366</v>
      </c>
      <c r="AY80">
        <v>2.2511375070000001</v>
      </c>
      <c r="AZ80">
        <v>-0.832612503</v>
      </c>
      <c r="BA80">
        <v>3.808431262</v>
      </c>
      <c r="BB80">
        <v>4.2864125130000001</v>
      </c>
      <c r="BC80">
        <f t="shared" si="29"/>
        <v>-136.98630138811862</v>
      </c>
      <c r="BD80">
        <f t="shared" si="19"/>
        <v>-557.40740720056181</v>
      </c>
      <c r="BE80">
        <f t="shared" si="30"/>
        <v>12.550607274161171</v>
      </c>
      <c r="BF80">
        <v>14.258648778672899</v>
      </c>
      <c r="BG80">
        <v>22.281310979282001</v>
      </c>
      <c r="BH80">
        <v>17.2778176078358</v>
      </c>
      <c r="BI80">
        <v>-44.484171581465802</v>
      </c>
      <c r="BJ80">
        <v>-9.8397307316313505</v>
      </c>
      <c r="BK80">
        <v>-7.3204444541679603</v>
      </c>
      <c r="BL80">
        <v>13.7464497464973</v>
      </c>
      <c r="BM80">
        <v>23.438369893573199</v>
      </c>
      <c r="BN80">
        <v>37.203038937145003</v>
      </c>
      <c r="BO80">
        <v>25.245043746333199</v>
      </c>
      <c r="BP80">
        <v>25.4627865713272</v>
      </c>
    </row>
    <row r="81" spans="1:68" x14ac:dyDescent="0.25">
      <c r="A81">
        <v>79</v>
      </c>
      <c r="B81" t="s">
        <v>234</v>
      </c>
      <c r="C81" t="s">
        <v>235</v>
      </c>
      <c r="D81" t="s">
        <v>63</v>
      </c>
      <c r="E81" t="s">
        <v>64</v>
      </c>
      <c r="F81">
        <v>26225</v>
      </c>
      <c r="G81" t="s">
        <v>48</v>
      </c>
      <c r="H81" s="1">
        <v>45657</v>
      </c>
      <c r="I81">
        <v>19.8</v>
      </c>
      <c r="J81">
        <v>198</v>
      </c>
      <c r="K81">
        <v>10</v>
      </c>
      <c r="L81">
        <v>0.50505050500000004</v>
      </c>
      <c r="M81">
        <v>2</v>
      </c>
      <c r="N81">
        <v>11</v>
      </c>
      <c r="O81">
        <v>1</v>
      </c>
      <c r="P81">
        <v>38</v>
      </c>
      <c r="Q81">
        <v>21</v>
      </c>
      <c r="R81">
        <v>55</v>
      </c>
      <c r="S81">
        <v>9</v>
      </c>
      <c r="T81">
        <v>10</v>
      </c>
      <c r="U81">
        <v>20</v>
      </c>
      <c r="V81">
        <v>31</v>
      </c>
      <c r="W81">
        <v>5589534347</v>
      </c>
      <c r="X81">
        <v>6515468814</v>
      </c>
      <c r="Y81">
        <v>6844623509</v>
      </c>
      <c r="Z81">
        <v>7146176132</v>
      </c>
      <c r="AA81">
        <f t="shared" si="20"/>
        <v>16.565502768526059</v>
      </c>
      <c r="AB81">
        <f t="shared" si="21"/>
        <v>5.0518957944013883</v>
      </c>
      <c r="AC81">
        <f t="shared" si="22"/>
        <v>4.4056860483777998</v>
      </c>
      <c r="AD81">
        <v>889821757.70000005</v>
      </c>
      <c r="AE81">
        <v>1071305373</v>
      </c>
      <c r="AF81">
        <v>1208625676</v>
      </c>
      <c r="AG81">
        <v>1380333558</v>
      </c>
      <c r="AH81">
        <f t="shared" si="23"/>
        <v>20.395502102476847</v>
      </c>
      <c r="AI81">
        <f t="shared" si="16"/>
        <v>12.818035497708644</v>
      </c>
      <c r="AJ81">
        <f t="shared" si="24"/>
        <v>14.206870283301843</v>
      </c>
      <c r="AK81">
        <v>1200575072</v>
      </c>
      <c r="AL81">
        <v>1511673411</v>
      </c>
      <c r="AM81">
        <v>1492927005</v>
      </c>
      <c r="AN81">
        <v>1581023614</v>
      </c>
      <c r="AO81">
        <f t="shared" si="25"/>
        <v>25.912443649338073</v>
      </c>
      <c r="AP81">
        <f t="shared" si="17"/>
        <v>-1.2401095278641505</v>
      </c>
      <c r="AQ81">
        <f t="shared" si="26"/>
        <v>5.9009321088675728</v>
      </c>
      <c r="AR81">
        <v>4680621157</v>
      </c>
      <c r="AS81">
        <v>5458194494</v>
      </c>
      <c r="AT81">
        <v>5727889727</v>
      </c>
      <c r="AU81">
        <v>5977343442</v>
      </c>
      <c r="AV81">
        <f t="shared" si="27"/>
        <v>16.612609970305272</v>
      </c>
      <c r="AW81">
        <f t="shared" si="18"/>
        <v>4.9411070509939945</v>
      </c>
      <c r="AX81">
        <f t="shared" si="28"/>
        <v>4.3550718831776836</v>
      </c>
      <c r="AY81">
        <v>0.66705004499999998</v>
      </c>
      <c r="AZ81">
        <v>0.80506039900000004</v>
      </c>
      <c r="BA81">
        <v>0.90856816399999996</v>
      </c>
      <c r="BB81">
        <v>1.035077655</v>
      </c>
      <c r="BC81">
        <f t="shared" si="29"/>
        <v>20.689655151736037</v>
      </c>
      <c r="BD81">
        <f t="shared" si="19"/>
        <v>12.857142784388767</v>
      </c>
      <c r="BE81">
        <f t="shared" si="30"/>
        <v>13.924050612013309</v>
      </c>
      <c r="BF81">
        <v>46.6777013212943</v>
      </c>
      <c r="BG81">
        <v>-0.42535695960877201</v>
      </c>
      <c r="BH81">
        <v>23.3265670023879</v>
      </c>
      <c r="BI81">
        <v>15.116747180543999</v>
      </c>
      <c r="BJ81">
        <v>44.379501113701799</v>
      </c>
      <c r="BK81">
        <v>14.214160291478001</v>
      </c>
      <c r="BL81">
        <v>59.212885968478197</v>
      </c>
      <c r="BM81">
        <v>-35.2988965680672</v>
      </c>
      <c r="BN81">
        <v>30.777471848907499</v>
      </c>
      <c r="BO81">
        <v>-25.031627562438398</v>
      </c>
      <c r="BP81">
        <v>-6.99784510941255</v>
      </c>
    </row>
    <row r="82" spans="1:68" x14ac:dyDescent="0.25">
      <c r="A82">
        <v>80</v>
      </c>
      <c r="B82" t="s">
        <v>236</v>
      </c>
      <c r="C82" t="s">
        <v>237</v>
      </c>
      <c r="D82" t="s">
        <v>93</v>
      </c>
      <c r="E82" t="s">
        <v>189</v>
      </c>
      <c r="G82" t="s">
        <v>132</v>
      </c>
      <c r="H82" s="1">
        <v>45657</v>
      </c>
      <c r="I82">
        <v>55.5</v>
      </c>
      <c r="J82">
        <v>111</v>
      </c>
      <c r="K82">
        <v>2</v>
      </c>
      <c r="L82">
        <v>3.6036036E-2</v>
      </c>
      <c r="N82">
        <v>12</v>
      </c>
      <c r="O82">
        <v>99</v>
      </c>
      <c r="W82">
        <v>325419524.19999999</v>
      </c>
      <c r="X82">
        <v>334959072.60000002</v>
      </c>
      <c r="Y82">
        <v>357397165.30000001</v>
      </c>
      <c r="Z82">
        <v>373117266.19999999</v>
      </c>
      <c r="AA82">
        <f t="shared" si="20"/>
        <v>2.9314616028192311</v>
      </c>
      <c r="AB82">
        <f t="shared" si="21"/>
        <v>6.6987565154848081</v>
      </c>
      <c r="AC82">
        <f t="shared" si="22"/>
        <v>4.3984962462711437</v>
      </c>
      <c r="AD82">
        <v>338989867.69999999</v>
      </c>
      <c r="AE82">
        <v>-376879341.60000002</v>
      </c>
      <c r="AF82">
        <v>-640090261.5</v>
      </c>
      <c r="AG82">
        <v>155723050.59999999</v>
      </c>
      <c r="AH82">
        <f t="shared" si="23"/>
        <v>-211.17717003079613</v>
      </c>
      <c r="AI82">
        <f t="shared" si="16"/>
        <v>69.839572204347107</v>
      </c>
      <c r="AJ82">
        <f t="shared" si="24"/>
        <v>-124.32829554929887</v>
      </c>
      <c r="AK82">
        <v>206511068.80000001</v>
      </c>
      <c r="AL82">
        <v>211482382.80000001</v>
      </c>
      <c r="AM82">
        <v>207451587.69999999</v>
      </c>
      <c r="AN82">
        <v>211751102.40000001</v>
      </c>
      <c r="AO82">
        <f t="shared" si="25"/>
        <v>2.4072869453862418</v>
      </c>
      <c r="AP82">
        <f t="shared" si="17"/>
        <v>-1.9059720467647498</v>
      </c>
      <c r="AQ82">
        <f t="shared" si="26"/>
        <v>2.072538825886276</v>
      </c>
      <c r="AR82">
        <v>256358568.19999999</v>
      </c>
      <c r="AS82">
        <v>260389363.30000001</v>
      </c>
      <c r="AT82">
        <v>259986283.80000001</v>
      </c>
      <c r="AU82">
        <v>266972995.30000001</v>
      </c>
      <c r="AV82">
        <f t="shared" si="27"/>
        <v>1.5723270450064966</v>
      </c>
      <c r="AW82">
        <f t="shared" si="18"/>
        <v>-0.1547987578646228</v>
      </c>
      <c r="AX82">
        <f t="shared" si="28"/>
        <v>2.6873385002782211</v>
      </c>
      <c r="AY82">
        <v>3.0155721720000002</v>
      </c>
      <c r="AZ82">
        <v>-3.3568461570000001</v>
      </c>
      <c r="BA82">
        <v>-5.7002160670000004</v>
      </c>
      <c r="BB82">
        <v>1.3829657980000001</v>
      </c>
      <c r="BC82">
        <f t="shared" si="29"/>
        <v>-211.31705578691751</v>
      </c>
      <c r="BD82">
        <f t="shared" si="19"/>
        <v>69.808677562222883</v>
      </c>
      <c r="BE82">
        <f t="shared" si="30"/>
        <v>-124.26163818607404</v>
      </c>
      <c r="BF82">
        <v>22.841450332026199</v>
      </c>
      <c r="BG82">
        <v>-23.772032130023099</v>
      </c>
      <c r="BH82">
        <v>12.5899486746397</v>
      </c>
      <c r="BI82">
        <v>-9.1545096152475995</v>
      </c>
      <c r="BJ82">
        <v>40.694621849068398</v>
      </c>
      <c r="BK82">
        <v>-22.081267413087399</v>
      </c>
      <c r="BL82">
        <v>9.2425042967783497</v>
      </c>
      <c r="BM82">
        <v>-30.801987886958699</v>
      </c>
      <c r="BN82">
        <v>-1.13746110292238</v>
      </c>
      <c r="BO82">
        <v>-15.478084903136899</v>
      </c>
      <c r="BP82">
        <v>4.07001000102058</v>
      </c>
    </row>
    <row r="83" spans="1:68" x14ac:dyDescent="0.25">
      <c r="A83">
        <v>81</v>
      </c>
      <c r="B83" t="s">
        <v>238</v>
      </c>
      <c r="C83" t="s">
        <v>239</v>
      </c>
      <c r="D83" t="s">
        <v>51</v>
      </c>
      <c r="E83" t="s">
        <v>78</v>
      </c>
      <c r="F83">
        <v>14515</v>
      </c>
      <c r="G83" t="s">
        <v>48</v>
      </c>
      <c r="H83" s="1">
        <v>45657</v>
      </c>
      <c r="I83">
        <v>30</v>
      </c>
      <c r="J83">
        <v>30</v>
      </c>
      <c r="K83">
        <v>1</v>
      </c>
      <c r="L83">
        <v>3.3333333E-2</v>
      </c>
      <c r="O83">
        <v>30</v>
      </c>
      <c r="W83">
        <v>5018286490</v>
      </c>
      <c r="X83">
        <v>6009545858</v>
      </c>
      <c r="Y83">
        <v>7011040994</v>
      </c>
      <c r="Z83">
        <v>8077516005</v>
      </c>
      <c r="AA83">
        <f t="shared" si="20"/>
        <v>19.752944953925898</v>
      </c>
      <c r="AB83">
        <f t="shared" si="21"/>
        <v>16.665071865069375</v>
      </c>
      <c r="AC83">
        <f t="shared" si="22"/>
        <v>15.211364644889139</v>
      </c>
      <c r="AD83">
        <v>1391259377</v>
      </c>
      <c r="AE83">
        <v>1718688942</v>
      </c>
      <c r="AF83">
        <v>1982748753</v>
      </c>
      <c r="AG83">
        <v>2240943124</v>
      </c>
      <c r="AH83">
        <f t="shared" si="23"/>
        <v>23.534760693296661</v>
      </c>
      <c r="AI83">
        <f t="shared" si="16"/>
        <v>15.364025714433204</v>
      </c>
      <c r="AJ83">
        <f t="shared" si="24"/>
        <v>13.02204177959203</v>
      </c>
      <c r="AK83">
        <v>1911558412</v>
      </c>
      <c r="AL83">
        <v>2483496321</v>
      </c>
      <c r="AM83">
        <v>2918458953</v>
      </c>
      <c r="AN83">
        <v>3295687255</v>
      </c>
      <c r="AO83">
        <f t="shared" si="25"/>
        <v>29.919980755471677</v>
      </c>
      <c r="AP83">
        <f t="shared" si="17"/>
        <v>17.514124273993641</v>
      </c>
      <c r="AQ83">
        <f t="shared" si="26"/>
        <v>12.925599025891113</v>
      </c>
      <c r="AR83">
        <v>2587464121</v>
      </c>
      <c r="AS83">
        <v>3444853446</v>
      </c>
      <c r="AT83">
        <v>4148476234</v>
      </c>
      <c r="AU83">
        <v>4712823573</v>
      </c>
      <c r="AV83">
        <f t="shared" si="27"/>
        <v>33.136278800597907</v>
      </c>
      <c r="AW83">
        <f t="shared" si="18"/>
        <v>20.425333008491648</v>
      </c>
      <c r="AX83">
        <f t="shared" si="28"/>
        <v>13.603725974726169</v>
      </c>
      <c r="AY83">
        <v>7.567567747</v>
      </c>
      <c r="AZ83">
        <v>9.3387006239999995</v>
      </c>
      <c r="BA83">
        <v>10.74180589</v>
      </c>
      <c r="BB83">
        <v>12.167912879999999</v>
      </c>
      <c r="BC83">
        <f t="shared" si="29"/>
        <v>23.40425531971124</v>
      </c>
      <c r="BD83">
        <f t="shared" si="19"/>
        <v>15.024630540078451</v>
      </c>
      <c r="BE83">
        <f t="shared" si="30"/>
        <v>13.276231246438947</v>
      </c>
      <c r="BF83">
        <v>40.300815600763897</v>
      </c>
      <c r="BG83">
        <v>-1.2930356950224799</v>
      </c>
      <c r="BH83">
        <v>29.069742746298701</v>
      </c>
      <c r="BI83">
        <v>11.213978824613701</v>
      </c>
      <c r="BJ83">
        <v>36.922817071324403</v>
      </c>
      <c r="BK83">
        <v>1.4972977133193199</v>
      </c>
      <c r="BL83">
        <v>6.9082698924554098</v>
      </c>
      <c r="BM83">
        <v>11.940121294169799</v>
      </c>
      <c r="BN83">
        <v>18.322236155061098</v>
      </c>
      <c r="BO83">
        <v>22.082002212019599</v>
      </c>
      <c r="BP83">
        <v>24.738520345681302</v>
      </c>
    </row>
    <row r="84" spans="1:68" x14ac:dyDescent="0.25">
      <c r="A84">
        <v>82</v>
      </c>
      <c r="B84" t="s">
        <v>240</v>
      </c>
      <c r="C84" t="s">
        <v>241</v>
      </c>
      <c r="D84" t="s">
        <v>93</v>
      </c>
      <c r="E84" t="s">
        <v>59</v>
      </c>
      <c r="F84">
        <v>30092</v>
      </c>
      <c r="G84" t="s">
        <v>39</v>
      </c>
      <c r="H84" s="1">
        <v>45473</v>
      </c>
      <c r="I84">
        <v>50.333333330000002</v>
      </c>
      <c r="J84">
        <v>151</v>
      </c>
      <c r="K84">
        <v>3</v>
      </c>
      <c r="L84">
        <v>5.9602649000000001E-2</v>
      </c>
      <c r="M84">
        <v>26</v>
      </c>
      <c r="N84">
        <v>64</v>
      </c>
      <c r="O84">
        <v>61</v>
      </c>
      <c r="W84">
        <v>17622553769</v>
      </c>
      <c r="X84">
        <v>18741509800</v>
      </c>
      <c r="Y84">
        <v>20555000000</v>
      </c>
      <c r="Z84">
        <v>20269000000</v>
      </c>
      <c r="AA84">
        <f t="shared" si="20"/>
        <v>6.3495679778737077</v>
      </c>
      <c r="AB84">
        <f t="shared" si="21"/>
        <v>9.6763292784447916</v>
      </c>
      <c r="AC84">
        <f t="shared" si="22"/>
        <v>-1.3913889564582826</v>
      </c>
      <c r="AD84">
        <v>3681457082</v>
      </c>
      <c r="AE84">
        <v>3940665632</v>
      </c>
      <c r="AF84">
        <v>4445000000</v>
      </c>
      <c r="AG84">
        <v>3870000000</v>
      </c>
      <c r="AH84">
        <f t="shared" si="23"/>
        <v>7.0409227712409335</v>
      </c>
      <c r="AI84">
        <f t="shared" si="16"/>
        <v>12.798202514432466</v>
      </c>
      <c r="AJ84">
        <f t="shared" si="24"/>
        <v>-12.935883014623172</v>
      </c>
      <c r="AK84">
        <v>5163727960</v>
      </c>
      <c r="AL84">
        <v>5347613041</v>
      </c>
      <c r="AM84">
        <v>5547000000</v>
      </c>
      <c r="AN84">
        <v>6001000000</v>
      </c>
      <c r="AO84">
        <f t="shared" si="25"/>
        <v>3.5610915684256921</v>
      </c>
      <c r="AP84">
        <f t="shared" si="17"/>
        <v>3.7285225664479791</v>
      </c>
      <c r="AQ84">
        <f t="shared" si="26"/>
        <v>8.1846042906075365</v>
      </c>
      <c r="AR84">
        <v>10649929416</v>
      </c>
      <c r="AS84">
        <v>11496943528</v>
      </c>
      <c r="AT84">
        <v>12266000000</v>
      </c>
      <c r="AU84">
        <v>12198000000</v>
      </c>
      <c r="AV84">
        <f t="shared" si="27"/>
        <v>7.9532368611521704</v>
      </c>
      <c r="AW84">
        <f t="shared" si="18"/>
        <v>6.6892254461111067</v>
      </c>
      <c r="AX84">
        <f t="shared" si="28"/>
        <v>-0.55437795532365886</v>
      </c>
      <c r="AY84">
        <v>1.5694630000000001</v>
      </c>
      <c r="AZ84">
        <v>1.694401</v>
      </c>
      <c r="BA84">
        <v>1.9570000000000001</v>
      </c>
      <c r="BB84">
        <v>1.728</v>
      </c>
      <c r="BC84">
        <f t="shared" si="29"/>
        <v>7.9605572096952901</v>
      </c>
      <c r="BD84">
        <f t="shared" si="19"/>
        <v>15.498043261305913</v>
      </c>
      <c r="BE84">
        <f t="shared" si="30"/>
        <v>-11.701584057230459</v>
      </c>
      <c r="BF84">
        <v>1.26973758398167</v>
      </c>
      <c r="BG84">
        <v>14.0868987945593</v>
      </c>
      <c r="BH84">
        <v>28.722377392958101</v>
      </c>
      <c r="BI84">
        <v>2.1309690192821402</v>
      </c>
      <c r="BJ84">
        <v>14.899200775480001</v>
      </c>
      <c r="BK84">
        <v>-6.2145117273817698</v>
      </c>
      <c r="BL84">
        <v>38.018657096406997</v>
      </c>
      <c r="BM84">
        <v>-9.7582324547852206</v>
      </c>
      <c r="BN84">
        <v>-21.8632564970865</v>
      </c>
      <c r="BO84">
        <v>-12.287869546502501</v>
      </c>
      <c r="BP84">
        <v>-27.066482540934999</v>
      </c>
    </row>
    <row r="85" spans="1:68" x14ac:dyDescent="0.25">
      <c r="A85">
        <v>83</v>
      </c>
      <c r="B85" t="s">
        <v>242</v>
      </c>
      <c r="C85" t="s">
        <v>243</v>
      </c>
      <c r="D85" t="s">
        <v>119</v>
      </c>
      <c r="E85" t="s">
        <v>78</v>
      </c>
      <c r="F85">
        <v>11188</v>
      </c>
      <c r="G85" t="s">
        <v>120</v>
      </c>
      <c r="H85" s="1">
        <v>45657</v>
      </c>
      <c r="I85">
        <v>31</v>
      </c>
      <c r="J85">
        <v>62</v>
      </c>
      <c r="K85">
        <v>2</v>
      </c>
      <c r="L85">
        <v>6.4516129000000005E-2</v>
      </c>
      <c r="M85">
        <v>28</v>
      </c>
      <c r="N85">
        <v>34</v>
      </c>
      <c r="W85">
        <v>5483669810</v>
      </c>
      <c r="X85">
        <v>6473383605</v>
      </c>
      <c r="Y85">
        <v>8043936735</v>
      </c>
      <c r="Z85">
        <v>8397271588</v>
      </c>
      <c r="AA85">
        <f t="shared" si="20"/>
        <v>18.048384189638142</v>
      </c>
      <c r="AB85">
        <f t="shared" si="21"/>
        <v>24.261703397075294</v>
      </c>
      <c r="AC85">
        <f t="shared" si="22"/>
        <v>4.3925613122067899</v>
      </c>
      <c r="AD85">
        <v>2507598350</v>
      </c>
      <c r="AE85">
        <v>3302280018</v>
      </c>
      <c r="AF85">
        <v>3908364628</v>
      </c>
      <c r="AG85">
        <v>4531378423</v>
      </c>
      <c r="AH85">
        <f t="shared" si="23"/>
        <v>31.690947156668852</v>
      </c>
      <c r="AI85">
        <f t="shared" si="16"/>
        <v>18.353519589385712</v>
      </c>
      <c r="AJ85">
        <f t="shared" si="24"/>
        <v>15.940523832823922</v>
      </c>
      <c r="AK85">
        <v>3134497938</v>
      </c>
      <c r="AL85">
        <v>4127850023</v>
      </c>
      <c r="AM85">
        <v>4885455785</v>
      </c>
      <c r="AN85">
        <v>5664223029</v>
      </c>
      <c r="AO85">
        <f t="shared" si="25"/>
        <v>31.690947151613663</v>
      </c>
      <c r="AP85">
        <f t="shared" si="17"/>
        <v>18.353519575049734</v>
      </c>
      <c r="AQ85">
        <f t="shared" si="26"/>
        <v>15.94052383794115</v>
      </c>
      <c r="AR85">
        <v>6927240443</v>
      </c>
      <c r="AS85">
        <v>9122548551</v>
      </c>
      <c r="AT85">
        <v>10796857285</v>
      </c>
      <c r="AU85">
        <v>12517932894</v>
      </c>
      <c r="AV85">
        <f t="shared" si="27"/>
        <v>31.690947153687532</v>
      </c>
      <c r="AW85">
        <f t="shared" si="18"/>
        <v>18.353519574488477</v>
      </c>
      <c r="AX85">
        <f t="shared" si="28"/>
        <v>15.940523835496823</v>
      </c>
      <c r="AY85">
        <v>1.191973001</v>
      </c>
      <c r="AZ85">
        <v>1.558276996</v>
      </c>
      <c r="BA85">
        <v>2.0810026970000002</v>
      </c>
      <c r="BB85">
        <v>2.4581968110000001</v>
      </c>
      <c r="BC85">
        <f t="shared" si="29"/>
        <v>30.730896982791638</v>
      </c>
      <c r="BD85">
        <f t="shared" si="19"/>
        <v>33.545107984126346</v>
      </c>
      <c r="BE85">
        <f t="shared" si="30"/>
        <v>18.125594673364322</v>
      </c>
      <c r="BF85">
        <v>1.8704633518607501</v>
      </c>
      <c r="BG85">
        <v>23.722455419888501</v>
      </c>
      <c r="BH85">
        <v>23.924606344889401</v>
      </c>
      <c r="BI85">
        <v>-4.7964588695428496</v>
      </c>
      <c r="BJ85">
        <v>26.028443411711599</v>
      </c>
      <c r="BK85">
        <v>1.9726690745411599</v>
      </c>
      <c r="BL85">
        <v>32.406665392573501</v>
      </c>
      <c r="BM85">
        <v>1.0751044514658401</v>
      </c>
      <c r="BN85">
        <v>18.683573841262099</v>
      </c>
      <c r="BO85">
        <v>15.0111406123082</v>
      </c>
      <c r="BP85">
        <v>26.1840272715373</v>
      </c>
    </row>
    <row r="86" spans="1:68" x14ac:dyDescent="0.25">
      <c r="A86">
        <v>84</v>
      </c>
      <c r="B86" t="s">
        <v>244</v>
      </c>
      <c r="C86" t="s">
        <v>245</v>
      </c>
      <c r="D86" t="s">
        <v>54</v>
      </c>
      <c r="E86" t="s">
        <v>70</v>
      </c>
      <c r="F86">
        <v>48000</v>
      </c>
      <c r="G86" t="s">
        <v>39</v>
      </c>
      <c r="H86" s="1">
        <v>45657</v>
      </c>
      <c r="I86">
        <v>36.25</v>
      </c>
      <c r="J86">
        <v>145</v>
      </c>
      <c r="K86">
        <v>4</v>
      </c>
      <c r="L86">
        <v>0.11034482800000001</v>
      </c>
      <c r="M86">
        <v>50</v>
      </c>
      <c r="P86">
        <v>32</v>
      </c>
      <c r="S86">
        <v>33</v>
      </c>
      <c r="T86">
        <v>30</v>
      </c>
      <c r="W86">
        <v>12733100000</v>
      </c>
      <c r="X86">
        <v>14187800000</v>
      </c>
      <c r="Y86">
        <v>15320200000</v>
      </c>
      <c r="Z86">
        <v>15741400000</v>
      </c>
      <c r="AA86">
        <f t="shared" si="20"/>
        <v>11.424554900220684</v>
      </c>
      <c r="AB86">
        <f t="shared" si="21"/>
        <v>7.9815052368936694</v>
      </c>
      <c r="AC86">
        <f t="shared" si="22"/>
        <v>2.749311366692341</v>
      </c>
      <c r="AD86">
        <v>1129900000</v>
      </c>
      <c r="AE86">
        <v>1091700000</v>
      </c>
      <c r="AF86">
        <v>1372300000</v>
      </c>
      <c r="AG86">
        <v>2112400000</v>
      </c>
      <c r="AH86">
        <f t="shared" si="23"/>
        <v>-3.3808301619612355</v>
      </c>
      <c r="AI86">
        <f t="shared" si="16"/>
        <v>25.703031968489508</v>
      </c>
      <c r="AJ86">
        <f t="shared" si="24"/>
        <v>53.931356117467018</v>
      </c>
      <c r="AK86">
        <v>1701200000</v>
      </c>
      <c r="AL86">
        <v>1703000000</v>
      </c>
      <c r="AM86">
        <v>2103700000</v>
      </c>
      <c r="AN86">
        <v>2613500000</v>
      </c>
      <c r="AO86">
        <f t="shared" si="25"/>
        <v>0.10580766517752176</v>
      </c>
      <c r="AP86">
        <f t="shared" si="17"/>
        <v>23.529066353493835</v>
      </c>
      <c r="AQ86">
        <f t="shared" si="26"/>
        <v>24.233493368826352</v>
      </c>
      <c r="AR86">
        <v>5117300000</v>
      </c>
      <c r="AS86">
        <v>5356800000</v>
      </c>
      <c r="AT86">
        <v>6165300000</v>
      </c>
      <c r="AU86">
        <v>6841700000</v>
      </c>
      <c r="AV86">
        <f t="shared" si="27"/>
        <v>4.680202450511012</v>
      </c>
      <c r="AW86">
        <f t="shared" si="18"/>
        <v>15.092965949820789</v>
      </c>
      <c r="AX86">
        <f t="shared" si="28"/>
        <v>10.971080077206299</v>
      </c>
      <c r="AY86">
        <v>3.91</v>
      </c>
      <c r="AZ86">
        <v>3.81</v>
      </c>
      <c r="BA86">
        <v>4.79</v>
      </c>
      <c r="BB86">
        <v>7.37</v>
      </c>
      <c r="BC86">
        <f t="shared" si="29"/>
        <v>-2.5575447570332499</v>
      </c>
      <c r="BD86">
        <f t="shared" si="19"/>
        <v>25.721784776902883</v>
      </c>
      <c r="BE86">
        <f t="shared" si="30"/>
        <v>53.862212943632571</v>
      </c>
      <c r="BF86">
        <v>11.556629398114399</v>
      </c>
      <c r="BG86">
        <v>5.1085107046886904</v>
      </c>
      <c r="BH86">
        <v>14.9208958925638</v>
      </c>
      <c r="BI86">
        <v>8.8083966857084697</v>
      </c>
      <c r="BJ86">
        <v>32.995667332116703</v>
      </c>
      <c r="BK86">
        <v>12.1931882917279</v>
      </c>
      <c r="BL86">
        <v>8.2935112431709701</v>
      </c>
      <c r="BM86">
        <v>-37.122638696107103</v>
      </c>
      <c r="BN86">
        <v>36.545967151429998</v>
      </c>
      <c r="BO86">
        <v>20.5349068474276</v>
      </c>
      <c r="BP86">
        <v>13.847388452644999</v>
      </c>
    </row>
    <row r="87" spans="1:68" x14ac:dyDescent="0.25">
      <c r="A87">
        <v>85</v>
      </c>
      <c r="B87" t="s">
        <v>246</v>
      </c>
      <c r="C87" t="s">
        <v>247</v>
      </c>
      <c r="D87" t="s">
        <v>46</v>
      </c>
      <c r="E87" t="s">
        <v>47</v>
      </c>
      <c r="G87" t="s">
        <v>48</v>
      </c>
      <c r="H87" s="1">
        <v>45657</v>
      </c>
      <c r="I87">
        <v>38.5</v>
      </c>
      <c r="J87">
        <v>77</v>
      </c>
      <c r="K87">
        <v>2</v>
      </c>
      <c r="L87">
        <v>5.1948052000000002E-2</v>
      </c>
      <c r="U87">
        <v>39</v>
      </c>
      <c r="V87">
        <v>38</v>
      </c>
      <c r="W87">
        <v>2024764855</v>
      </c>
      <c r="X87">
        <v>2735356016</v>
      </c>
      <c r="Y87">
        <v>2913002944</v>
      </c>
      <c r="Z87">
        <v>3089875864</v>
      </c>
      <c r="AA87">
        <f t="shared" si="20"/>
        <v>35.094996796553943</v>
      </c>
      <c r="AB87">
        <f t="shared" si="21"/>
        <v>6.4944719064313565</v>
      </c>
      <c r="AC87">
        <f t="shared" si="22"/>
        <v>6.0718414433569485</v>
      </c>
      <c r="AD87">
        <v>753816004</v>
      </c>
      <c r="AE87">
        <v>708718820.70000005</v>
      </c>
      <c r="AF87">
        <v>355392762.89999998</v>
      </c>
      <c r="AG87">
        <v>-639648088.70000005</v>
      </c>
      <c r="AH87">
        <f t="shared" si="23"/>
        <v>-5.9825186863504101</v>
      </c>
      <c r="AI87">
        <f t="shared" si="16"/>
        <v>-49.854194284133825</v>
      </c>
      <c r="AJ87">
        <f t="shared" si="24"/>
        <v>-279.98343114262673</v>
      </c>
      <c r="AK87">
        <v>672056370.10000002</v>
      </c>
      <c r="AL87">
        <v>1034978748</v>
      </c>
      <c r="AM87">
        <v>990000023.39999998</v>
      </c>
      <c r="AN87">
        <v>126928122.59999999</v>
      </c>
      <c r="AO87">
        <f t="shared" si="25"/>
        <v>54.00177634593333</v>
      </c>
      <c r="AP87">
        <f t="shared" si="17"/>
        <v>-4.3458597277400353</v>
      </c>
      <c r="AQ87">
        <f t="shared" si="26"/>
        <v>-87.178977818193857</v>
      </c>
      <c r="AR87">
        <v>1672738395</v>
      </c>
      <c r="AS87">
        <v>2353674581</v>
      </c>
      <c r="AT87">
        <v>2574863776</v>
      </c>
      <c r="AU87">
        <v>2668004663</v>
      </c>
      <c r="AV87">
        <f t="shared" si="27"/>
        <v>40.707870880192239</v>
      </c>
      <c r="AW87">
        <f t="shared" si="18"/>
        <v>9.3976115808678991</v>
      </c>
      <c r="AX87">
        <f t="shared" si="28"/>
        <v>3.6173131902415641</v>
      </c>
      <c r="AY87">
        <v>0.71502129400000003</v>
      </c>
      <c r="AZ87">
        <v>0.78205407299999996</v>
      </c>
      <c r="BA87">
        <v>0.71502129400000003</v>
      </c>
      <c r="BB87">
        <v>0.35095573000000002</v>
      </c>
      <c r="BC87">
        <f t="shared" si="29"/>
        <v>9.3749346435548144</v>
      </c>
      <c r="BD87">
        <f t="shared" si="19"/>
        <v>-8.5713739387429708</v>
      </c>
      <c r="BE87">
        <f t="shared" si="30"/>
        <v>-50.916744306079366</v>
      </c>
      <c r="BF87">
        <v>30.475308636836498</v>
      </c>
      <c r="BG87">
        <v>-15.379233960430399</v>
      </c>
      <c r="BH87">
        <v>15.711658537924</v>
      </c>
      <c r="BI87">
        <v>9.9708873885956208</v>
      </c>
      <c r="BJ87">
        <v>39.572198748885299</v>
      </c>
      <c r="BK87">
        <v>119.465684169426</v>
      </c>
      <c r="BL87">
        <v>-5.8874434779259701</v>
      </c>
      <c r="BM87">
        <v>-5.9414942786812901</v>
      </c>
      <c r="BN87">
        <v>-9.4015460205033197</v>
      </c>
      <c r="BO87">
        <v>-47.595151337888304</v>
      </c>
      <c r="BP87">
        <v>-1.90938386850158</v>
      </c>
    </row>
    <row r="88" spans="1:68" x14ac:dyDescent="0.25">
      <c r="A88">
        <v>86</v>
      </c>
      <c r="B88" t="s">
        <v>248</v>
      </c>
      <c r="C88" t="s">
        <v>249</v>
      </c>
      <c r="D88" t="s">
        <v>54</v>
      </c>
      <c r="E88" t="s">
        <v>55</v>
      </c>
      <c r="F88">
        <v>15800</v>
      </c>
      <c r="G88" t="s">
        <v>39</v>
      </c>
      <c r="H88" s="1">
        <v>45657</v>
      </c>
      <c r="I88">
        <v>81</v>
      </c>
      <c r="J88">
        <v>81</v>
      </c>
      <c r="K88">
        <v>1</v>
      </c>
      <c r="L88">
        <v>1.2345679E-2</v>
      </c>
      <c r="N88">
        <v>81</v>
      </c>
      <c r="W88">
        <v>5232500000</v>
      </c>
      <c r="X88">
        <v>4464000000</v>
      </c>
      <c r="Y88">
        <v>5010000000</v>
      </c>
      <c r="Z88">
        <v>5439500000</v>
      </c>
      <c r="AA88">
        <f t="shared" si="20"/>
        <v>-14.687052078356427</v>
      </c>
      <c r="AB88">
        <f t="shared" si="21"/>
        <v>12.231182795698924</v>
      </c>
      <c r="AC88">
        <f t="shared" si="22"/>
        <v>8.5728542914171655</v>
      </c>
      <c r="AD88">
        <v>1503100000</v>
      </c>
      <c r="AE88">
        <v>1521900000</v>
      </c>
      <c r="AF88">
        <v>1402400000</v>
      </c>
      <c r="AG88">
        <v>4174600000</v>
      </c>
      <c r="AH88">
        <f t="shared" si="23"/>
        <v>1.2507484531967268</v>
      </c>
      <c r="AI88">
        <f t="shared" si="16"/>
        <v>-7.852027071423878</v>
      </c>
      <c r="AJ88">
        <f t="shared" si="24"/>
        <v>197.67541357672562</v>
      </c>
      <c r="AK88">
        <v>1586800000</v>
      </c>
      <c r="AL88">
        <v>1539100000</v>
      </c>
      <c r="AM88">
        <v>1486200000</v>
      </c>
      <c r="AN88">
        <v>1480100000</v>
      </c>
      <c r="AO88">
        <f t="shared" si="25"/>
        <v>-3.00604991177212</v>
      </c>
      <c r="AP88">
        <f t="shared" si="17"/>
        <v>-3.4370736144500036</v>
      </c>
      <c r="AQ88">
        <f t="shared" si="26"/>
        <v>-0.41044273987350294</v>
      </c>
      <c r="AR88">
        <v>3983600000</v>
      </c>
      <c r="AS88">
        <v>3740300000</v>
      </c>
      <c r="AT88">
        <v>4031600000</v>
      </c>
      <c r="AU88">
        <v>4322000000</v>
      </c>
      <c r="AV88">
        <f t="shared" si="27"/>
        <v>-6.1075409177628277</v>
      </c>
      <c r="AW88">
        <f t="shared" si="18"/>
        <v>7.7881453359356199</v>
      </c>
      <c r="AX88">
        <f t="shared" si="28"/>
        <v>7.2030955451929755</v>
      </c>
      <c r="AY88">
        <v>2.38</v>
      </c>
      <c r="AZ88">
        <v>2.44</v>
      </c>
      <c r="BA88">
        <v>2.2999999999999998</v>
      </c>
      <c r="BB88">
        <v>6.97</v>
      </c>
      <c r="BC88">
        <f t="shared" si="29"/>
        <v>2.5210084033613471</v>
      </c>
      <c r="BD88">
        <f t="shared" si="19"/>
        <v>-5.7377049180327919</v>
      </c>
      <c r="BE88">
        <f t="shared" si="30"/>
        <v>203.04347826086956</v>
      </c>
      <c r="BF88">
        <v>23.5821855689099</v>
      </c>
      <c r="BG88">
        <v>19.974395126252801</v>
      </c>
      <c r="BH88">
        <v>20.159914713454199</v>
      </c>
      <c r="BI88">
        <v>34.679441940650698</v>
      </c>
      <c r="BJ88">
        <v>52.998493758295297</v>
      </c>
      <c r="BK88">
        <v>16.921742212767899</v>
      </c>
      <c r="BL88">
        <v>42.8196641265368</v>
      </c>
      <c r="BM88">
        <v>-42.194161016095499</v>
      </c>
      <c r="BN88">
        <v>0.31574510857056698</v>
      </c>
      <c r="BO88">
        <v>-1.91571479834368</v>
      </c>
      <c r="BP88">
        <v>1.3591739596466501</v>
      </c>
    </row>
    <row r="89" spans="1:68" x14ac:dyDescent="0.25">
      <c r="A89">
        <v>87</v>
      </c>
      <c r="B89" t="s">
        <v>250</v>
      </c>
      <c r="C89" t="s">
        <v>251</v>
      </c>
      <c r="D89" t="s">
        <v>113</v>
      </c>
      <c r="E89" t="s">
        <v>55</v>
      </c>
      <c r="F89">
        <v>10917</v>
      </c>
      <c r="G89" t="s">
        <v>114</v>
      </c>
      <c r="H89" s="1">
        <v>45747</v>
      </c>
      <c r="I89">
        <v>40.666666669999998</v>
      </c>
      <c r="J89">
        <v>244</v>
      </c>
      <c r="K89">
        <v>6</v>
      </c>
      <c r="L89">
        <v>0.14754098399999999</v>
      </c>
      <c r="P89">
        <v>73</v>
      </c>
      <c r="R89">
        <v>16</v>
      </c>
      <c r="S89">
        <v>32</v>
      </c>
      <c r="T89">
        <v>53</v>
      </c>
      <c r="U89">
        <v>35</v>
      </c>
      <c r="V89">
        <v>35</v>
      </c>
      <c r="W89">
        <v>5171695563</v>
      </c>
      <c r="X89">
        <v>5090833323</v>
      </c>
      <c r="Y89">
        <v>5072703604</v>
      </c>
      <c r="Z89">
        <v>5398566669</v>
      </c>
      <c r="AA89">
        <f t="shared" si="20"/>
        <v>-1.5635537516654092</v>
      </c>
      <c r="AB89">
        <f t="shared" si="21"/>
        <v>-0.35612478055589253</v>
      </c>
      <c r="AC89">
        <f t="shared" si="22"/>
        <v>6.4238538349263266</v>
      </c>
      <c r="AD89">
        <v>327948905.5</v>
      </c>
      <c r="AE89">
        <v>379089622</v>
      </c>
      <c r="AF89">
        <v>290013955.80000001</v>
      </c>
      <c r="AG89">
        <v>317547056.19999999</v>
      </c>
      <c r="AH89">
        <f t="shared" si="23"/>
        <v>15.594111046667299</v>
      </c>
      <c r="AI89">
        <f t="shared" si="16"/>
        <v>-23.497257912272783</v>
      </c>
      <c r="AJ89">
        <f t="shared" si="24"/>
        <v>9.4937156813885899</v>
      </c>
      <c r="AK89">
        <v>367586722.10000002</v>
      </c>
      <c r="AL89">
        <v>273826462.39999998</v>
      </c>
      <c r="AM89">
        <v>365241005.89999998</v>
      </c>
      <c r="AN89">
        <v>371874664</v>
      </c>
      <c r="AO89">
        <f t="shared" si="25"/>
        <v>-25.506976738537652</v>
      </c>
      <c r="AP89">
        <f t="shared" si="17"/>
        <v>33.384115873528522</v>
      </c>
      <c r="AQ89">
        <f t="shared" si="26"/>
        <v>1.8162413291064765</v>
      </c>
      <c r="AR89">
        <v>3976057345</v>
      </c>
      <c r="AS89">
        <v>3874644443</v>
      </c>
      <c r="AT89">
        <v>4010401913</v>
      </c>
      <c r="AU89">
        <v>4244125519</v>
      </c>
      <c r="AV89">
        <f t="shared" si="27"/>
        <v>-2.5505895212384067</v>
      </c>
      <c r="AW89">
        <f t="shared" si="18"/>
        <v>3.5037400720796925</v>
      </c>
      <c r="AX89">
        <f t="shared" si="28"/>
        <v>5.8279347324857511</v>
      </c>
      <c r="AY89">
        <v>1.1437931029999999</v>
      </c>
      <c r="AZ89">
        <v>1.3220128229999999</v>
      </c>
      <c r="BA89">
        <v>1.01118833</v>
      </c>
      <c r="BB89">
        <v>1.119925611</v>
      </c>
      <c r="BC89">
        <f t="shared" si="29"/>
        <v>15.581464823712961</v>
      </c>
      <c r="BD89">
        <f t="shared" si="19"/>
        <v>-23.511458254592128</v>
      </c>
      <c r="BE89">
        <f t="shared" si="30"/>
        <v>10.753415340542945</v>
      </c>
      <c r="BF89">
        <v>76.588264867164398</v>
      </c>
      <c r="BG89">
        <v>-13.322308113579201</v>
      </c>
      <c r="BH89">
        <v>-3.2197280380879199</v>
      </c>
      <c r="BI89">
        <v>34.9856893510471</v>
      </c>
      <c r="BJ89">
        <v>1.6279716316656501</v>
      </c>
      <c r="BK89">
        <v>-7.1056717670300404</v>
      </c>
      <c r="BL89">
        <v>-9.5885941703632795</v>
      </c>
      <c r="BM89">
        <v>35.490649808452197</v>
      </c>
      <c r="BN89">
        <v>-15.8692721616013</v>
      </c>
      <c r="BO89">
        <v>-37.345524514039198</v>
      </c>
      <c r="BP89">
        <v>-7.2441093257114701</v>
      </c>
    </row>
    <row r="90" spans="1:68" x14ac:dyDescent="0.25">
      <c r="A90">
        <v>88</v>
      </c>
      <c r="B90" t="s">
        <v>252</v>
      </c>
      <c r="C90" t="s">
        <v>253</v>
      </c>
      <c r="D90" t="s">
        <v>32</v>
      </c>
      <c r="E90" t="s">
        <v>59</v>
      </c>
      <c r="F90">
        <v>41000</v>
      </c>
      <c r="G90" t="s">
        <v>34</v>
      </c>
      <c r="H90" s="1">
        <v>45657</v>
      </c>
      <c r="I90">
        <v>36</v>
      </c>
      <c r="J90">
        <v>36</v>
      </c>
      <c r="K90">
        <v>1</v>
      </c>
      <c r="L90">
        <v>2.7777777999999999E-2</v>
      </c>
      <c r="P90">
        <v>36</v>
      </c>
      <c r="W90">
        <v>12949446856</v>
      </c>
      <c r="X90">
        <v>13902789853</v>
      </c>
      <c r="Y90">
        <v>13858570570</v>
      </c>
      <c r="Z90">
        <v>14033695421</v>
      </c>
      <c r="AA90">
        <f t="shared" si="20"/>
        <v>7.3620364452731648</v>
      </c>
      <c r="AB90">
        <f t="shared" si="21"/>
        <v>-0.31806050057253926</v>
      </c>
      <c r="AC90">
        <f t="shared" si="22"/>
        <v>1.2636573888731153</v>
      </c>
      <c r="AD90">
        <v>482186024.10000002</v>
      </c>
      <c r="AE90">
        <v>-136059331.30000001</v>
      </c>
      <c r="AF90">
        <v>-538774336.89999998</v>
      </c>
      <c r="AG90">
        <v>-143686899.90000001</v>
      </c>
      <c r="AH90">
        <f t="shared" si="23"/>
        <v>-128.21718683239624</v>
      </c>
      <c r="AI90">
        <f t="shared" si="16"/>
        <v>295.98484848646314</v>
      </c>
      <c r="AJ90">
        <f t="shared" si="24"/>
        <v>-73.330782470682294</v>
      </c>
      <c r="AK90">
        <v>677719775.20000005</v>
      </c>
      <c r="AL90">
        <v>-109259766</v>
      </c>
      <c r="AM90">
        <v>-385501438.69999999</v>
      </c>
      <c r="AN90">
        <v>78337190.75</v>
      </c>
      <c r="AO90">
        <f t="shared" si="25"/>
        <v>-116.12167299792257</v>
      </c>
      <c r="AP90">
        <f t="shared" si="17"/>
        <v>252.83018883639195</v>
      </c>
      <c r="AQ90">
        <f t="shared" si="26"/>
        <v>-120.32085561448775</v>
      </c>
      <c r="AR90">
        <v>2472156820</v>
      </c>
      <c r="AS90">
        <v>1824741168</v>
      </c>
      <c r="AT90">
        <v>1766194426</v>
      </c>
      <c r="AU90">
        <v>2092324520</v>
      </c>
      <c r="AV90">
        <f t="shared" si="27"/>
        <v>-26.188292213598324</v>
      </c>
      <c r="AW90">
        <f t="shared" si="18"/>
        <v>-3.2084957048549474</v>
      </c>
      <c r="AX90">
        <f t="shared" si="28"/>
        <v>18.465129840693994</v>
      </c>
      <c r="AY90">
        <v>2.358361742</v>
      </c>
      <c r="AZ90">
        <v>1.6811573440000001</v>
      </c>
      <c r="BA90">
        <v>-0.49579195700000001</v>
      </c>
      <c r="BB90">
        <v>-1.995536859</v>
      </c>
      <c r="BC90">
        <f t="shared" si="29"/>
        <v>-28.715034930379225</v>
      </c>
      <c r="BD90">
        <f t="shared" si="19"/>
        <v>-129.49110972684778</v>
      </c>
      <c r="BE90">
        <f t="shared" si="30"/>
        <v>302.49480267385616</v>
      </c>
      <c r="BF90">
        <v>-7.8520722971811496</v>
      </c>
      <c r="BG90">
        <v>15.4551714027576</v>
      </c>
      <c r="BH90">
        <v>21.006762990070701</v>
      </c>
      <c r="BI90">
        <v>-25.816021225730601</v>
      </c>
      <c r="BJ90">
        <v>29.343784669540199</v>
      </c>
      <c r="BK90">
        <v>4.2906661982589602</v>
      </c>
      <c r="BL90">
        <v>29.172993770346402</v>
      </c>
      <c r="BM90">
        <v>-31.301762794222999</v>
      </c>
      <c r="BN90">
        <v>-23.798112216959201</v>
      </c>
      <c r="BO90">
        <v>-15.571885333808201</v>
      </c>
      <c r="BP90">
        <v>-29.866206532187402</v>
      </c>
    </row>
    <row r="91" spans="1:68" x14ac:dyDescent="0.25">
      <c r="A91">
        <v>89</v>
      </c>
      <c r="B91" t="s">
        <v>254</v>
      </c>
      <c r="C91" t="s">
        <v>255</v>
      </c>
      <c r="D91" t="s">
        <v>54</v>
      </c>
      <c r="E91" t="s">
        <v>55</v>
      </c>
      <c r="F91">
        <v>47000</v>
      </c>
      <c r="G91" t="s">
        <v>39</v>
      </c>
      <c r="H91" s="1">
        <v>45657</v>
      </c>
      <c r="I91">
        <v>41.5</v>
      </c>
      <c r="J91">
        <v>83</v>
      </c>
      <c r="K91">
        <v>2</v>
      </c>
      <c r="L91">
        <v>4.8192771000000002E-2</v>
      </c>
      <c r="O91">
        <v>37</v>
      </c>
      <c r="P91">
        <v>46</v>
      </c>
      <c r="W91">
        <v>28318400000</v>
      </c>
      <c r="X91">
        <v>28541400000</v>
      </c>
      <c r="Y91">
        <v>34124100000</v>
      </c>
      <c r="Z91">
        <v>45042700000</v>
      </c>
      <c r="AA91">
        <f t="shared" si="20"/>
        <v>0.78747386858014579</v>
      </c>
      <c r="AB91">
        <f t="shared" si="21"/>
        <v>19.560007567953917</v>
      </c>
      <c r="AC91">
        <f t="shared" si="22"/>
        <v>31.996741305997812</v>
      </c>
      <c r="AD91">
        <v>5581700000</v>
      </c>
      <c r="AE91">
        <v>6244800000</v>
      </c>
      <c r="AF91">
        <v>5240400000</v>
      </c>
      <c r="AG91">
        <v>10590000000</v>
      </c>
      <c r="AH91">
        <f t="shared" si="23"/>
        <v>11.879893222494939</v>
      </c>
      <c r="AI91">
        <f t="shared" si="16"/>
        <v>-16.083781706379707</v>
      </c>
      <c r="AJ91">
        <f t="shared" si="24"/>
        <v>102.08381039615297</v>
      </c>
      <c r="AK91">
        <v>7933000000</v>
      </c>
      <c r="AL91">
        <v>8653300000</v>
      </c>
      <c r="AM91">
        <v>10787300000</v>
      </c>
      <c r="AN91">
        <v>17501700000</v>
      </c>
      <c r="AO91">
        <f t="shared" si="25"/>
        <v>9.0797932686247318</v>
      </c>
      <c r="AP91">
        <f t="shared" si="17"/>
        <v>24.661111945731687</v>
      </c>
      <c r="AQ91">
        <f t="shared" si="26"/>
        <v>62.243564191224863</v>
      </c>
      <c r="AR91">
        <v>21005600000</v>
      </c>
      <c r="AS91">
        <v>21911600000</v>
      </c>
      <c r="AT91">
        <v>27041900000</v>
      </c>
      <c r="AU91">
        <v>36624400000</v>
      </c>
      <c r="AV91">
        <f t="shared" si="27"/>
        <v>4.3131355448070989</v>
      </c>
      <c r="AW91">
        <f t="shared" si="18"/>
        <v>23.413625659468043</v>
      </c>
      <c r="AX91">
        <f t="shared" si="28"/>
        <v>35.435749706936271</v>
      </c>
      <c r="AY91">
        <v>5.8529669999999996</v>
      </c>
      <c r="AZ91">
        <v>6.5722149999999999</v>
      </c>
      <c r="BA91">
        <v>5.8</v>
      </c>
      <c r="BB91">
        <v>11.71</v>
      </c>
      <c r="BC91">
        <f t="shared" si="29"/>
        <v>12.288605078415792</v>
      </c>
      <c r="BD91">
        <f t="shared" si="19"/>
        <v>-11.749691694504822</v>
      </c>
      <c r="BE91">
        <f t="shared" si="30"/>
        <v>101.89655172413796</v>
      </c>
      <c r="BF91">
        <v>26.845380392140399</v>
      </c>
      <c r="BG91">
        <v>-9.4445792457717506</v>
      </c>
      <c r="BH91">
        <v>17.212740700082701</v>
      </c>
      <c r="BI91">
        <v>38.609828076035797</v>
      </c>
      <c r="BJ91">
        <v>16.965111962979901</v>
      </c>
      <c r="BK91">
        <v>29.285088277300499</v>
      </c>
      <c r="BL91">
        <v>66.519917375736696</v>
      </c>
      <c r="BM91">
        <v>35.140883919297501</v>
      </c>
      <c r="BN91">
        <v>60.724532329192598</v>
      </c>
      <c r="BO91">
        <v>34.196640744142798</v>
      </c>
      <c r="BP91">
        <v>-0.90181343301348205</v>
      </c>
    </row>
    <row r="92" spans="1:68" x14ac:dyDescent="0.25">
      <c r="A92">
        <v>90</v>
      </c>
      <c r="B92" t="s">
        <v>256</v>
      </c>
      <c r="C92" t="s">
        <v>257</v>
      </c>
      <c r="D92" t="s">
        <v>258</v>
      </c>
      <c r="E92" t="s">
        <v>43</v>
      </c>
      <c r="F92">
        <v>6162</v>
      </c>
      <c r="G92" t="s">
        <v>48</v>
      </c>
      <c r="H92" s="1">
        <v>45657</v>
      </c>
      <c r="I92">
        <v>59</v>
      </c>
      <c r="J92">
        <v>59</v>
      </c>
      <c r="K92">
        <v>1</v>
      </c>
      <c r="L92">
        <v>1.6949153000000002E-2</v>
      </c>
      <c r="U92">
        <v>59</v>
      </c>
      <c r="W92">
        <v>2297757386</v>
      </c>
      <c r="X92">
        <v>2449108741</v>
      </c>
      <c r="Y92">
        <v>2507763142</v>
      </c>
      <c r="Z92">
        <v>2520414091</v>
      </c>
      <c r="AA92">
        <f t="shared" si="20"/>
        <v>6.5869162654929658</v>
      </c>
      <c r="AB92">
        <f t="shared" si="21"/>
        <v>2.39492840877497</v>
      </c>
      <c r="AC92">
        <f t="shared" si="22"/>
        <v>0.50447144661000842</v>
      </c>
      <c r="AD92">
        <v>395169647.10000002</v>
      </c>
      <c r="AE92">
        <v>430247278.69999999</v>
      </c>
      <c r="AF92">
        <v>431512373.60000002</v>
      </c>
      <c r="AG92">
        <v>412190924.10000002</v>
      </c>
      <c r="AH92">
        <f t="shared" si="23"/>
        <v>8.8766006846480696</v>
      </c>
      <c r="AI92">
        <f t="shared" si="16"/>
        <v>0.29403902421475925</v>
      </c>
      <c r="AJ92">
        <f t="shared" si="24"/>
        <v>-4.4776119254254443</v>
      </c>
      <c r="AK92">
        <v>493387015.69999999</v>
      </c>
      <c r="AL92">
        <v>540195527.39999998</v>
      </c>
      <c r="AM92">
        <v>548706165.89999998</v>
      </c>
      <c r="AN92">
        <v>558481899.39999998</v>
      </c>
      <c r="AO92">
        <f t="shared" si="25"/>
        <v>9.4871794778769623</v>
      </c>
      <c r="AP92">
        <f t="shared" si="17"/>
        <v>1.5754737068931903</v>
      </c>
      <c r="AQ92">
        <f t="shared" si="26"/>
        <v>1.7815971657554872</v>
      </c>
      <c r="AR92">
        <v>1419551500</v>
      </c>
      <c r="AS92">
        <v>1505117919</v>
      </c>
      <c r="AT92">
        <v>1567107570</v>
      </c>
      <c r="AU92">
        <v>1618861453</v>
      </c>
      <c r="AV92">
        <f t="shared" si="27"/>
        <v>6.0277079767799897</v>
      </c>
      <c r="AW92">
        <f t="shared" si="18"/>
        <v>4.1185909899462168</v>
      </c>
      <c r="AX92">
        <f t="shared" si="28"/>
        <v>3.3025099227872405</v>
      </c>
      <c r="AY92">
        <v>2.4726855099999998</v>
      </c>
      <c r="AZ92">
        <v>2.679701041</v>
      </c>
      <c r="BA92">
        <v>2.6912019040000001</v>
      </c>
      <c r="BB92">
        <v>2.5646924129999999</v>
      </c>
      <c r="BC92">
        <f t="shared" si="29"/>
        <v>8.3720930204342956</v>
      </c>
      <c r="BD92">
        <f t="shared" si="19"/>
        <v>0.42918455544236189</v>
      </c>
      <c r="BE92">
        <f t="shared" si="30"/>
        <v>-4.7008546929149384</v>
      </c>
      <c r="BF92">
        <v>62.411156185988403</v>
      </c>
      <c r="BG92">
        <v>-8.2985568979910003</v>
      </c>
      <c r="BH92">
        <v>10.774074647948799</v>
      </c>
      <c r="BI92">
        <v>14.3501538272402</v>
      </c>
      <c r="BJ92">
        <v>42.874217633388298</v>
      </c>
      <c r="BK92">
        <v>-5.92548864231496</v>
      </c>
      <c r="BL92">
        <v>24.415240265045899</v>
      </c>
      <c r="BM92">
        <v>-5.2906903367507603</v>
      </c>
      <c r="BN92">
        <v>-12.6077697637672</v>
      </c>
      <c r="BO92">
        <v>5.1331868529423996</v>
      </c>
      <c r="BP92">
        <v>14.482096908073499</v>
      </c>
    </row>
    <row r="93" spans="1:68" x14ac:dyDescent="0.25">
      <c r="A93">
        <v>91</v>
      </c>
      <c r="B93" t="s">
        <v>259</v>
      </c>
      <c r="C93" t="s">
        <v>260</v>
      </c>
      <c r="D93" t="s">
        <v>46</v>
      </c>
      <c r="E93" t="s">
        <v>47</v>
      </c>
      <c r="F93">
        <v>1395</v>
      </c>
      <c r="G93" t="s">
        <v>48</v>
      </c>
      <c r="H93" s="1">
        <v>45657</v>
      </c>
      <c r="I93">
        <v>8</v>
      </c>
      <c r="J93">
        <v>16</v>
      </c>
      <c r="K93">
        <v>2</v>
      </c>
      <c r="L93">
        <v>0.25</v>
      </c>
      <c r="M93">
        <v>6</v>
      </c>
      <c r="N93">
        <v>10</v>
      </c>
      <c r="W93">
        <v>1122123086</v>
      </c>
      <c r="X93">
        <v>1100747582</v>
      </c>
      <c r="Y93">
        <v>1043783808</v>
      </c>
      <c r="Z93">
        <v>1041456034</v>
      </c>
      <c r="AA93">
        <f t="shared" si="20"/>
        <v>-1.9049161599728464</v>
      </c>
      <c r="AB93">
        <f t="shared" si="21"/>
        <v>-5.1750078702421352</v>
      </c>
      <c r="AC93">
        <f t="shared" si="22"/>
        <v>-0.22301303988038107</v>
      </c>
      <c r="AD93">
        <v>464434743.60000002</v>
      </c>
      <c r="AE93">
        <v>432172523.19999999</v>
      </c>
      <c r="AF93">
        <v>393936754.60000002</v>
      </c>
      <c r="AG93">
        <v>-344231175.5</v>
      </c>
      <c r="AH93">
        <f t="shared" si="23"/>
        <v>-6.9465561835283918</v>
      </c>
      <c r="AI93">
        <f t="shared" si="16"/>
        <v>-8.8473390943239778</v>
      </c>
      <c r="AJ93">
        <f t="shared" si="24"/>
        <v>-187.38234538423035</v>
      </c>
      <c r="AK93">
        <v>665292712.70000005</v>
      </c>
      <c r="AL93">
        <v>551120197.10000002</v>
      </c>
      <c r="AM93">
        <v>353644631.69999999</v>
      </c>
      <c r="AN93">
        <v>330940778.39999998</v>
      </c>
      <c r="AO93">
        <f t="shared" si="25"/>
        <v>-17.16124548195431</v>
      </c>
      <c r="AP93">
        <f t="shared" si="17"/>
        <v>-35.831669105780996</v>
      </c>
      <c r="AQ93">
        <f t="shared" si="26"/>
        <v>-6.419962658802608</v>
      </c>
      <c r="AR93">
        <v>1065706753</v>
      </c>
      <c r="AS93">
        <v>1041345626</v>
      </c>
      <c r="AT93">
        <v>979453732.20000005</v>
      </c>
      <c r="AU93">
        <v>973183461.79999995</v>
      </c>
      <c r="AV93">
        <f t="shared" si="27"/>
        <v>-2.2859127927474061</v>
      </c>
      <c r="AW93">
        <f t="shared" si="18"/>
        <v>-5.9434535714850121</v>
      </c>
      <c r="AX93">
        <f t="shared" si="28"/>
        <v>-0.64018035705638965</v>
      </c>
      <c r="AY93">
        <v>1.9528465100000001</v>
      </c>
      <c r="AZ93">
        <v>1.7760782479999999</v>
      </c>
      <c r="BA93">
        <v>1.6537090670000001</v>
      </c>
      <c r="BB93">
        <v>1.507993135</v>
      </c>
      <c r="BC93">
        <f t="shared" si="29"/>
        <v>-9.0518256859828767</v>
      </c>
      <c r="BD93">
        <f t="shared" si="19"/>
        <v>-6.8898530308446091</v>
      </c>
      <c r="BE93">
        <f t="shared" si="30"/>
        <v>-8.8114611516488761</v>
      </c>
      <c r="BF93">
        <v>5.2668055219444803</v>
      </c>
      <c r="BG93">
        <v>-1.46252841931905</v>
      </c>
      <c r="BH93">
        <v>4.8647942748248996</v>
      </c>
      <c r="BI93">
        <v>3.9678419950592598</v>
      </c>
      <c r="BJ93">
        <v>6.0262516054512396</v>
      </c>
      <c r="BK93">
        <v>-17.489500053224099</v>
      </c>
      <c r="BL93">
        <v>22.615942689654101</v>
      </c>
      <c r="BM93">
        <v>-16.889429856879399</v>
      </c>
      <c r="BN93">
        <v>8.41335095029374</v>
      </c>
      <c r="BO93">
        <v>-15.3942239062235</v>
      </c>
      <c r="BP93">
        <v>21.8487434018157</v>
      </c>
    </row>
    <row r="94" spans="1:68" x14ac:dyDescent="0.25">
      <c r="A94">
        <v>92</v>
      </c>
      <c r="B94" t="s">
        <v>261</v>
      </c>
      <c r="C94" t="s">
        <v>262</v>
      </c>
      <c r="D94" t="s">
        <v>69</v>
      </c>
      <c r="E94" t="s">
        <v>123</v>
      </c>
      <c r="F94">
        <v>14500</v>
      </c>
      <c r="G94" t="s">
        <v>149</v>
      </c>
      <c r="H94" s="1">
        <v>45657</v>
      </c>
      <c r="I94">
        <v>32.333333330000002</v>
      </c>
      <c r="J94">
        <v>97</v>
      </c>
      <c r="K94">
        <v>3</v>
      </c>
      <c r="L94">
        <v>9.2783505000000002E-2</v>
      </c>
      <c r="M94">
        <v>46</v>
      </c>
      <c r="N94">
        <v>39</v>
      </c>
      <c r="O94">
        <v>12</v>
      </c>
      <c r="W94">
        <v>34260114854</v>
      </c>
      <c r="X94">
        <v>38800375237</v>
      </c>
      <c r="Y94">
        <v>31769449412</v>
      </c>
      <c r="Z94">
        <v>38919740851</v>
      </c>
      <c r="AA94">
        <f t="shared" si="20"/>
        <v>13.252320963745708</v>
      </c>
      <c r="AB94">
        <f t="shared" si="21"/>
        <v>-18.120767600967209</v>
      </c>
      <c r="AC94">
        <f t="shared" si="22"/>
        <v>22.50681573442435</v>
      </c>
      <c r="AD94">
        <v>4504596266</v>
      </c>
      <c r="AE94">
        <v>2185700854</v>
      </c>
      <c r="AF94">
        <v>4506051944</v>
      </c>
      <c r="AG94">
        <v>3960172610</v>
      </c>
      <c r="AH94">
        <f t="shared" si="23"/>
        <v>-51.478429476636258</v>
      </c>
      <c r="AI94">
        <f t="shared" si="16"/>
        <v>106.16050617144519</v>
      </c>
      <c r="AJ94">
        <f t="shared" si="24"/>
        <v>-12.114359549868519</v>
      </c>
      <c r="AK94">
        <v>5680784271</v>
      </c>
      <c r="AL94">
        <v>5956635295</v>
      </c>
      <c r="AM94">
        <v>6601500748</v>
      </c>
      <c r="AN94">
        <v>7161209026</v>
      </c>
      <c r="AO94">
        <f t="shared" si="25"/>
        <v>4.8558616353062352</v>
      </c>
      <c r="AP94">
        <f t="shared" si="17"/>
        <v>10.82600194679201</v>
      </c>
      <c r="AQ94">
        <f t="shared" si="26"/>
        <v>8.4785005617028819</v>
      </c>
      <c r="AR94">
        <v>10566040393</v>
      </c>
      <c r="AS94">
        <v>11938744959</v>
      </c>
      <c r="AT94">
        <v>12860917114</v>
      </c>
      <c r="AU94">
        <v>14022548337</v>
      </c>
      <c r="AV94">
        <f t="shared" si="27"/>
        <v>12.991664946780029</v>
      </c>
      <c r="AW94">
        <f t="shared" si="18"/>
        <v>7.7241967909266904</v>
      </c>
      <c r="AX94">
        <f t="shared" si="28"/>
        <v>9.032258062961029</v>
      </c>
      <c r="AY94">
        <v>2.0888982519999999</v>
      </c>
      <c r="AZ94">
        <v>0.93163406400000004</v>
      </c>
      <c r="BA94">
        <v>2.067063079</v>
      </c>
      <c r="BB94">
        <v>1.703143523</v>
      </c>
      <c r="BC94">
        <f t="shared" si="29"/>
        <v>-55.400696845429685</v>
      </c>
      <c r="BD94">
        <f t="shared" si="19"/>
        <v>121.87499994633085</v>
      </c>
      <c r="BE94">
        <f t="shared" si="30"/>
        <v>-17.605633794981053</v>
      </c>
      <c r="BF94">
        <v>-20.840994689641601</v>
      </c>
      <c r="BG94">
        <v>29.9723513484576</v>
      </c>
      <c r="BH94">
        <v>-9.60947242943314</v>
      </c>
      <c r="BI94">
        <v>-9.1921476278950998</v>
      </c>
      <c r="BJ94">
        <v>30.492669370377701</v>
      </c>
      <c r="BK94">
        <v>-15.371076788623901</v>
      </c>
      <c r="BL94">
        <v>28.352713937248001</v>
      </c>
      <c r="BM94">
        <v>11.6503164584368</v>
      </c>
      <c r="BN94">
        <v>-3.7624719129766202</v>
      </c>
      <c r="BO94">
        <v>35.5353964628681</v>
      </c>
      <c r="BP94">
        <v>3.6509930315381198</v>
      </c>
    </row>
    <row r="95" spans="1:68" x14ac:dyDescent="0.25">
      <c r="A95">
        <v>93</v>
      </c>
      <c r="B95" t="s">
        <v>263</v>
      </c>
      <c r="C95" t="s">
        <v>264</v>
      </c>
      <c r="D95" t="s">
        <v>110</v>
      </c>
      <c r="E95" t="s">
        <v>189</v>
      </c>
      <c r="F95">
        <v>60584</v>
      </c>
      <c r="G95" t="s">
        <v>48</v>
      </c>
      <c r="H95" s="1">
        <v>45657</v>
      </c>
      <c r="I95">
        <v>8</v>
      </c>
      <c r="J95">
        <v>8</v>
      </c>
      <c r="K95">
        <v>1</v>
      </c>
      <c r="L95">
        <v>0.125</v>
      </c>
      <c r="Q95">
        <v>8</v>
      </c>
      <c r="W95">
        <v>78633699388</v>
      </c>
      <c r="X95">
        <v>118075000000</v>
      </c>
      <c r="Y95">
        <v>94880968318</v>
      </c>
      <c r="Z95">
        <v>81252445856</v>
      </c>
      <c r="AA95">
        <f t="shared" si="20"/>
        <v>50.158266645177051</v>
      </c>
      <c r="AB95">
        <f t="shared" si="21"/>
        <v>-19.643473793775144</v>
      </c>
      <c r="AC95">
        <f t="shared" si="22"/>
        <v>-14.363810470739594</v>
      </c>
      <c r="AD95">
        <v>3667625159</v>
      </c>
      <c r="AE95">
        <v>1934445129</v>
      </c>
      <c r="AF95">
        <v>3953996643</v>
      </c>
      <c r="AG95">
        <v>8069005366</v>
      </c>
      <c r="AH95">
        <f t="shared" si="23"/>
        <v>-47.25619317303849</v>
      </c>
      <c r="AI95">
        <f t="shared" si="16"/>
        <v>104.39952437648077</v>
      </c>
      <c r="AJ95">
        <f t="shared" si="24"/>
        <v>104.07213496969072</v>
      </c>
      <c r="AK95">
        <v>-7077630990</v>
      </c>
      <c r="AL95">
        <v>-26806211100</v>
      </c>
      <c r="AM95">
        <v>6958022016</v>
      </c>
      <c r="AN95">
        <v>12479586264</v>
      </c>
      <c r="AO95">
        <f t="shared" si="25"/>
        <v>278.74553134904255</v>
      </c>
      <c r="AP95">
        <f t="shared" si="17"/>
        <v>-125.95675304519258</v>
      </c>
      <c r="AQ95">
        <f t="shared" si="26"/>
        <v>79.355371904589262</v>
      </c>
      <c r="AR95">
        <v>21945946465</v>
      </c>
      <c r="AS95">
        <v>5427257173</v>
      </c>
      <c r="AT95">
        <v>38625647838</v>
      </c>
      <c r="AU95">
        <v>43566418512</v>
      </c>
      <c r="AV95">
        <f t="shared" si="27"/>
        <v>-75.269887850790397</v>
      </c>
      <c r="AW95">
        <f t="shared" si="18"/>
        <v>611.69739348557675</v>
      </c>
      <c r="AX95">
        <f t="shared" si="28"/>
        <v>12.791424741203327</v>
      </c>
      <c r="AY95">
        <v>0.356526748</v>
      </c>
      <c r="AZ95">
        <v>0.172512943</v>
      </c>
      <c r="BA95">
        <v>0.36802761099999998</v>
      </c>
      <c r="BB95">
        <v>0.77055781000000001</v>
      </c>
      <c r="BC95">
        <f t="shared" si="29"/>
        <v>-51.612903108184184</v>
      </c>
      <c r="BD95">
        <f t="shared" si="19"/>
        <v>113.33333290824443</v>
      </c>
      <c r="BE95">
        <f t="shared" si="30"/>
        <v>109.37499985564942</v>
      </c>
      <c r="BF95">
        <v>8.93329352578521</v>
      </c>
      <c r="BG95">
        <v>12.7610462687023</v>
      </c>
      <c r="BH95">
        <v>28.0420996444787</v>
      </c>
      <c r="BI95">
        <v>3.0496380334036899</v>
      </c>
      <c r="BJ95">
        <v>48.907276890332</v>
      </c>
      <c r="BK95">
        <v>20.314555957813699</v>
      </c>
      <c r="BL95">
        <v>-11.9035746149336</v>
      </c>
      <c r="BM95">
        <v>-23.951412673633801</v>
      </c>
      <c r="BN95">
        <v>42.098292253437897</v>
      </c>
      <c r="BO95">
        <v>8.7743957818375407</v>
      </c>
      <c r="BP95">
        <v>20.556291119033801</v>
      </c>
    </row>
    <row r="96" spans="1:68" x14ac:dyDescent="0.25">
      <c r="A96">
        <v>94</v>
      </c>
      <c r="B96" t="s">
        <v>265</v>
      </c>
      <c r="C96" t="s">
        <v>266</v>
      </c>
      <c r="D96" t="s">
        <v>137</v>
      </c>
      <c r="E96" t="s">
        <v>47</v>
      </c>
      <c r="F96">
        <v>1247</v>
      </c>
      <c r="G96" t="s">
        <v>138</v>
      </c>
      <c r="H96" s="1">
        <v>45657</v>
      </c>
      <c r="I96">
        <v>42</v>
      </c>
      <c r="J96">
        <v>168</v>
      </c>
      <c r="K96">
        <v>4</v>
      </c>
      <c r="L96">
        <v>9.5238094999999995E-2</v>
      </c>
      <c r="O96">
        <v>52</v>
      </c>
      <c r="P96">
        <v>72</v>
      </c>
      <c r="S96">
        <v>23</v>
      </c>
      <c r="V96">
        <v>21</v>
      </c>
      <c r="W96">
        <v>2272519602</v>
      </c>
      <c r="X96">
        <v>2157618913</v>
      </c>
      <c r="Y96">
        <v>1947626719</v>
      </c>
      <c r="Z96">
        <v>2032950540</v>
      </c>
      <c r="AA96">
        <f t="shared" si="20"/>
        <v>-5.056092317042201</v>
      </c>
      <c r="AB96">
        <f t="shared" si="21"/>
        <v>-9.7325896030463657</v>
      </c>
      <c r="AC96">
        <f t="shared" si="22"/>
        <v>4.3809124288359076</v>
      </c>
      <c r="AD96">
        <v>283365630.69999999</v>
      </c>
      <c r="AE96">
        <v>482581694.60000002</v>
      </c>
      <c r="AF96">
        <v>621476292.60000002</v>
      </c>
      <c r="AG96">
        <v>775469106.39999998</v>
      </c>
      <c r="AH96">
        <f t="shared" si="23"/>
        <v>70.303538014781566</v>
      </c>
      <c r="AI96">
        <f t="shared" si="16"/>
        <v>28.781572022769385</v>
      </c>
      <c r="AJ96">
        <f t="shared" si="24"/>
        <v>24.778549983903272</v>
      </c>
      <c r="AK96">
        <v>1003238010</v>
      </c>
      <c r="AL96">
        <v>941624865.20000005</v>
      </c>
      <c r="AM96">
        <v>984841374.29999995</v>
      </c>
      <c r="AN96">
        <v>1006115837</v>
      </c>
      <c r="AO96">
        <f t="shared" si="25"/>
        <v>-6.1414284731895235</v>
      </c>
      <c r="AP96">
        <f t="shared" si="17"/>
        <v>4.5895675334381458</v>
      </c>
      <c r="AQ96">
        <f t="shared" si="26"/>
        <v>2.1601918090739627</v>
      </c>
      <c r="AR96">
        <v>1071182156</v>
      </c>
      <c r="AS96">
        <v>1012828470</v>
      </c>
      <c r="AT96">
        <v>1070444080</v>
      </c>
      <c r="AU96">
        <v>1106585531</v>
      </c>
      <c r="AV96">
        <f t="shared" si="27"/>
        <v>-5.4475969071314516</v>
      </c>
      <c r="AW96">
        <f t="shared" si="18"/>
        <v>5.6885851559840139</v>
      </c>
      <c r="AX96">
        <f t="shared" si="28"/>
        <v>3.3763044399292674</v>
      </c>
      <c r="AY96">
        <v>0.347292671</v>
      </c>
      <c r="AZ96">
        <v>0.59145219299999996</v>
      </c>
      <c r="BA96">
        <v>0.76168087200000001</v>
      </c>
      <c r="BB96">
        <v>0.95041310000000001</v>
      </c>
      <c r="BC96">
        <f t="shared" si="29"/>
        <v>70.303678248367049</v>
      </c>
      <c r="BD96">
        <f t="shared" si="19"/>
        <v>28.781477356023611</v>
      </c>
      <c r="BE96">
        <f t="shared" si="30"/>
        <v>24.778386190063074</v>
      </c>
      <c r="BF96">
        <v>3.1622490611623002</v>
      </c>
      <c r="BG96">
        <v>7.6868392191969503</v>
      </c>
      <c r="BH96">
        <v>7.6486448631153703</v>
      </c>
      <c r="BI96">
        <v>19.947594241793698</v>
      </c>
      <c r="BJ96">
        <v>57.809894799422104</v>
      </c>
      <c r="BK96">
        <v>-10.9193315144714</v>
      </c>
      <c r="BL96">
        <v>-8.3532248119163501</v>
      </c>
      <c r="BM96">
        <v>1.94465668070871</v>
      </c>
      <c r="BN96">
        <v>19.8255343298536</v>
      </c>
      <c r="BO96">
        <v>-20.5816568364963</v>
      </c>
      <c r="BP96">
        <v>16.619722608109502</v>
      </c>
    </row>
    <row r="97" spans="1:68" x14ac:dyDescent="0.25">
      <c r="A97">
        <v>95</v>
      </c>
      <c r="B97" t="s">
        <v>267</v>
      </c>
      <c r="C97" t="s">
        <v>268</v>
      </c>
      <c r="D97" t="s">
        <v>110</v>
      </c>
      <c r="E97" t="s">
        <v>123</v>
      </c>
      <c r="F97">
        <v>32492</v>
      </c>
      <c r="G97" t="s">
        <v>48</v>
      </c>
      <c r="H97" s="1">
        <v>45657</v>
      </c>
      <c r="I97">
        <v>45.5</v>
      </c>
      <c r="J97">
        <v>91</v>
      </c>
      <c r="K97">
        <v>2</v>
      </c>
      <c r="L97">
        <v>4.3956044E-2</v>
      </c>
      <c r="M97">
        <v>29</v>
      </c>
      <c r="N97">
        <v>62</v>
      </c>
      <c r="W97">
        <v>88067857173</v>
      </c>
      <c r="X97">
        <v>152400000000</v>
      </c>
      <c r="Y97">
        <v>107783000000</v>
      </c>
      <c r="Z97">
        <v>102124000000</v>
      </c>
      <c r="AA97">
        <f t="shared" si="20"/>
        <v>73.048379842632372</v>
      </c>
      <c r="AB97">
        <f t="shared" si="21"/>
        <v>-29.276246719160103</v>
      </c>
      <c r="AC97">
        <f t="shared" si="22"/>
        <v>-5.2503641576129816</v>
      </c>
      <c r="AD97">
        <v>6694652257</v>
      </c>
      <c r="AE97">
        <v>15971248222</v>
      </c>
      <c r="AF97">
        <v>5487061659</v>
      </c>
      <c r="AG97">
        <v>3017826408</v>
      </c>
      <c r="AH97">
        <f t="shared" si="23"/>
        <v>138.56725650388026</v>
      </c>
      <c r="AI97">
        <f t="shared" si="16"/>
        <v>-65.64412760524435</v>
      </c>
      <c r="AJ97">
        <f t="shared" si="24"/>
        <v>-45.001048000798491</v>
      </c>
      <c r="AK97">
        <v>12737205592</v>
      </c>
      <c r="AL97">
        <v>22729155224</v>
      </c>
      <c r="AM97">
        <v>10656699505</v>
      </c>
      <c r="AN97">
        <v>7844738541</v>
      </c>
      <c r="AO97">
        <f t="shared" si="25"/>
        <v>78.446952589630456</v>
      </c>
      <c r="AP97">
        <f t="shared" si="17"/>
        <v>-53.114405705023927</v>
      </c>
      <c r="AQ97">
        <f t="shared" si="26"/>
        <v>-26.386790419310035</v>
      </c>
      <c r="AR97">
        <v>16058654779</v>
      </c>
      <c r="AS97">
        <v>26196665370</v>
      </c>
      <c r="AT97">
        <v>14263370090</v>
      </c>
      <c r="AU97">
        <v>11596319998</v>
      </c>
      <c r="AV97">
        <f t="shared" si="27"/>
        <v>63.131132280504197</v>
      </c>
      <c r="AW97">
        <f t="shared" si="18"/>
        <v>-45.552726316326577</v>
      </c>
      <c r="AX97">
        <f t="shared" si="28"/>
        <v>-18.698597001769308</v>
      </c>
      <c r="AY97">
        <v>-2.7832088069999998</v>
      </c>
      <c r="AZ97">
        <v>1.8401380540000001</v>
      </c>
      <c r="BA97">
        <v>4.5428408210000004</v>
      </c>
      <c r="BB97">
        <v>1.610120797</v>
      </c>
      <c r="BC97">
        <f t="shared" si="29"/>
        <v>-166.11570247161839</v>
      </c>
      <c r="BD97">
        <f t="shared" si="19"/>
        <v>146.87500001018947</v>
      </c>
      <c r="BE97">
        <f t="shared" si="30"/>
        <v>-64.556962032282499</v>
      </c>
      <c r="BF97">
        <v>0.31498981757445299</v>
      </c>
      <c r="BG97">
        <v>20.379402008607801</v>
      </c>
      <c r="BH97">
        <v>-5.5318144367218398</v>
      </c>
      <c r="BI97">
        <v>4.25986680048723</v>
      </c>
      <c r="BJ97">
        <v>7.2586318891728796</v>
      </c>
      <c r="BK97">
        <v>-34.051759863899399</v>
      </c>
      <c r="BL97">
        <v>51.369206875105696</v>
      </c>
      <c r="BM97">
        <v>15.4418860636719</v>
      </c>
      <c r="BN97">
        <v>22.346887047035999</v>
      </c>
      <c r="BO97">
        <v>-9.5008653275938109</v>
      </c>
      <c r="BP97">
        <v>11.954358841666901</v>
      </c>
    </row>
    <row r="98" spans="1:68" x14ac:dyDescent="0.25">
      <c r="A98">
        <v>96</v>
      </c>
      <c r="B98" t="s">
        <v>269</v>
      </c>
      <c r="C98" t="s">
        <v>270</v>
      </c>
      <c r="D98" t="s">
        <v>54</v>
      </c>
      <c r="E98" t="s">
        <v>64</v>
      </c>
      <c r="G98" t="s">
        <v>39</v>
      </c>
      <c r="H98" s="1">
        <v>45657</v>
      </c>
      <c r="I98">
        <v>12</v>
      </c>
      <c r="J98">
        <v>24</v>
      </c>
      <c r="K98">
        <v>2</v>
      </c>
      <c r="L98">
        <v>0.16666666699999999</v>
      </c>
      <c r="U98">
        <v>14</v>
      </c>
      <c r="V98">
        <v>10</v>
      </c>
      <c r="W98">
        <v>1382049000</v>
      </c>
      <c r="X98">
        <v>2330853000</v>
      </c>
      <c r="Y98">
        <v>2290786000</v>
      </c>
      <c r="Z98">
        <v>1330383000</v>
      </c>
      <c r="AA98">
        <f t="shared" si="20"/>
        <v>68.651979777851579</v>
      </c>
      <c r="AB98">
        <f t="shared" si="21"/>
        <v>-1.7189844232991098</v>
      </c>
      <c r="AC98">
        <f t="shared" si="22"/>
        <v>-41.924605790326993</v>
      </c>
      <c r="AD98">
        <v>145449000</v>
      </c>
      <c r="AE98">
        <v>397362000</v>
      </c>
      <c r="AF98">
        <v>438936000</v>
      </c>
      <c r="AG98">
        <v>102658000</v>
      </c>
      <c r="AH98">
        <f t="shared" si="23"/>
        <v>173.19679062764268</v>
      </c>
      <c r="AI98">
        <f t="shared" si="16"/>
        <v>10.462500188744773</v>
      </c>
      <c r="AJ98">
        <f t="shared" si="24"/>
        <v>-76.612080121019915</v>
      </c>
      <c r="AK98">
        <v>215832000</v>
      </c>
      <c r="AL98">
        <v>450645000</v>
      </c>
      <c r="AM98">
        <v>461425000</v>
      </c>
      <c r="AN98">
        <v>90446000</v>
      </c>
      <c r="AO98">
        <f t="shared" si="25"/>
        <v>108.79434004225507</v>
      </c>
      <c r="AP98">
        <f t="shared" si="17"/>
        <v>2.3921268404176237</v>
      </c>
      <c r="AQ98">
        <f t="shared" si="26"/>
        <v>-80.398547976377515</v>
      </c>
      <c r="AR98">
        <v>554422000</v>
      </c>
      <c r="AS98">
        <v>974595000</v>
      </c>
      <c r="AT98">
        <v>1058388000</v>
      </c>
      <c r="AU98">
        <v>629138000</v>
      </c>
      <c r="AV98">
        <f t="shared" si="27"/>
        <v>75.78577329182464</v>
      </c>
      <c r="AW98">
        <f t="shared" si="18"/>
        <v>8.5977252089329408</v>
      </c>
      <c r="AX98">
        <f t="shared" si="28"/>
        <v>-40.556960207409759</v>
      </c>
      <c r="AY98">
        <v>1.02</v>
      </c>
      <c r="AZ98">
        <v>2.77</v>
      </c>
      <c r="BA98">
        <v>3.08</v>
      </c>
      <c r="BB98">
        <v>0.75</v>
      </c>
      <c r="BC98">
        <f t="shared" si="29"/>
        <v>171.56862745098039</v>
      </c>
      <c r="BD98">
        <f t="shared" si="19"/>
        <v>11.191335740072205</v>
      </c>
      <c r="BE98">
        <f t="shared" si="30"/>
        <v>-75.649350649350652</v>
      </c>
      <c r="BF98">
        <v>-75.524475850932504</v>
      </c>
      <c r="BG98">
        <v>-70.553936711198503</v>
      </c>
      <c r="BH98">
        <v>136.27452263690901</v>
      </c>
      <c r="BI98">
        <v>102.092038146571</v>
      </c>
      <c r="BJ98">
        <v>447.94816872908098</v>
      </c>
      <c r="BK98">
        <v>555.78303819579401</v>
      </c>
      <c r="BL98">
        <v>4.3144973953750396</v>
      </c>
      <c r="BM98">
        <v>43.043782090680601</v>
      </c>
      <c r="BN98">
        <v>-50.908350559961299</v>
      </c>
      <c r="BO98">
        <v>-46.280422107656001</v>
      </c>
      <c r="BP98">
        <v>-50.762216596100998</v>
      </c>
    </row>
    <row r="99" spans="1:68" x14ac:dyDescent="0.25">
      <c r="A99">
        <v>97</v>
      </c>
      <c r="B99" t="s">
        <v>271</v>
      </c>
      <c r="C99" t="s">
        <v>272</v>
      </c>
      <c r="D99" t="s">
        <v>54</v>
      </c>
      <c r="E99" t="s">
        <v>64</v>
      </c>
      <c r="G99" t="s">
        <v>39</v>
      </c>
      <c r="H99" s="1">
        <v>45657</v>
      </c>
      <c r="I99">
        <v>70.5</v>
      </c>
      <c r="J99">
        <v>141</v>
      </c>
      <c r="K99">
        <v>2</v>
      </c>
      <c r="L99">
        <v>2.8368793999999999E-2</v>
      </c>
      <c r="U99">
        <v>69</v>
      </c>
      <c r="V99">
        <v>72</v>
      </c>
      <c r="W99">
        <v>6635537000</v>
      </c>
      <c r="X99">
        <v>7263000000</v>
      </c>
      <c r="Y99">
        <v>8188000000</v>
      </c>
      <c r="Z99">
        <v>8748000000</v>
      </c>
      <c r="AA99">
        <f t="shared" si="20"/>
        <v>9.4560997851417312</v>
      </c>
      <c r="AB99">
        <f t="shared" si="21"/>
        <v>12.735784111248796</v>
      </c>
      <c r="AC99">
        <f t="shared" si="22"/>
        <v>6.8392769907181243</v>
      </c>
      <c r="AD99">
        <v>500191000</v>
      </c>
      <c r="AE99">
        <v>705000000</v>
      </c>
      <c r="AF99">
        <v>969000000</v>
      </c>
      <c r="AG99">
        <v>815000000</v>
      </c>
      <c r="AH99">
        <f t="shared" si="23"/>
        <v>40.94615856742724</v>
      </c>
      <c r="AI99">
        <f t="shared" si="16"/>
        <v>37.446808510638299</v>
      </c>
      <c r="AJ99">
        <f t="shared" si="24"/>
        <v>-15.892672858617132</v>
      </c>
      <c r="AK99">
        <v>1120086000</v>
      </c>
      <c r="AL99">
        <v>1226000000</v>
      </c>
      <c r="AM99">
        <v>1451000000</v>
      </c>
      <c r="AN99">
        <v>1624000000</v>
      </c>
      <c r="AO99">
        <f t="shared" si="25"/>
        <v>9.4558810662752677</v>
      </c>
      <c r="AP99">
        <f t="shared" si="17"/>
        <v>18.352365415986949</v>
      </c>
      <c r="AQ99">
        <f t="shared" si="26"/>
        <v>11.922811853893867</v>
      </c>
      <c r="AR99">
        <v>3163115000</v>
      </c>
      <c r="AS99">
        <v>3512000000</v>
      </c>
      <c r="AT99">
        <v>3960000000</v>
      </c>
      <c r="AU99">
        <v>4281000000</v>
      </c>
      <c r="AV99">
        <f t="shared" si="27"/>
        <v>11.029791834947513</v>
      </c>
      <c r="AW99">
        <f t="shared" si="18"/>
        <v>12.756264236902052</v>
      </c>
      <c r="AX99">
        <f t="shared" si="28"/>
        <v>8.1060606060606055</v>
      </c>
      <c r="AY99">
        <v>5.53</v>
      </c>
      <c r="AZ99">
        <v>7.67</v>
      </c>
      <c r="BA99">
        <v>10.31</v>
      </c>
      <c r="BB99">
        <v>8.5</v>
      </c>
      <c r="BC99">
        <f t="shared" si="29"/>
        <v>38.698010849909572</v>
      </c>
      <c r="BD99">
        <f t="shared" si="19"/>
        <v>34.419817470664938</v>
      </c>
      <c r="BE99">
        <f t="shared" si="30"/>
        <v>-17.555771096023282</v>
      </c>
      <c r="BF99">
        <v>41.329766503499101</v>
      </c>
      <c r="BG99">
        <v>21.7589661873083</v>
      </c>
      <c r="BH99">
        <v>29.239006043497199</v>
      </c>
      <c r="BI99">
        <v>-20.402881582044301</v>
      </c>
      <c r="BJ99">
        <v>69.436666869577294</v>
      </c>
      <c r="BK99">
        <v>21.779541170550399</v>
      </c>
      <c r="BL99">
        <v>19.530595806856201</v>
      </c>
      <c r="BM99">
        <v>-21.111354267029</v>
      </c>
      <c r="BN99">
        <v>23.841697909091099</v>
      </c>
      <c r="BO99">
        <v>18.960588895961902</v>
      </c>
      <c r="BP99">
        <v>-4.2147398707493302</v>
      </c>
    </row>
    <row r="100" spans="1:68" x14ac:dyDescent="0.25">
      <c r="A100">
        <v>98</v>
      </c>
      <c r="B100" t="s">
        <v>273</v>
      </c>
      <c r="C100" t="s">
        <v>274</v>
      </c>
      <c r="D100" t="s">
        <v>110</v>
      </c>
      <c r="E100" t="s">
        <v>47</v>
      </c>
      <c r="F100">
        <v>665</v>
      </c>
      <c r="G100" t="s">
        <v>48</v>
      </c>
      <c r="H100" s="1">
        <v>45657</v>
      </c>
      <c r="I100">
        <v>30.2</v>
      </c>
      <c r="J100">
        <v>151</v>
      </c>
      <c r="K100">
        <v>5</v>
      </c>
      <c r="L100">
        <v>0.16556291400000001</v>
      </c>
      <c r="P100">
        <v>16</v>
      </c>
      <c r="Q100">
        <v>35</v>
      </c>
      <c r="T100">
        <v>54</v>
      </c>
      <c r="U100">
        <v>28</v>
      </c>
      <c r="V100">
        <v>18</v>
      </c>
      <c r="W100">
        <v>691671091.70000005</v>
      </c>
      <c r="X100">
        <v>820976442.70000005</v>
      </c>
      <c r="Y100">
        <v>852144931</v>
      </c>
      <c r="Z100">
        <v>848837282.89999998</v>
      </c>
      <c r="AA100">
        <f t="shared" si="20"/>
        <v>18.694629940683409</v>
      </c>
      <c r="AB100">
        <f t="shared" si="21"/>
        <v>3.796514330849015</v>
      </c>
      <c r="AC100">
        <f t="shared" si="22"/>
        <v>-0.3881555800746791</v>
      </c>
      <c r="AD100">
        <v>198846468.19999999</v>
      </c>
      <c r="AE100">
        <v>435812546.30000001</v>
      </c>
      <c r="AF100">
        <v>205483616.09999999</v>
      </c>
      <c r="AG100">
        <v>215166192.59999999</v>
      </c>
      <c r="AH100">
        <f t="shared" si="23"/>
        <v>119.17037312508829</v>
      </c>
      <c r="AI100">
        <f t="shared" si="16"/>
        <v>-52.850458793687096</v>
      </c>
      <c r="AJ100">
        <f t="shared" si="24"/>
        <v>4.7120917393666595</v>
      </c>
      <c r="AK100">
        <v>228677406.19999999</v>
      </c>
      <c r="AL100">
        <v>303621628.80000001</v>
      </c>
      <c r="AM100">
        <v>339466368</v>
      </c>
      <c r="AN100">
        <v>290281778</v>
      </c>
      <c r="AO100">
        <f t="shared" si="25"/>
        <v>32.77290216177029</v>
      </c>
      <c r="AP100">
        <f t="shared" si="17"/>
        <v>11.805726535908757</v>
      </c>
      <c r="AQ100">
        <f t="shared" si="26"/>
        <v>-14.488796133112073</v>
      </c>
      <c r="AR100">
        <v>675710194.29999995</v>
      </c>
      <c r="AS100">
        <v>803508932.20000005</v>
      </c>
      <c r="AT100">
        <v>823484780.79999995</v>
      </c>
      <c r="AU100">
        <v>824041422.60000002</v>
      </c>
      <c r="AV100">
        <f t="shared" si="27"/>
        <v>18.913246977484604</v>
      </c>
      <c r="AW100">
        <f t="shared" si="18"/>
        <v>2.4860767316308747</v>
      </c>
      <c r="AX100">
        <f t="shared" si="28"/>
        <v>6.759588191287573E-2</v>
      </c>
      <c r="AY100">
        <v>0.83381255600000004</v>
      </c>
      <c r="AZ100">
        <v>1.3341000890000001</v>
      </c>
      <c r="BA100">
        <v>2.9143186430000001</v>
      </c>
      <c r="BB100">
        <v>1.3766532819999999</v>
      </c>
      <c r="BC100">
        <f t="shared" si="29"/>
        <v>59.999999928041383</v>
      </c>
      <c r="BD100">
        <f t="shared" si="19"/>
        <v>118.44827588494373</v>
      </c>
      <c r="BE100">
        <f t="shared" si="30"/>
        <v>-52.762430926809266</v>
      </c>
      <c r="BF100">
        <v>40.208651528450197</v>
      </c>
      <c r="BG100">
        <v>-13.8537626605643</v>
      </c>
      <c r="BH100">
        <v>56.708793752517501</v>
      </c>
      <c r="BI100">
        <v>14.0533683360496</v>
      </c>
      <c r="BJ100">
        <v>22.376945086320202</v>
      </c>
      <c r="BK100">
        <v>27.454424470659401</v>
      </c>
      <c r="BL100">
        <v>24.6767143374379</v>
      </c>
      <c r="BM100">
        <v>4.6707648808842697</v>
      </c>
      <c r="BN100">
        <v>2.88676224614079</v>
      </c>
      <c r="BO100">
        <v>-29.242973494165501</v>
      </c>
      <c r="BP100">
        <v>-0.82057995977353804</v>
      </c>
    </row>
    <row r="101" spans="1:68" x14ac:dyDescent="0.25">
      <c r="A101">
        <v>99</v>
      </c>
      <c r="B101" t="s">
        <v>275</v>
      </c>
      <c r="C101" t="s">
        <v>276</v>
      </c>
      <c r="D101" t="s">
        <v>32</v>
      </c>
      <c r="E101" t="s">
        <v>59</v>
      </c>
      <c r="F101">
        <v>36000</v>
      </c>
      <c r="G101" t="s">
        <v>34</v>
      </c>
      <c r="H101" s="1">
        <v>45657</v>
      </c>
      <c r="I101">
        <v>57.5</v>
      </c>
      <c r="J101">
        <v>230</v>
      </c>
      <c r="K101">
        <v>4</v>
      </c>
      <c r="L101">
        <v>6.9565216999999999E-2</v>
      </c>
      <c r="R101">
        <v>63</v>
      </c>
      <c r="T101">
        <v>52</v>
      </c>
      <c r="U101">
        <v>68</v>
      </c>
      <c r="V101">
        <v>47</v>
      </c>
      <c r="W101">
        <v>10458633416</v>
      </c>
      <c r="X101">
        <v>13535841959</v>
      </c>
      <c r="Y101">
        <v>15167213956</v>
      </c>
      <c r="Z101">
        <v>15002190480</v>
      </c>
      <c r="AA101">
        <f t="shared" si="20"/>
        <v>29.422663751579375</v>
      </c>
      <c r="AB101">
        <f t="shared" si="21"/>
        <v>12.052238803773108</v>
      </c>
      <c r="AC101">
        <f t="shared" si="22"/>
        <v>-1.0880276132368947</v>
      </c>
      <c r="AD101">
        <v>888508663.5</v>
      </c>
      <c r="AE101">
        <v>573819922.20000005</v>
      </c>
      <c r="AF101">
        <v>984780947.89999998</v>
      </c>
      <c r="AG101">
        <v>2153035843</v>
      </c>
      <c r="AH101">
        <f t="shared" si="23"/>
        <v>-35.41763341511863</v>
      </c>
      <c r="AI101">
        <f t="shared" si="16"/>
        <v>71.618465968276894</v>
      </c>
      <c r="AJ101">
        <f t="shared" si="24"/>
        <v>118.63093996601475</v>
      </c>
      <c r="AK101">
        <v>1072188761</v>
      </c>
      <c r="AL101">
        <v>927574183.60000002</v>
      </c>
      <c r="AM101">
        <v>1690537191</v>
      </c>
      <c r="AN101">
        <v>1924724162</v>
      </c>
      <c r="AO101">
        <f t="shared" si="25"/>
        <v>-13.487790831263895</v>
      </c>
      <c r="AP101">
        <f t="shared" si="17"/>
        <v>82.253583690618782</v>
      </c>
      <c r="AQ101">
        <f t="shared" si="26"/>
        <v>13.852813901211594</v>
      </c>
      <c r="AR101">
        <v>3004025115</v>
      </c>
      <c r="AS101">
        <v>3301087988</v>
      </c>
      <c r="AT101">
        <v>4449861660</v>
      </c>
      <c r="AU101">
        <v>4858348880</v>
      </c>
      <c r="AV101">
        <f t="shared" si="27"/>
        <v>9.8888278768601445</v>
      </c>
      <c r="AW101">
        <f t="shared" si="18"/>
        <v>34.799850115355362</v>
      </c>
      <c r="AX101">
        <f t="shared" si="28"/>
        <v>9.1797734673846012</v>
      </c>
      <c r="AY101">
        <v>1.2647333300000001</v>
      </c>
      <c r="AZ101">
        <v>0.81738674</v>
      </c>
      <c r="BA101">
        <v>1.401823413</v>
      </c>
      <c r="BB101">
        <v>3.074734737</v>
      </c>
      <c r="BC101">
        <f t="shared" si="29"/>
        <v>-35.370823191636774</v>
      </c>
      <c r="BD101">
        <f t="shared" si="19"/>
        <v>71.500630533840081</v>
      </c>
      <c r="BE101">
        <f t="shared" si="30"/>
        <v>119.33823536445671</v>
      </c>
      <c r="BH101">
        <v>-6.0104791738668002</v>
      </c>
      <c r="BI101">
        <v>-4.0231408261053501</v>
      </c>
      <c r="BJ101">
        <v>42.1546875788408</v>
      </c>
      <c r="BK101">
        <v>-10.141358469481</v>
      </c>
      <c r="BL101">
        <v>13.3868253737334</v>
      </c>
      <c r="BM101">
        <v>-4.6416744978986397</v>
      </c>
      <c r="BN101">
        <v>-6.6449207227131701</v>
      </c>
      <c r="BO101">
        <v>22.176573227983599</v>
      </c>
      <c r="BP101">
        <v>-9.9751040566651294</v>
      </c>
    </row>
    <row r="102" spans="1:68" x14ac:dyDescent="0.25">
      <c r="A102">
        <v>100</v>
      </c>
      <c r="B102" t="s">
        <v>277</v>
      </c>
      <c r="C102" t="s">
        <v>278</v>
      </c>
      <c r="D102" t="s">
        <v>54</v>
      </c>
      <c r="E102" t="s">
        <v>64</v>
      </c>
      <c r="F102">
        <v>8100</v>
      </c>
      <c r="G102" t="s">
        <v>39</v>
      </c>
      <c r="H102" s="1">
        <v>45657</v>
      </c>
      <c r="I102">
        <v>31.333333329999999</v>
      </c>
      <c r="J102">
        <v>94</v>
      </c>
      <c r="K102">
        <v>3</v>
      </c>
      <c r="L102">
        <v>9.5744680999999998E-2</v>
      </c>
      <c r="T102">
        <v>46</v>
      </c>
      <c r="U102">
        <v>34</v>
      </c>
      <c r="V102">
        <v>14</v>
      </c>
      <c r="W102">
        <v>2923377000</v>
      </c>
      <c r="X102">
        <v>2619319000</v>
      </c>
      <c r="Y102">
        <v>3318602000</v>
      </c>
      <c r="Z102">
        <v>4206289000</v>
      </c>
      <c r="AA102">
        <f t="shared" si="20"/>
        <v>-10.400916474337727</v>
      </c>
      <c r="AB102">
        <f t="shared" si="21"/>
        <v>26.69713005556024</v>
      </c>
      <c r="AC102">
        <f t="shared" si="22"/>
        <v>26.74882375168821</v>
      </c>
      <c r="AD102">
        <v>468693000</v>
      </c>
      <c r="AE102">
        <v>-44166000</v>
      </c>
      <c r="AF102">
        <v>830777000</v>
      </c>
      <c r="AG102">
        <v>1292044000</v>
      </c>
      <c r="AH102">
        <f t="shared" si="23"/>
        <v>-109.42322586426509</v>
      </c>
      <c r="AI102">
        <f t="shared" si="16"/>
        <v>-1981.0329212516415</v>
      </c>
      <c r="AJ102">
        <f t="shared" si="24"/>
        <v>55.522360392740765</v>
      </c>
      <c r="AK102">
        <v>439467000</v>
      </c>
      <c r="AL102">
        <v>-280747000</v>
      </c>
      <c r="AM102">
        <v>885973000</v>
      </c>
      <c r="AN102">
        <v>1393735000</v>
      </c>
      <c r="AO102">
        <f t="shared" si="25"/>
        <v>-163.88352253980389</v>
      </c>
      <c r="AP102">
        <f t="shared" si="17"/>
        <v>-415.57701418002688</v>
      </c>
      <c r="AQ102">
        <f t="shared" si="26"/>
        <v>57.311227317311022</v>
      </c>
      <c r="AR102">
        <v>729954000</v>
      </c>
      <c r="AS102">
        <v>69858000</v>
      </c>
      <c r="AT102">
        <v>1300679000</v>
      </c>
      <c r="AU102">
        <v>1857864000</v>
      </c>
      <c r="AV102">
        <f t="shared" si="27"/>
        <v>-90.429807905703655</v>
      </c>
      <c r="AW102">
        <f t="shared" si="18"/>
        <v>1761.8898336625725</v>
      </c>
      <c r="AX102">
        <f t="shared" si="28"/>
        <v>42.838009993241997</v>
      </c>
      <c r="AY102">
        <v>4.38</v>
      </c>
      <c r="AZ102">
        <v>-0.41</v>
      </c>
      <c r="BA102">
        <v>7.74</v>
      </c>
      <c r="BB102">
        <v>12.02</v>
      </c>
      <c r="BC102">
        <f t="shared" si="29"/>
        <v>-109.36073059360731</v>
      </c>
      <c r="BD102">
        <f t="shared" si="19"/>
        <v>-1987.8048780487807</v>
      </c>
      <c r="BE102">
        <f t="shared" si="30"/>
        <v>55.297157622739014</v>
      </c>
      <c r="BF102">
        <v>49.798738897968697</v>
      </c>
      <c r="BG102">
        <v>-50.409518456803703</v>
      </c>
      <c r="BH102">
        <v>107.05303704175</v>
      </c>
      <c r="BI102">
        <v>-37.514738092678201</v>
      </c>
      <c r="BJ102">
        <v>35.142918275405002</v>
      </c>
      <c r="BK102">
        <v>77.907790112115507</v>
      </c>
      <c r="BL102">
        <v>-13.329396211319899</v>
      </c>
      <c r="BM102">
        <v>70.196556812114594</v>
      </c>
      <c r="BN102">
        <v>14.085163264805001</v>
      </c>
      <c r="BO102">
        <v>4.1466907087644298</v>
      </c>
      <c r="BP102">
        <v>-18.683606772497299</v>
      </c>
    </row>
    <row r="103" spans="1:68" x14ac:dyDescent="0.25">
      <c r="A103">
        <v>101</v>
      </c>
      <c r="B103" t="s">
        <v>279</v>
      </c>
      <c r="C103" t="s">
        <v>280</v>
      </c>
      <c r="D103" t="s">
        <v>51</v>
      </c>
      <c r="E103" t="s">
        <v>55</v>
      </c>
      <c r="F103">
        <v>19431</v>
      </c>
      <c r="G103" t="s">
        <v>48</v>
      </c>
      <c r="H103" s="1">
        <v>45657</v>
      </c>
      <c r="I103">
        <v>96</v>
      </c>
      <c r="J103">
        <v>96</v>
      </c>
      <c r="K103">
        <v>1</v>
      </c>
      <c r="L103">
        <v>1.0416666999999999E-2</v>
      </c>
      <c r="N103">
        <v>96</v>
      </c>
      <c r="W103">
        <v>2464979932</v>
      </c>
      <c r="X103">
        <v>3673835625</v>
      </c>
      <c r="Y103">
        <v>4600920178</v>
      </c>
      <c r="Z103">
        <v>5091431978</v>
      </c>
      <c r="AA103">
        <f t="shared" si="20"/>
        <v>49.041198157713843</v>
      </c>
      <c r="AB103">
        <f t="shared" si="21"/>
        <v>25.234785864977287</v>
      </c>
      <c r="AC103">
        <f t="shared" si="22"/>
        <v>10.661167353988379</v>
      </c>
      <c r="AD103">
        <v>95227144.290000007</v>
      </c>
      <c r="AE103">
        <v>152271424</v>
      </c>
      <c r="AF103">
        <v>452213926.69999999</v>
      </c>
      <c r="AG103">
        <v>518228879.39999998</v>
      </c>
      <c r="AH103">
        <f t="shared" si="23"/>
        <v>59.903381683147174</v>
      </c>
      <c r="AI103">
        <f t="shared" si="16"/>
        <v>196.97885185601206</v>
      </c>
      <c r="AJ103">
        <f t="shared" si="24"/>
        <v>14.598168875898972</v>
      </c>
      <c r="AK103">
        <v>-10695802.439999999</v>
      </c>
      <c r="AL103">
        <v>518343888.10000002</v>
      </c>
      <c r="AM103">
        <v>782518707.39999998</v>
      </c>
      <c r="AN103">
        <v>824381848.10000002</v>
      </c>
      <c r="AO103">
        <f t="shared" si="25"/>
        <v>-4946.2365587597751</v>
      </c>
      <c r="AP103">
        <f t="shared" si="17"/>
        <v>50.965165282133086</v>
      </c>
      <c r="AQ103">
        <f t="shared" si="26"/>
        <v>5.3497942354751746</v>
      </c>
      <c r="AR103">
        <v>306152968.69999999</v>
      </c>
      <c r="AS103">
        <v>948476158.20000005</v>
      </c>
      <c r="AT103">
        <v>1186198993</v>
      </c>
      <c r="AU103">
        <v>1294307104</v>
      </c>
      <c r="AV103">
        <f t="shared" si="27"/>
        <v>209.80465818360693</v>
      </c>
      <c r="AW103">
        <f t="shared" si="18"/>
        <v>25.063659507387705</v>
      </c>
      <c r="AX103">
        <f t="shared" si="28"/>
        <v>9.1138258958208382</v>
      </c>
      <c r="AY103">
        <v>1.0235767920000001</v>
      </c>
      <c r="AZ103">
        <v>1.6446233859999999</v>
      </c>
      <c r="BA103">
        <v>4.8993675679999997</v>
      </c>
      <c r="BB103">
        <v>5.6124210640000003</v>
      </c>
      <c r="BC103">
        <f t="shared" si="29"/>
        <v>60.674157410946826</v>
      </c>
      <c r="BD103">
        <f t="shared" si="19"/>
        <v>197.9020978119546</v>
      </c>
      <c r="BE103">
        <f t="shared" si="30"/>
        <v>14.553990614161663</v>
      </c>
      <c r="BF103">
        <v>21.871969493395401</v>
      </c>
      <c r="BG103">
        <v>-0.27088709047605403</v>
      </c>
      <c r="BH103">
        <v>67.712852842429001</v>
      </c>
      <c r="BI103">
        <v>-31.083702549980298</v>
      </c>
      <c r="BJ103">
        <v>25.8195382428625</v>
      </c>
      <c r="BK103">
        <v>-35.1720501628185</v>
      </c>
      <c r="BL103">
        <v>18.360000610351499</v>
      </c>
      <c r="BM103">
        <v>-37.520528269787398</v>
      </c>
      <c r="BN103">
        <v>42.901875672325403</v>
      </c>
      <c r="BO103">
        <v>7.6782462602542596</v>
      </c>
      <c r="BP103">
        <v>0.93936677067010499</v>
      </c>
    </row>
    <row r="104" spans="1:68" x14ac:dyDescent="0.25">
      <c r="A104">
        <v>102</v>
      </c>
      <c r="B104" t="s">
        <v>281</v>
      </c>
      <c r="C104" t="s">
        <v>282</v>
      </c>
      <c r="D104" t="s">
        <v>51</v>
      </c>
      <c r="E104" t="s">
        <v>55</v>
      </c>
      <c r="F104">
        <v>112035</v>
      </c>
      <c r="G104" t="s">
        <v>48</v>
      </c>
      <c r="H104" s="1">
        <v>45657</v>
      </c>
      <c r="I104">
        <v>88</v>
      </c>
      <c r="J104">
        <v>88</v>
      </c>
      <c r="K104">
        <v>1</v>
      </c>
      <c r="L104">
        <v>1.1363636E-2</v>
      </c>
      <c r="V104">
        <v>88</v>
      </c>
      <c r="W104">
        <v>20263007955</v>
      </c>
      <c r="X104">
        <v>22309393282</v>
      </c>
      <c r="Y104">
        <v>22373338080</v>
      </c>
      <c r="Z104">
        <v>22237963723</v>
      </c>
      <c r="AA104">
        <f t="shared" si="20"/>
        <v>10.09911920058761</v>
      </c>
      <c r="AB104">
        <f t="shared" si="21"/>
        <v>0.2866272389917161</v>
      </c>
      <c r="AC104">
        <f t="shared" si="22"/>
        <v>-0.60507000124855748</v>
      </c>
      <c r="AD104">
        <v>1114787835</v>
      </c>
      <c r="AE104">
        <v>774473853.89999998</v>
      </c>
      <c r="AF104">
        <v>573889605.29999995</v>
      </c>
      <c r="AG104">
        <v>618646363.10000002</v>
      </c>
      <c r="AH104">
        <f t="shared" si="23"/>
        <v>-30.527242082795063</v>
      </c>
      <c r="AI104">
        <f t="shared" si="16"/>
        <v>-25.899421599570161</v>
      </c>
      <c r="AJ104">
        <f t="shared" si="24"/>
        <v>7.798844479262443</v>
      </c>
      <c r="AK104">
        <v>2138615347</v>
      </c>
      <c r="AL104">
        <v>1673069620</v>
      </c>
      <c r="AM104">
        <v>1698268010</v>
      </c>
      <c r="AN104">
        <v>1687613611</v>
      </c>
      <c r="AO104">
        <f t="shared" si="25"/>
        <v>-21.768558224042334</v>
      </c>
      <c r="AP104">
        <f t="shared" si="17"/>
        <v>1.5061172409549819</v>
      </c>
      <c r="AQ104">
        <f t="shared" si="26"/>
        <v>-0.62736852706776236</v>
      </c>
      <c r="AR104">
        <v>5489395185</v>
      </c>
      <c r="AS104">
        <v>5628164596</v>
      </c>
      <c r="AT104">
        <v>5664180698</v>
      </c>
      <c r="AU104">
        <v>5470560221</v>
      </c>
      <c r="AV104">
        <f t="shared" si="27"/>
        <v>2.5279544708166242</v>
      </c>
      <c r="AW104">
        <f t="shared" si="18"/>
        <v>0.63992623857513065</v>
      </c>
      <c r="AX104">
        <f t="shared" si="28"/>
        <v>-3.4183315703251949</v>
      </c>
      <c r="AY104">
        <v>3.8067855989999999</v>
      </c>
      <c r="AZ104">
        <v>2.6451984519999998</v>
      </c>
      <c r="BA104">
        <v>1.9551466820000001</v>
      </c>
      <c r="BB104">
        <v>2.1046578990000002</v>
      </c>
      <c r="BC104">
        <f t="shared" si="29"/>
        <v>-30.513595178702367</v>
      </c>
      <c r="BD104">
        <f t="shared" si="19"/>
        <v>-26.086956518451785</v>
      </c>
      <c r="BE104">
        <f t="shared" si="30"/>
        <v>7.6470588307501792</v>
      </c>
      <c r="BF104">
        <v>26.797911438460002</v>
      </c>
      <c r="BG104">
        <v>7.8579874549030402</v>
      </c>
      <c r="BH104">
        <v>10.278066050864</v>
      </c>
      <c r="BI104">
        <v>-34.438897826122798</v>
      </c>
      <c r="BJ104">
        <v>18.913790415772802</v>
      </c>
      <c r="BK104">
        <v>5.5113433894622696</v>
      </c>
      <c r="BL104">
        <v>-15.366488517781599</v>
      </c>
      <c r="BM104">
        <v>-45.3837464040705</v>
      </c>
      <c r="BN104">
        <v>27.370422531284699</v>
      </c>
      <c r="BO104">
        <v>19.528218381238599</v>
      </c>
      <c r="BP104">
        <v>6.2698734503225797</v>
      </c>
    </row>
    <row r="105" spans="1:68" x14ac:dyDescent="0.25">
      <c r="A105">
        <v>103</v>
      </c>
      <c r="B105" t="s">
        <v>283</v>
      </c>
      <c r="C105" t="s">
        <v>284</v>
      </c>
      <c r="D105" t="s">
        <v>285</v>
      </c>
      <c r="E105" t="s">
        <v>59</v>
      </c>
      <c r="F105">
        <v>6881</v>
      </c>
      <c r="G105" t="s">
        <v>48</v>
      </c>
      <c r="H105" s="1">
        <v>45657</v>
      </c>
      <c r="I105">
        <v>16</v>
      </c>
      <c r="J105">
        <v>16</v>
      </c>
      <c r="K105">
        <v>1</v>
      </c>
      <c r="L105">
        <v>6.25E-2</v>
      </c>
      <c r="M105">
        <v>16</v>
      </c>
      <c r="W105">
        <v>18529040116</v>
      </c>
      <c r="X105">
        <v>30867165768</v>
      </c>
      <c r="Y105">
        <v>23884991940</v>
      </c>
      <c r="Z105">
        <v>24509488792</v>
      </c>
      <c r="AA105">
        <f t="shared" si="20"/>
        <v>66.588045439795408</v>
      </c>
      <c r="AB105">
        <f t="shared" si="21"/>
        <v>-22.62006781082059</v>
      </c>
      <c r="AC105">
        <f t="shared" si="22"/>
        <v>2.6145993834486512</v>
      </c>
      <c r="AD105">
        <v>4600345.1349999998</v>
      </c>
      <c r="AE105">
        <v>1696377268</v>
      </c>
      <c r="AF105">
        <v>1428407164</v>
      </c>
      <c r="AG105">
        <v>1196089735</v>
      </c>
      <c r="AH105">
        <f t="shared" si="23"/>
        <v>36774.999988451957</v>
      </c>
      <c r="AI105">
        <f t="shared" si="16"/>
        <v>-15.796610167733041</v>
      </c>
      <c r="AJ105">
        <f t="shared" si="24"/>
        <v>-16.264090159659826</v>
      </c>
      <c r="AK105">
        <v>1913743576</v>
      </c>
      <c r="AL105">
        <v>2736055269</v>
      </c>
      <c r="AM105">
        <v>3009775804</v>
      </c>
      <c r="AN105">
        <v>2932720023</v>
      </c>
      <c r="AO105">
        <f t="shared" si="25"/>
        <v>42.968750009797553</v>
      </c>
      <c r="AP105">
        <f t="shared" si="17"/>
        <v>10.004203427514899</v>
      </c>
      <c r="AQ105">
        <f t="shared" si="26"/>
        <v>-2.5601834162395973</v>
      </c>
      <c r="AR105">
        <v>2110408331</v>
      </c>
      <c r="AS105">
        <v>3047728652</v>
      </c>
      <c r="AT105">
        <v>3423806867</v>
      </c>
      <c r="AU105">
        <v>3133985123</v>
      </c>
      <c r="AV105">
        <f t="shared" si="27"/>
        <v>44.414168918479312</v>
      </c>
      <c r="AW105">
        <f t="shared" si="18"/>
        <v>12.339622648269804</v>
      </c>
      <c r="AX105">
        <f t="shared" si="28"/>
        <v>-8.46489756164158</v>
      </c>
      <c r="AY105">
        <v>5.6952269999999998E-3</v>
      </c>
      <c r="AZ105">
        <v>2.1370040760000002</v>
      </c>
      <c r="BA105">
        <v>1.794134603</v>
      </c>
      <c r="BB105">
        <v>1.564117346</v>
      </c>
      <c r="BC105">
        <f t="shared" si="29"/>
        <v>37422.719919680116</v>
      </c>
      <c r="BD105">
        <f t="shared" si="19"/>
        <v>-16.044399580265477</v>
      </c>
      <c r="BE105">
        <f t="shared" si="30"/>
        <v>-12.820512831946093</v>
      </c>
      <c r="BF105">
        <v>25.977817782472901</v>
      </c>
      <c r="BG105">
        <v>32.000005480558897</v>
      </c>
      <c r="BH105">
        <v>8.0366612500408099</v>
      </c>
      <c r="BI105">
        <v>-11.2085852315202</v>
      </c>
      <c r="BJ105">
        <v>9.9455501902125292</v>
      </c>
      <c r="BK105">
        <v>-41.352071372778298</v>
      </c>
      <c r="BL105">
        <v>-3.8418093913695701</v>
      </c>
      <c r="BM105">
        <v>47.485382178705002</v>
      </c>
      <c r="BN105">
        <v>5.6215386311764597</v>
      </c>
      <c r="BO105">
        <v>20.532222981761201</v>
      </c>
      <c r="BP105">
        <v>-7.8315793636656403E-2</v>
      </c>
    </row>
    <row r="106" spans="1:68" x14ac:dyDescent="0.25">
      <c r="A106">
        <v>104</v>
      </c>
      <c r="B106" t="s">
        <v>286</v>
      </c>
      <c r="C106" t="s">
        <v>287</v>
      </c>
      <c r="D106" t="s">
        <v>54</v>
      </c>
      <c r="E106" t="s">
        <v>55</v>
      </c>
      <c r="F106">
        <v>53000</v>
      </c>
      <c r="G106" t="s">
        <v>39</v>
      </c>
      <c r="H106" s="1">
        <v>45657</v>
      </c>
      <c r="I106">
        <v>83.333333330000002</v>
      </c>
      <c r="J106">
        <v>250</v>
      </c>
      <c r="K106">
        <v>3</v>
      </c>
      <c r="L106">
        <v>3.5999999999999997E-2</v>
      </c>
      <c r="M106">
        <v>70</v>
      </c>
      <c r="N106">
        <v>99</v>
      </c>
      <c r="O106">
        <v>81</v>
      </c>
      <c r="W106">
        <v>56469000000</v>
      </c>
      <c r="X106">
        <v>29139000000</v>
      </c>
      <c r="Y106">
        <v>35348000000</v>
      </c>
      <c r="Z106">
        <v>38702000000</v>
      </c>
      <c r="AA106">
        <f t="shared" si="20"/>
        <v>-48.398236200393136</v>
      </c>
      <c r="AB106">
        <f t="shared" si="21"/>
        <v>21.308212361439992</v>
      </c>
      <c r="AC106">
        <f t="shared" si="22"/>
        <v>9.4885142016521442</v>
      </c>
      <c r="AD106">
        <v>-6337000000</v>
      </c>
      <c r="AE106">
        <v>336000000</v>
      </c>
      <c r="AF106">
        <v>9482000000</v>
      </c>
      <c r="AG106">
        <v>6556000000</v>
      </c>
      <c r="AH106">
        <f t="shared" si="23"/>
        <v>-105.30219346694018</v>
      </c>
      <c r="AI106">
        <f t="shared" si="16"/>
        <v>2722.0238095238096</v>
      </c>
      <c r="AJ106">
        <f t="shared" si="24"/>
        <v>-30.858468677494201</v>
      </c>
      <c r="AK106">
        <v>1058000000</v>
      </c>
      <c r="AL106">
        <v>3596000000</v>
      </c>
      <c r="AM106">
        <v>4717000000</v>
      </c>
      <c r="AN106">
        <v>6761000000</v>
      </c>
      <c r="AO106">
        <f t="shared" si="25"/>
        <v>239.88657844990547</v>
      </c>
      <c r="AP106">
        <f t="shared" si="17"/>
        <v>31.173526140155726</v>
      </c>
      <c r="AQ106">
        <f t="shared" si="26"/>
        <v>43.332626669493322</v>
      </c>
      <c r="AR106">
        <v>13091000000</v>
      </c>
      <c r="AS106">
        <v>10152000000</v>
      </c>
      <c r="AT106">
        <v>12409000000</v>
      </c>
      <c r="AU106">
        <v>14394000000</v>
      </c>
      <c r="AV106">
        <f t="shared" si="27"/>
        <v>-22.450538537926821</v>
      </c>
      <c r="AW106">
        <f t="shared" si="18"/>
        <v>22.232072498029947</v>
      </c>
      <c r="AX106">
        <f t="shared" si="28"/>
        <v>15.996454186477557</v>
      </c>
      <c r="AY106">
        <v>-6.16</v>
      </c>
      <c r="AZ106">
        <v>0.05</v>
      </c>
      <c r="BA106">
        <v>8.36</v>
      </c>
      <c r="BB106">
        <v>5.99</v>
      </c>
      <c r="BC106">
        <f t="shared" si="29"/>
        <v>-100.81168831168831</v>
      </c>
      <c r="BD106">
        <f t="shared" si="19"/>
        <v>16619.999999999996</v>
      </c>
      <c r="BE106">
        <f t="shared" si="30"/>
        <v>-28.349282296650713</v>
      </c>
      <c r="BF106">
        <v>26.769067168173301</v>
      </c>
      <c r="BG106">
        <v>6.6715733830924497</v>
      </c>
      <c r="BH106">
        <v>-43.0423749048581</v>
      </c>
      <c r="BI106">
        <v>-56.0706350157473</v>
      </c>
      <c r="BJ106">
        <v>55.086732280122298</v>
      </c>
      <c r="BK106">
        <v>-4.1464881638463096</v>
      </c>
      <c r="BL106">
        <v>9.0436302715483308</v>
      </c>
      <c r="BM106">
        <v>-11.6248350103397</v>
      </c>
      <c r="BN106">
        <v>95.106880173357894</v>
      </c>
      <c r="BO106">
        <v>66.930977926298695</v>
      </c>
      <c r="BP106">
        <v>47.850806460011597</v>
      </c>
    </row>
    <row r="107" spans="1:68" x14ac:dyDescent="0.25">
      <c r="A107">
        <v>105</v>
      </c>
      <c r="B107" t="s">
        <v>288</v>
      </c>
      <c r="C107" t="s">
        <v>289</v>
      </c>
      <c r="D107" t="s">
        <v>54</v>
      </c>
      <c r="E107" t="s">
        <v>59</v>
      </c>
      <c r="F107">
        <v>34000</v>
      </c>
      <c r="G107" t="s">
        <v>39</v>
      </c>
      <c r="H107" s="1">
        <v>45443</v>
      </c>
      <c r="I107">
        <v>80.5</v>
      </c>
      <c r="J107">
        <v>161</v>
      </c>
      <c r="K107">
        <v>2</v>
      </c>
      <c r="L107">
        <v>2.4844720000000001E-2</v>
      </c>
      <c r="M107">
        <v>69</v>
      </c>
      <c r="N107">
        <v>92</v>
      </c>
      <c r="W107">
        <v>18127000000</v>
      </c>
      <c r="X107">
        <v>18992800000</v>
      </c>
      <c r="Y107">
        <v>20094200000</v>
      </c>
      <c r="Z107">
        <v>19857200000</v>
      </c>
      <c r="AA107">
        <f t="shared" si="20"/>
        <v>4.7763005461466319</v>
      </c>
      <c r="AB107">
        <f t="shared" si="21"/>
        <v>5.7990396360726173</v>
      </c>
      <c r="AC107">
        <f t="shared" si="22"/>
        <v>-1.1794448149217187</v>
      </c>
      <c r="AD107">
        <v>2339800000</v>
      </c>
      <c r="AE107">
        <v>2707300000</v>
      </c>
      <c r="AF107">
        <v>2593900000</v>
      </c>
      <c r="AG107">
        <v>2496600000</v>
      </c>
      <c r="AH107">
        <f t="shared" si="23"/>
        <v>15.706470638516112</v>
      </c>
      <c r="AI107">
        <f t="shared" si="16"/>
        <v>-4.1886750637166177</v>
      </c>
      <c r="AJ107">
        <f t="shared" si="24"/>
        <v>-3.7511083696364551</v>
      </c>
      <c r="AK107">
        <v>3368700000</v>
      </c>
      <c r="AL107">
        <v>3255200000</v>
      </c>
      <c r="AM107">
        <v>3045400000</v>
      </c>
      <c r="AN107">
        <v>3673100000</v>
      </c>
      <c r="AO107">
        <f t="shared" si="25"/>
        <v>-3.3692522337993887</v>
      </c>
      <c r="AP107">
        <f t="shared" si="17"/>
        <v>-6.4450724993855983</v>
      </c>
      <c r="AQ107">
        <f t="shared" si="26"/>
        <v>20.611413935771981</v>
      </c>
      <c r="AR107">
        <v>6448300000</v>
      </c>
      <c r="AS107">
        <v>6402200000</v>
      </c>
      <c r="AT107">
        <v>6545800000</v>
      </c>
      <c r="AU107">
        <v>6932100000</v>
      </c>
      <c r="AV107">
        <f t="shared" si="27"/>
        <v>-0.71491710993595203</v>
      </c>
      <c r="AW107">
        <f t="shared" si="18"/>
        <v>2.242978975977008</v>
      </c>
      <c r="AX107">
        <f t="shared" si="28"/>
        <v>5.9014940878120319</v>
      </c>
      <c r="AY107">
        <v>3.78</v>
      </c>
      <c r="AZ107">
        <v>4.42</v>
      </c>
      <c r="BA107">
        <v>4.3099999999999996</v>
      </c>
      <c r="BB107">
        <v>4.3099999999999996</v>
      </c>
      <c r="BC107">
        <f t="shared" si="29"/>
        <v>16.931216931216937</v>
      </c>
      <c r="BD107">
        <f t="shared" si="19"/>
        <v>-2.488687782805437</v>
      </c>
      <c r="BE107">
        <f t="shared" si="30"/>
        <v>0</v>
      </c>
      <c r="BF107">
        <v>13.775913539686099</v>
      </c>
      <c r="BG107">
        <v>11.9005676257337</v>
      </c>
      <c r="BH107">
        <v>-1.16295513384414</v>
      </c>
      <c r="BI107">
        <v>-32.046936379885601</v>
      </c>
      <c r="BJ107">
        <v>41.372516533430598</v>
      </c>
      <c r="BK107">
        <v>12.9850628518251</v>
      </c>
      <c r="BL107">
        <v>18.388522287915102</v>
      </c>
      <c r="BM107">
        <v>28.435429945686501</v>
      </c>
      <c r="BN107">
        <v>-19.687654052753999</v>
      </c>
      <c r="BO107">
        <v>1.0266403702862701</v>
      </c>
      <c r="BP107">
        <v>-14.5949145611739</v>
      </c>
    </row>
    <row r="108" spans="1:68" x14ac:dyDescent="0.25">
      <c r="A108">
        <v>106</v>
      </c>
      <c r="B108" t="s">
        <v>290</v>
      </c>
      <c r="C108" t="s">
        <v>291</v>
      </c>
      <c r="D108" t="s">
        <v>58</v>
      </c>
      <c r="E108" t="s">
        <v>33</v>
      </c>
      <c r="G108" t="s">
        <v>60</v>
      </c>
      <c r="H108" s="1">
        <v>45657</v>
      </c>
      <c r="I108">
        <v>35</v>
      </c>
      <c r="J108">
        <v>105</v>
      </c>
      <c r="K108">
        <v>3</v>
      </c>
      <c r="L108">
        <v>8.5714286000000001E-2</v>
      </c>
      <c r="T108">
        <v>51</v>
      </c>
      <c r="U108">
        <v>21</v>
      </c>
      <c r="V108">
        <v>33</v>
      </c>
      <c r="W108">
        <v>2771132894</v>
      </c>
      <c r="X108">
        <v>3116638083</v>
      </c>
      <c r="Y108">
        <v>2605679880</v>
      </c>
      <c r="Z108">
        <v>2413529613</v>
      </c>
      <c r="AA108">
        <f t="shared" si="20"/>
        <v>12.468012261269777</v>
      </c>
      <c r="AB108">
        <f t="shared" si="21"/>
        <v>-16.394531202935315</v>
      </c>
      <c r="AC108">
        <f t="shared" si="22"/>
        <v>-7.3742852479637673</v>
      </c>
      <c r="AD108">
        <v>200794834.19999999</v>
      </c>
      <c r="AE108">
        <v>197876099.30000001</v>
      </c>
      <c r="AF108">
        <v>115172651.2</v>
      </c>
      <c r="AG108">
        <v>42800019.149999999</v>
      </c>
      <c r="AH108">
        <f t="shared" si="23"/>
        <v>-1.4535906322633754</v>
      </c>
      <c r="AI108">
        <f t="shared" si="16"/>
        <v>-41.795572276070232</v>
      </c>
      <c r="AJ108">
        <f t="shared" si="24"/>
        <v>-62.838383327933677</v>
      </c>
      <c r="AK108">
        <v>295236100.69999999</v>
      </c>
      <c r="AL108">
        <v>287535223.89999998</v>
      </c>
      <c r="AM108">
        <v>177235629.90000001</v>
      </c>
      <c r="AN108">
        <v>62881046.609999999</v>
      </c>
      <c r="AO108">
        <f t="shared" si="25"/>
        <v>-2.6083791181841782</v>
      </c>
      <c r="AP108">
        <f t="shared" si="17"/>
        <v>-38.360376340660217</v>
      </c>
      <c r="AQ108">
        <f t="shared" si="26"/>
        <v>-64.521215826931197</v>
      </c>
      <c r="AR108">
        <v>669222173.89999998</v>
      </c>
      <c r="AS108">
        <v>705110298.10000002</v>
      </c>
      <c r="AT108">
        <v>574722938.29999995</v>
      </c>
      <c r="AU108">
        <v>458268297.5</v>
      </c>
      <c r="AV108">
        <f t="shared" si="27"/>
        <v>5.3626621471396003</v>
      </c>
      <c r="AW108">
        <f t="shared" si="18"/>
        <v>-18.491767905155214</v>
      </c>
      <c r="AX108">
        <f t="shared" si="28"/>
        <v>-20.262744539911111</v>
      </c>
      <c r="AY108">
        <v>0.53262450699999997</v>
      </c>
      <c r="AZ108">
        <v>0.51264685600000004</v>
      </c>
      <c r="BA108">
        <v>0.28578199900000001</v>
      </c>
      <c r="BB108">
        <v>0.108691969</v>
      </c>
      <c r="BC108">
        <f t="shared" si="29"/>
        <v>-3.7507945536572787</v>
      </c>
      <c r="BD108">
        <f t="shared" si="19"/>
        <v>-44.253632758063773</v>
      </c>
      <c r="BE108">
        <f t="shared" si="30"/>
        <v>-61.96682457945856</v>
      </c>
      <c r="BF108">
        <v>-21.551085401485501</v>
      </c>
      <c r="BG108">
        <v>-14.685314277634999</v>
      </c>
      <c r="BH108">
        <v>-11.1413047209862</v>
      </c>
      <c r="BI108">
        <v>-12.951804538489901</v>
      </c>
      <c r="BJ108">
        <v>47.750862622040003</v>
      </c>
      <c r="BK108">
        <v>28.6051867486132</v>
      </c>
      <c r="BL108">
        <v>27.777784100815602</v>
      </c>
      <c r="BM108">
        <v>-42.2675215256413</v>
      </c>
      <c r="BN108">
        <v>-4.56236494477628</v>
      </c>
      <c r="BO108">
        <v>-20.837097510313399</v>
      </c>
      <c r="BP108">
        <v>-27.915194346289699</v>
      </c>
    </row>
    <row r="109" spans="1:68" x14ac:dyDescent="0.25">
      <c r="A109">
        <v>107</v>
      </c>
      <c r="B109" t="s">
        <v>292</v>
      </c>
      <c r="C109" t="s">
        <v>293</v>
      </c>
      <c r="D109" t="s">
        <v>69</v>
      </c>
      <c r="E109" t="s">
        <v>33</v>
      </c>
      <c r="F109">
        <v>50000</v>
      </c>
      <c r="G109" t="s">
        <v>39</v>
      </c>
      <c r="H109" s="1">
        <v>45657</v>
      </c>
      <c r="I109">
        <v>69.5</v>
      </c>
      <c r="J109">
        <v>139</v>
      </c>
      <c r="K109">
        <v>2</v>
      </c>
      <c r="L109">
        <v>2.8776978000000002E-2</v>
      </c>
      <c r="S109">
        <v>79</v>
      </c>
      <c r="T109">
        <v>60</v>
      </c>
      <c r="W109">
        <v>2922570000</v>
      </c>
      <c r="X109">
        <v>3240482000</v>
      </c>
      <c r="Y109">
        <v>3195911000</v>
      </c>
      <c r="Z109">
        <v>3270590000</v>
      </c>
      <c r="AA109">
        <f t="shared" si="20"/>
        <v>10.877823285669805</v>
      </c>
      <c r="AB109">
        <f t="shared" si="21"/>
        <v>-1.3754435296971255</v>
      </c>
      <c r="AC109">
        <f t="shared" si="22"/>
        <v>2.33670462037272</v>
      </c>
      <c r="AD109">
        <v>607183000</v>
      </c>
      <c r="AE109">
        <v>541540000</v>
      </c>
      <c r="AF109">
        <v>533580000</v>
      </c>
      <c r="AG109">
        <v>400865000</v>
      </c>
      <c r="AH109">
        <f t="shared" si="23"/>
        <v>-10.811073432556578</v>
      </c>
      <c r="AI109">
        <f t="shared" si="16"/>
        <v>-1.4698821878346935</v>
      </c>
      <c r="AJ109">
        <f t="shared" si="24"/>
        <v>-24.872558941489562</v>
      </c>
      <c r="AK109">
        <v>626038000</v>
      </c>
      <c r="AL109">
        <v>666154000</v>
      </c>
      <c r="AM109">
        <v>549663000</v>
      </c>
      <c r="AN109">
        <v>612910000</v>
      </c>
      <c r="AO109">
        <f t="shared" si="25"/>
        <v>6.4079177302336285</v>
      </c>
      <c r="AP109">
        <f t="shared" si="17"/>
        <v>-17.48709757803751</v>
      </c>
      <c r="AQ109">
        <f t="shared" si="26"/>
        <v>11.50650489481737</v>
      </c>
      <c r="AR109">
        <v>940209000</v>
      </c>
      <c r="AS109">
        <v>992412000</v>
      </c>
      <c r="AT109">
        <v>880054000</v>
      </c>
      <c r="AU109">
        <v>1003679000</v>
      </c>
      <c r="AV109">
        <f t="shared" si="27"/>
        <v>5.5522761428575986</v>
      </c>
      <c r="AW109">
        <f t="shared" si="18"/>
        <v>-11.321709128869864</v>
      </c>
      <c r="AX109">
        <f t="shared" si="28"/>
        <v>14.047433452947205</v>
      </c>
      <c r="AY109">
        <v>3.07</v>
      </c>
      <c r="AZ109">
        <v>2.93</v>
      </c>
      <c r="BA109">
        <v>3.03</v>
      </c>
      <c r="BB109">
        <v>2.46</v>
      </c>
      <c r="BC109">
        <f t="shared" si="29"/>
        <v>-4.5602605863192078</v>
      </c>
      <c r="BD109">
        <f t="shared" si="19"/>
        <v>3.4129692832764382</v>
      </c>
      <c r="BE109">
        <f t="shared" si="30"/>
        <v>-18.811881188118811</v>
      </c>
      <c r="BF109">
        <v>22.306263293017299</v>
      </c>
      <c r="BG109">
        <v>-10.762802337782199</v>
      </c>
      <c r="BH109">
        <v>19.7020273428714</v>
      </c>
      <c r="BI109">
        <v>6.6827459959653899</v>
      </c>
      <c r="BJ109">
        <v>-5.5496376563574703</v>
      </c>
      <c r="BK109">
        <v>-6.6278507195012901</v>
      </c>
      <c r="BL109">
        <v>51.537973388980099</v>
      </c>
      <c r="BM109">
        <v>-30.7362654681781</v>
      </c>
      <c r="BN109">
        <v>19.306777931366302</v>
      </c>
      <c r="BO109">
        <v>55.776980362605599</v>
      </c>
      <c r="BP109">
        <v>-3.5504503756057799</v>
      </c>
    </row>
    <row r="110" spans="1:68" x14ac:dyDescent="0.25">
      <c r="A110">
        <v>108</v>
      </c>
      <c r="B110" t="s">
        <v>294</v>
      </c>
      <c r="C110" t="s">
        <v>295</v>
      </c>
      <c r="D110" t="s">
        <v>54</v>
      </c>
      <c r="E110" t="s">
        <v>55</v>
      </c>
      <c r="F110">
        <v>17600</v>
      </c>
      <c r="G110" t="s">
        <v>39</v>
      </c>
      <c r="H110" s="1">
        <v>45657</v>
      </c>
      <c r="I110">
        <v>83</v>
      </c>
      <c r="J110">
        <v>83</v>
      </c>
      <c r="K110">
        <v>1</v>
      </c>
      <c r="L110">
        <v>1.2048193E-2</v>
      </c>
      <c r="T110">
        <v>83</v>
      </c>
      <c r="W110">
        <v>27305000000</v>
      </c>
      <c r="X110">
        <v>27281000000</v>
      </c>
      <c r="Y110">
        <v>27116000000</v>
      </c>
      <c r="Z110">
        <v>28754000000</v>
      </c>
      <c r="AA110">
        <f t="shared" si="20"/>
        <v>-8.7895989745467862E-2</v>
      </c>
      <c r="AB110">
        <f t="shared" si="21"/>
        <v>-0.60481653898317511</v>
      </c>
      <c r="AC110">
        <f t="shared" si="22"/>
        <v>6.0407139696120371</v>
      </c>
      <c r="AD110">
        <v>6225000000</v>
      </c>
      <c r="AE110">
        <v>4592000000</v>
      </c>
      <c r="AF110">
        <v>5665000000</v>
      </c>
      <c r="AG110">
        <v>480000000</v>
      </c>
      <c r="AH110">
        <f t="shared" si="23"/>
        <v>-26.232931726907633</v>
      </c>
      <c r="AI110">
        <f t="shared" si="16"/>
        <v>23.366724738675959</v>
      </c>
      <c r="AJ110">
        <f t="shared" si="24"/>
        <v>-91.526919682259489</v>
      </c>
      <c r="AK110">
        <v>10857000000</v>
      </c>
      <c r="AL110">
        <v>10974000000</v>
      </c>
      <c r="AM110">
        <v>8810000000</v>
      </c>
      <c r="AN110">
        <v>10505000000</v>
      </c>
      <c r="AO110">
        <f t="shared" si="25"/>
        <v>1.0776457584968222</v>
      </c>
      <c r="AP110">
        <f t="shared" si="17"/>
        <v>-19.71933661381447</v>
      </c>
      <c r="AQ110">
        <f t="shared" si="26"/>
        <v>19.23950056753689</v>
      </c>
      <c r="AR110">
        <v>20704000000</v>
      </c>
      <c r="AS110">
        <v>21624000000</v>
      </c>
      <c r="AT110">
        <v>20618000000</v>
      </c>
      <c r="AU110">
        <v>22503000000</v>
      </c>
      <c r="AV110">
        <f t="shared" si="27"/>
        <v>4.4435857805255026</v>
      </c>
      <c r="AW110">
        <f t="shared" si="18"/>
        <v>-4.652238253792083</v>
      </c>
      <c r="AX110">
        <f t="shared" si="28"/>
        <v>9.1424968474148791</v>
      </c>
      <c r="AY110">
        <v>4.93</v>
      </c>
      <c r="AZ110">
        <v>3.64</v>
      </c>
      <c r="BA110">
        <v>4.5</v>
      </c>
      <c r="BB110">
        <v>0.38</v>
      </c>
      <c r="BC110">
        <f t="shared" si="29"/>
        <v>-26.166328600405674</v>
      </c>
      <c r="BD110">
        <f t="shared" si="19"/>
        <v>23.626373626373624</v>
      </c>
      <c r="BE110">
        <f t="shared" si="30"/>
        <v>-91.555555555555557</v>
      </c>
      <c r="BF110">
        <v>8.6590599195015905</v>
      </c>
      <c r="BG110">
        <v>-26.563983706968902</v>
      </c>
      <c r="BH110">
        <v>1.91833683441535</v>
      </c>
      <c r="BI110">
        <v>-11.5636997728155</v>
      </c>
      <c r="BJ110">
        <v>9.17648836857032</v>
      </c>
      <c r="BK110">
        <v>-10.040120406641099</v>
      </c>
      <c r="BL110">
        <v>30.3797302619313</v>
      </c>
      <c r="BM110">
        <v>24.211180152065499</v>
      </c>
      <c r="BN110">
        <v>-1.1057978608882699</v>
      </c>
      <c r="BO110">
        <v>18.3660884750783</v>
      </c>
      <c r="BP110">
        <v>16.275728594246001</v>
      </c>
    </row>
    <row r="111" spans="1:68" x14ac:dyDescent="0.25">
      <c r="A111">
        <v>109</v>
      </c>
      <c r="B111" t="s">
        <v>296</v>
      </c>
      <c r="C111" t="s">
        <v>297</v>
      </c>
      <c r="D111" t="s">
        <v>93</v>
      </c>
      <c r="E111" t="s">
        <v>55</v>
      </c>
      <c r="F111">
        <v>68629</v>
      </c>
      <c r="G111" t="s">
        <v>132</v>
      </c>
      <c r="H111" s="1">
        <v>45657</v>
      </c>
      <c r="I111">
        <v>45.666666669999998</v>
      </c>
      <c r="J111">
        <v>137</v>
      </c>
      <c r="K111">
        <v>3</v>
      </c>
      <c r="L111">
        <v>6.5693430999999997E-2</v>
      </c>
      <c r="O111">
        <v>53</v>
      </c>
      <c r="P111">
        <v>5</v>
      </c>
      <c r="Q111">
        <v>79</v>
      </c>
      <c r="W111">
        <v>33181505241</v>
      </c>
      <c r="X111">
        <v>39399678478</v>
      </c>
      <c r="Y111">
        <v>40748651237</v>
      </c>
      <c r="Z111">
        <v>42156742325</v>
      </c>
      <c r="AA111">
        <f t="shared" si="20"/>
        <v>18.739876903826083</v>
      </c>
      <c r="AB111">
        <f t="shared" si="21"/>
        <v>3.4238166683345894</v>
      </c>
      <c r="AC111">
        <f t="shared" si="22"/>
        <v>3.4555526262951384</v>
      </c>
      <c r="AD111">
        <v>5891678834</v>
      </c>
      <c r="AE111">
        <v>20094857159</v>
      </c>
      <c r="AF111">
        <v>6621252747</v>
      </c>
      <c r="AG111">
        <v>3459765792</v>
      </c>
      <c r="AH111">
        <f t="shared" si="23"/>
        <v>241.07183580740306</v>
      </c>
      <c r="AI111">
        <f t="shared" si="16"/>
        <v>-67.050013371035575</v>
      </c>
      <c r="AJ111">
        <f t="shared" si="24"/>
        <v>-47.747564936747459</v>
      </c>
      <c r="AK111">
        <v>6554072828</v>
      </c>
      <c r="AL111">
        <v>9041073403</v>
      </c>
      <c r="AM111">
        <v>9868729997</v>
      </c>
      <c r="AN111">
        <v>7446222143</v>
      </c>
      <c r="AO111">
        <f t="shared" si="25"/>
        <v>37.945879459488971</v>
      </c>
      <c r="AP111">
        <f t="shared" si="17"/>
        <v>9.1544063089385794</v>
      </c>
      <c r="AQ111">
        <f t="shared" si="26"/>
        <v>-24.547311100176206</v>
      </c>
      <c r="AR111">
        <v>22213711782</v>
      </c>
      <c r="AS111">
        <v>26562939692</v>
      </c>
      <c r="AT111">
        <v>29240731235</v>
      </c>
      <c r="AU111">
        <v>29999864311</v>
      </c>
      <c r="AV111">
        <f t="shared" si="27"/>
        <v>19.579023770013187</v>
      </c>
      <c r="AW111">
        <f t="shared" si="18"/>
        <v>10.080930702886301</v>
      </c>
      <c r="AX111">
        <f t="shared" si="28"/>
        <v>2.5961494256044721</v>
      </c>
      <c r="AY111">
        <v>2.908890462</v>
      </c>
      <c r="AZ111">
        <v>9.8405144310000008</v>
      </c>
      <c r="BA111">
        <v>3.2219488809999999</v>
      </c>
      <c r="BB111">
        <v>1.6714363670000001</v>
      </c>
      <c r="BC111">
        <f t="shared" si="29"/>
        <v>238.29099306249506</v>
      </c>
      <c r="BD111">
        <f t="shared" si="19"/>
        <v>-67.258328783604227</v>
      </c>
      <c r="BE111">
        <f t="shared" si="30"/>
        <v>-48.123436195510507</v>
      </c>
      <c r="BF111">
        <v>1.5408232052709001</v>
      </c>
      <c r="BG111">
        <v>2.3488026573722598</v>
      </c>
      <c r="BH111">
        <v>-3.0802477405663602</v>
      </c>
      <c r="BI111">
        <v>11.534140190863001</v>
      </c>
      <c r="BJ111">
        <v>30.994775937642299</v>
      </c>
      <c r="BK111">
        <v>-16.861863281047299</v>
      </c>
      <c r="BL111">
        <v>23.7260922128476</v>
      </c>
      <c r="BM111">
        <v>-16.7857174787571</v>
      </c>
      <c r="BN111">
        <v>10.341084223625201</v>
      </c>
      <c r="BO111">
        <v>-5.2061797111192298</v>
      </c>
      <c r="BP111">
        <v>15.281183019965599</v>
      </c>
    </row>
    <row r="112" spans="1:68" x14ac:dyDescent="0.25">
      <c r="A112">
        <v>110</v>
      </c>
      <c r="B112" t="s">
        <v>298</v>
      </c>
      <c r="C112" t="s">
        <v>299</v>
      </c>
      <c r="D112" t="s">
        <v>93</v>
      </c>
      <c r="E112" t="s">
        <v>64</v>
      </c>
      <c r="F112">
        <v>9000</v>
      </c>
      <c r="G112" t="s">
        <v>132</v>
      </c>
      <c r="H112" s="1">
        <v>45747</v>
      </c>
      <c r="I112">
        <v>42.5</v>
      </c>
      <c r="J112">
        <v>85</v>
      </c>
      <c r="K112">
        <v>2</v>
      </c>
      <c r="L112">
        <v>4.7058823999999999E-2</v>
      </c>
      <c r="O112">
        <v>29</v>
      </c>
      <c r="P112">
        <v>56</v>
      </c>
      <c r="W112">
        <v>2049390587</v>
      </c>
      <c r="X112">
        <v>2489419052</v>
      </c>
      <c r="Y112">
        <v>2733013436</v>
      </c>
      <c r="Z112">
        <v>3020543486</v>
      </c>
      <c r="AA112">
        <f t="shared" si="20"/>
        <v>21.47118600969743</v>
      </c>
      <c r="AB112">
        <f t="shared" si="21"/>
        <v>9.7851899946011986</v>
      </c>
      <c r="AC112">
        <f t="shared" si="22"/>
        <v>10.520623360740771</v>
      </c>
      <c r="AD112">
        <v>328375440.60000002</v>
      </c>
      <c r="AE112">
        <v>315073816.80000001</v>
      </c>
      <c r="AF112">
        <v>361159240.69999999</v>
      </c>
      <c r="AG112">
        <v>398242555.60000002</v>
      </c>
      <c r="AH112">
        <f t="shared" si="23"/>
        <v>-4.0507364910407411</v>
      </c>
      <c r="AI112">
        <f t="shared" si="16"/>
        <v>14.626865655819858</v>
      </c>
      <c r="AJ112">
        <f t="shared" si="24"/>
        <v>10.2678571447113</v>
      </c>
      <c r="AK112">
        <v>374729584.19999999</v>
      </c>
      <c r="AL112">
        <v>414365736</v>
      </c>
      <c r="AM112">
        <v>494041119.10000002</v>
      </c>
      <c r="AN112">
        <v>550203530.79999995</v>
      </c>
      <c r="AO112">
        <f t="shared" si="25"/>
        <v>10.577267840920047</v>
      </c>
      <c r="AP112">
        <f t="shared" si="17"/>
        <v>19.228274970109986</v>
      </c>
      <c r="AQ112">
        <f t="shared" si="26"/>
        <v>11.367963015368355</v>
      </c>
      <c r="AR112">
        <v>1025971712</v>
      </c>
      <c r="AS112">
        <v>1240006932</v>
      </c>
      <c r="AT112">
        <v>1348704040</v>
      </c>
      <c r="AU112">
        <v>1523103107</v>
      </c>
      <c r="AV112">
        <f t="shared" si="27"/>
        <v>20.861707734881485</v>
      </c>
      <c r="AW112">
        <f t="shared" si="18"/>
        <v>8.7658468025402954</v>
      </c>
      <c r="AX112">
        <f t="shared" si="28"/>
        <v>12.930862652417058</v>
      </c>
      <c r="AY112">
        <v>0.86554606700000003</v>
      </c>
      <c r="AZ112">
        <v>0.83114994900000005</v>
      </c>
      <c r="BA112">
        <v>0.95341739999999997</v>
      </c>
      <c r="BB112">
        <v>1.0498877630000001</v>
      </c>
      <c r="BC112">
        <f t="shared" si="29"/>
        <v>-3.9739211246395714</v>
      </c>
      <c r="BD112">
        <f t="shared" si="19"/>
        <v>14.710636888939991</v>
      </c>
      <c r="BE112">
        <f t="shared" si="30"/>
        <v>10.118376589309165</v>
      </c>
      <c r="BF112">
        <v>28.2825172566464</v>
      </c>
      <c r="BG112">
        <v>5.3545420329498397</v>
      </c>
      <c r="BH112">
        <v>40.563537771399602</v>
      </c>
      <c r="BI112">
        <v>6.1729899135090802</v>
      </c>
      <c r="BJ112">
        <v>58.988699236410703</v>
      </c>
      <c r="BK112">
        <v>18.371077552798599</v>
      </c>
      <c r="BL112">
        <v>29.6645862845366</v>
      </c>
      <c r="BM112">
        <v>-39.627434907938202</v>
      </c>
      <c r="BN112">
        <v>15.9792218126977</v>
      </c>
      <c r="BO112">
        <v>17.6463829289657</v>
      </c>
      <c r="BP112">
        <v>16.920788397173599</v>
      </c>
    </row>
    <row r="113" spans="1:68" x14ac:dyDescent="0.25">
      <c r="A113">
        <v>111</v>
      </c>
      <c r="B113" t="s">
        <v>300</v>
      </c>
      <c r="C113" t="s">
        <v>301</v>
      </c>
      <c r="D113" t="s">
        <v>302</v>
      </c>
      <c r="E113" t="s">
        <v>78</v>
      </c>
      <c r="F113">
        <v>8328</v>
      </c>
      <c r="G113" t="s">
        <v>303</v>
      </c>
      <c r="H113" s="1">
        <v>45657</v>
      </c>
      <c r="I113">
        <v>55</v>
      </c>
      <c r="J113">
        <v>55</v>
      </c>
      <c r="K113">
        <v>1</v>
      </c>
      <c r="L113">
        <v>1.8181817999999999E-2</v>
      </c>
      <c r="N113">
        <v>55</v>
      </c>
      <c r="W113">
        <v>6315457030</v>
      </c>
      <c r="X113">
        <v>4379951752</v>
      </c>
      <c r="Y113">
        <v>5200245208</v>
      </c>
      <c r="Z113">
        <v>5296045904</v>
      </c>
      <c r="AA113">
        <f t="shared" si="20"/>
        <v>-30.64711340455435</v>
      </c>
      <c r="AB113">
        <f t="shared" si="21"/>
        <v>18.728367398691841</v>
      </c>
      <c r="AC113">
        <f t="shared" si="22"/>
        <v>1.8422342056605572</v>
      </c>
      <c r="AD113">
        <v>1778427808</v>
      </c>
      <c r="AE113">
        <v>1437774802</v>
      </c>
      <c r="AF113">
        <v>2273737787</v>
      </c>
      <c r="AG113">
        <v>2341384289</v>
      </c>
      <c r="AH113">
        <f t="shared" si="23"/>
        <v>-19.154727814512444</v>
      </c>
      <c r="AI113">
        <f t="shared" si="16"/>
        <v>58.142831814630739</v>
      </c>
      <c r="AJ113">
        <f t="shared" si="24"/>
        <v>2.9751232700079151</v>
      </c>
      <c r="AK113">
        <v>2223034760</v>
      </c>
      <c r="AL113">
        <v>1797218503</v>
      </c>
      <c r="AM113">
        <v>2842172234</v>
      </c>
      <c r="AN113">
        <v>2926730361</v>
      </c>
      <c r="AO113">
        <f t="shared" si="25"/>
        <v>-19.154727792020669</v>
      </c>
      <c r="AP113">
        <f t="shared" si="17"/>
        <v>58.142831784544569</v>
      </c>
      <c r="AQ113">
        <f t="shared" si="26"/>
        <v>2.9751232521540425</v>
      </c>
      <c r="AR113">
        <v>4912906820</v>
      </c>
      <c r="AS113">
        <v>3971852892</v>
      </c>
      <c r="AT113">
        <v>6281200637</v>
      </c>
      <c r="AU113">
        <v>6468074098</v>
      </c>
      <c r="AV113">
        <f t="shared" si="27"/>
        <v>-19.154727791071764</v>
      </c>
      <c r="AW113">
        <f t="shared" si="18"/>
        <v>58.142831766287884</v>
      </c>
      <c r="AX113">
        <f t="shared" si="28"/>
        <v>2.9751232574741269</v>
      </c>
      <c r="AY113">
        <v>0.88284417699999995</v>
      </c>
      <c r="AZ113">
        <v>0.70449181800000005</v>
      </c>
      <c r="BA113">
        <v>1.1427290430000001</v>
      </c>
      <c r="BB113">
        <v>1.188591078</v>
      </c>
      <c r="BC113">
        <f t="shared" si="29"/>
        <v>-20.202020203164338</v>
      </c>
      <c r="BD113">
        <f t="shared" si="19"/>
        <v>62.20614829056823</v>
      </c>
      <c r="BE113">
        <f t="shared" si="30"/>
        <v>4.0133779114949695</v>
      </c>
      <c r="BF113">
        <v>19.205504196716699</v>
      </c>
      <c r="BG113">
        <v>3.15229234177934</v>
      </c>
      <c r="BH113">
        <v>37.359609630575001</v>
      </c>
      <c r="BI113">
        <v>-7.1656335424474502</v>
      </c>
      <c r="BJ113">
        <v>-3.5955776126379</v>
      </c>
      <c r="BK113">
        <v>-12.691355792566499</v>
      </c>
      <c r="BL113">
        <v>11.9315583322875</v>
      </c>
      <c r="BM113">
        <v>-6.3411546852419196</v>
      </c>
      <c r="BN113">
        <v>-25.0825847068933</v>
      </c>
      <c r="BO113">
        <v>12.3212795679792</v>
      </c>
      <c r="BP113">
        <v>24.8706330877163</v>
      </c>
    </row>
    <row r="114" spans="1:68" x14ac:dyDescent="0.25">
      <c r="A114">
        <v>112</v>
      </c>
      <c r="B114" t="s">
        <v>304</v>
      </c>
      <c r="C114" t="s">
        <v>305</v>
      </c>
      <c r="D114" t="s">
        <v>51</v>
      </c>
      <c r="E114" t="s">
        <v>59</v>
      </c>
      <c r="F114">
        <v>47150</v>
      </c>
      <c r="G114" t="s">
        <v>48</v>
      </c>
      <c r="H114" s="1">
        <v>45657</v>
      </c>
      <c r="I114">
        <v>70.571428569999995</v>
      </c>
      <c r="J114">
        <v>494</v>
      </c>
      <c r="K114">
        <v>7</v>
      </c>
      <c r="L114">
        <v>9.9190283000000004E-2</v>
      </c>
      <c r="M114">
        <v>77</v>
      </c>
      <c r="N114">
        <v>15</v>
      </c>
      <c r="R114">
        <v>88</v>
      </c>
      <c r="S114">
        <v>63</v>
      </c>
      <c r="T114">
        <v>81</v>
      </c>
      <c r="U114">
        <v>86</v>
      </c>
      <c r="V114">
        <v>84</v>
      </c>
      <c r="W114">
        <v>23077631368</v>
      </c>
      <c r="X114">
        <v>25758482496</v>
      </c>
      <c r="Y114">
        <v>24742956307</v>
      </c>
      <c r="Z114">
        <v>24825762520</v>
      </c>
      <c r="AA114">
        <f t="shared" si="20"/>
        <v>11.616665008859327</v>
      </c>
      <c r="AB114">
        <f t="shared" si="21"/>
        <v>-3.942492299993603</v>
      </c>
      <c r="AC114">
        <f t="shared" si="22"/>
        <v>0.33466580133988838</v>
      </c>
      <c r="AD114">
        <v>1879240988</v>
      </c>
      <c r="AE114">
        <v>1447958631</v>
      </c>
      <c r="AF114">
        <v>1515813722</v>
      </c>
      <c r="AG114">
        <v>2308223171</v>
      </c>
      <c r="AH114">
        <f t="shared" si="23"/>
        <v>-22.949816428759164</v>
      </c>
      <c r="AI114">
        <f t="shared" si="16"/>
        <v>4.6862589543140061</v>
      </c>
      <c r="AJ114">
        <f t="shared" si="24"/>
        <v>52.276175990442709</v>
      </c>
      <c r="AK114">
        <v>2485336459</v>
      </c>
      <c r="AL114">
        <v>2019551514</v>
      </c>
      <c r="AM114">
        <v>2543990860</v>
      </c>
      <c r="AN114">
        <v>3251293924</v>
      </c>
      <c r="AO114">
        <f t="shared" si="25"/>
        <v>-18.74132346601527</v>
      </c>
      <c r="AP114">
        <f t="shared" si="17"/>
        <v>25.968109373019939</v>
      </c>
      <c r="AQ114">
        <f t="shared" si="26"/>
        <v>27.802893285552134</v>
      </c>
      <c r="AR114">
        <v>10322024396</v>
      </c>
      <c r="AS114">
        <v>10772858219</v>
      </c>
      <c r="AT114">
        <v>11110983587</v>
      </c>
      <c r="AU114">
        <v>12443933589</v>
      </c>
      <c r="AV114">
        <f t="shared" si="27"/>
        <v>4.3676880203335644</v>
      </c>
      <c r="AW114">
        <f t="shared" si="18"/>
        <v>3.138678344468055</v>
      </c>
      <c r="AX114">
        <f t="shared" si="28"/>
        <v>11.99668770602424</v>
      </c>
      <c r="AY114">
        <v>4.3243244269999996</v>
      </c>
      <c r="AZ114">
        <v>3.3697528110000001</v>
      </c>
      <c r="BA114">
        <v>3.5997700680000002</v>
      </c>
      <c r="BB114">
        <v>5.4974124360000003</v>
      </c>
      <c r="BC114">
        <f t="shared" si="29"/>
        <v>-22.074468095869339</v>
      </c>
      <c r="BD114">
        <f t="shared" si="19"/>
        <v>6.8259385747567851</v>
      </c>
      <c r="BE114">
        <f t="shared" si="30"/>
        <v>52.715654948881586</v>
      </c>
      <c r="BF114">
        <v>16.6512722351486</v>
      </c>
      <c r="BG114">
        <v>14.3941264694749</v>
      </c>
      <c r="BH114">
        <v>-1.3892528071764001</v>
      </c>
      <c r="BI114">
        <v>-11.7971853920009</v>
      </c>
      <c r="BJ114">
        <v>-1.09363020725573</v>
      </c>
      <c r="BK114">
        <v>2.7773835456947902</v>
      </c>
      <c r="BL114">
        <v>-21.913163004429499</v>
      </c>
      <c r="BM114">
        <v>-6.1896041555076602</v>
      </c>
      <c r="BN114">
        <v>14.814827484426999</v>
      </c>
      <c r="BO114">
        <v>18.905084373445298</v>
      </c>
      <c r="BP114">
        <v>-19.188698470326099</v>
      </c>
    </row>
    <row r="115" spans="1:68" x14ac:dyDescent="0.25">
      <c r="A115">
        <v>113</v>
      </c>
      <c r="B115" t="s">
        <v>306</v>
      </c>
      <c r="C115" t="s">
        <v>307</v>
      </c>
      <c r="D115" t="s">
        <v>32</v>
      </c>
      <c r="E115" t="s">
        <v>33</v>
      </c>
      <c r="F115">
        <v>140000</v>
      </c>
      <c r="G115" t="s">
        <v>34</v>
      </c>
      <c r="H115" s="1">
        <v>45626</v>
      </c>
      <c r="I115">
        <v>39.5</v>
      </c>
      <c r="J115">
        <v>158</v>
      </c>
      <c r="K115">
        <v>4</v>
      </c>
      <c r="L115">
        <v>0.101265823</v>
      </c>
      <c r="M115">
        <v>20</v>
      </c>
      <c r="N115">
        <v>54</v>
      </c>
      <c r="O115">
        <v>57</v>
      </c>
      <c r="Q115">
        <v>27</v>
      </c>
      <c r="W115">
        <v>20508573462</v>
      </c>
      <c r="X115">
        <v>23042781583</v>
      </c>
      <c r="Y115">
        <v>24329366866</v>
      </c>
      <c r="Z115">
        <v>24168878700</v>
      </c>
      <c r="AA115">
        <f t="shared" si="20"/>
        <v>12.356822992567439</v>
      </c>
      <c r="AB115">
        <f t="shared" si="21"/>
        <v>5.583463430253528</v>
      </c>
      <c r="AC115">
        <f t="shared" si="22"/>
        <v>-0.65964793446507763</v>
      </c>
      <c r="AD115">
        <v>1134858513</v>
      </c>
      <c r="AE115">
        <v>367566345</v>
      </c>
      <c r="AF115">
        <v>901393069.79999995</v>
      </c>
      <c r="AG115">
        <v>1197837492</v>
      </c>
      <c r="AH115">
        <f t="shared" si="23"/>
        <v>-67.61126247990704</v>
      </c>
      <c r="AI115">
        <f t="shared" si="16"/>
        <v>145.23275377673656</v>
      </c>
      <c r="AJ115">
        <f t="shared" si="24"/>
        <v>32.887364251177878</v>
      </c>
      <c r="AK115">
        <v>1572412954</v>
      </c>
      <c r="AL115">
        <v>766673716.79999995</v>
      </c>
      <c r="AM115">
        <v>1398318855</v>
      </c>
      <c r="AN115">
        <v>1791860163</v>
      </c>
      <c r="AO115">
        <f t="shared" si="25"/>
        <v>-51.242215675615711</v>
      </c>
      <c r="AP115">
        <f t="shared" si="17"/>
        <v>82.387738663640093</v>
      </c>
      <c r="AQ115">
        <f t="shared" si="26"/>
        <v>28.143889113187992</v>
      </c>
      <c r="AR115">
        <v>10823519805</v>
      </c>
      <c r="AS115">
        <v>11685641204</v>
      </c>
      <c r="AT115">
        <v>12461385543</v>
      </c>
      <c r="AU115">
        <v>12915225873</v>
      </c>
      <c r="AV115">
        <f t="shared" si="27"/>
        <v>7.9652591257950771</v>
      </c>
      <c r="AW115">
        <f t="shared" si="18"/>
        <v>6.638440505382472</v>
      </c>
      <c r="AX115">
        <f t="shared" si="28"/>
        <v>3.6419732656047881</v>
      </c>
      <c r="AY115">
        <v>0.68545041900000003</v>
      </c>
      <c r="AZ115">
        <v>0.222788187</v>
      </c>
      <c r="BA115">
        <v>0.55351409799999995</v>
      </c>
      <c r="BB115">
        <v>0.74317255999999998</v>
      </c>
      <c r="BC115">
        <f t="shared" si="29"/>
        <v>-67.497548936504487</v>
      </c>
      <c r="BD115">
        <f t="shared" si="19"/>
        <v>148.44858493327561</v>
      </c>
      <c r="BE115">
        <f t="shared" si="30"/>
        <v>34.264432050653937</v>
      </c>
      <c r="BF115">
        <v>-4.9278630993193797</v>
      </c>
      <c r="BG115">
        <v>-12.120863424751301</v>
      </c>
      <c r="BH115">
        <v>-29.818696988023</v>
      </c>
      <c r="BI115">
        <v>-20.594667716303</v>
      </c>
      <c r="BJ115">
        <v>60.398595593605499</v>
      </c>
      <c r="BK115">
        <v>-9.4546220394643896</v>
      </c>
      <c r="BL115">
        <v>7.3134918668044699</v>
      </c>
      <c r="BM115">
        <v>-33.533910505641103</v>
      </c>
      <c r="BN115">
        <v>62.276199074985101</v>
      </c>
      <c r="BO115">
        <v>-12.6105215174475</v>
      </c>
      <c r="BP115">
        <v>-14.3790487633929</v>
      </c>
    </row>
    <row r="116" spans="1:68" x14ac:dyDescent="0.25">
      <c r="A116">
        <v>114</v>
      </c>
      <c r="B116" t="s">
        <v>308</v>
      </c>
      <c r="C116" t="s">
        <v>309</v>
      </c>
      <c r="D116" t="s">
        <v>54</v>
      </c>
      <c r="E116" t="s">
        <v>123</v>
      </c>
      <c r="F116">
        <v>1797</v>
      </c>
      <c r="G116" t="s">
        <v>39</v>
      </c>
      <c r="H116" s="1">
        <v>45657</v>
      </c>
      <c r="I116">
        <v>73</v>
      </c>
      <c r="J116">
        <v>73</v>
      </c>
      <c r="K116">
        <v>1</v>
      </c>
      <c r="L116">
        <v>1.369863E-2</v>
      </c>
      <c r="N116">
        <v>73</v>
      </c>
      <c r="W116">
        <v>7473000000</v>
      </c>
      <c r="X116">
        <v>11324000000</v>
      </c>
      <c r="Y116">
        <v>10511000000</v>
      </c>
      <c r="Z116">
        <v>12896000000</v>
      </c>
      <c r="AA116">
        <f t="shared" si="20"/>
        <v>51.532182523752176</v>
      </c>
      <c r="AB116">
        <f t="shared" si="21"/>
        <v>-7.1794418933239141</v>
      </c>
      <c r="AC116">
        <f t="shared" si="22"/>
        <v>22.690514698886879</v>
      </c>
      <c r="AD116">
        <v>559000000</v>
      </c>
      <c r="AE116">
        <v>2096000000</v>
      </c>
      <c r="AF116">
        <v>1382000000</v>
      </c>
      <c r="AG116">
        <v>2769000000</v>
      </c>
      <c r="AH116">
        <f t="shared" si="23"/>
        <v>274.9552772808587</v>
      </c>
      <c r="AI116">
        <f t="shared" si="16"/>
        <v>-34.064885496183209</v>
      </c>
      <c r="AJ116">
        <f t="shared" si="24"/>
        <v>100.3617945007236</v>
      </c>
      <c r="AK116">
        <v>2008000000</v>
      </c>
      <c r="AL116">
        <v>3847000000</v>
      </c>
      <c r="AM116">
        <v>2897000000</v>
      </c>
      <c r="AN116">
        <v>4776000000</v>
      </c>
      <c r="AO116">
        <f t="shared" si="25"/>
        <v>91.583665338645417</v>
      </c>
      <c r="AP116">
        <f t="shared" si="17"/>
        <v>-24.694567195217051</v>
      </c>
      <c r="AQ116">
        <f t="shared" si="26"/>
        <v>64.860200207110807</v>
      </c>
      <c r="AR116">
        <v>5773000000</v>
      </c>
      <c r="AS116">
        <v>9366000000</v>
      </c>
      <c r="AT116">
        <v>8249000000</v>
      </c>
      <c r="AU116">
        <v>10175000000</v>
      </c>
      <c r="AV116">
        <f t="shared" si="27"/>
        <v>62.238004503724234</v>
      </c>
      <c r="AW116">
        <f t="shared" si="18"/>
        <v>-11.92611573777493</v>
      </c>
      <c r="AX116">
        <f t="shared" si="28"/>
        <v>23.348284640562493</v>
      </c>
      <c r="AY116">
        <v>1.804711</v>
      </c>
      <c r="AZ116">
        <v>7.11</v>
      </c>
      <c r="BA116">
        <v>4.49</v>
      </c>
      <c r="BB116">
        <v>8.98</v>
      </c>
      <c r="BC116">
        <f t="shared" si="29"/>
        <v>293.96889585091463</v>
      </c>
      <c r="BD116">
        <f t="shared" si="19"/>
        <v>-36.849507735583686</v>
      </c>
      <c r="BE116">
        <f t="shared" si="30"/>
        <v>100</v>
      </c>
      <c r="BF116">
        <v>-33.0677547788627</v>
      </c>
      <c r="BG116">
        <v>31.122323216992498</v>
      </c>
      <c r="BH116">
        <v>-23.399823808970599</v>
      </c>
      <c r="BI116">
        <v>-14.303946537726899</v>
      </c>
      <c r="BJ116">
        <v>71.167500047042793</v>
      </c>
      <c r="BK116">
        <v>-18.497492925692502</v>
      </c>
      <c r="BL116">
        <v>39.148968167864702</v>
      </c>
      <c r="BM116">
        <v>94.363420850763603</v>
      </c>
      <c r="BN116">
        <v>4.2071592634107802</v>
      </c>
      <c r="BO116">
        <v>-9.1000552519773397</v>
      </c>
      <c r="BP116">
        <v>5.7986180097505997</v>
      </c>
    </row>
    <row r="117" spans="1:68" x14ac:dyDescent="0.25">
      <c r="A117">
        <v>115</v>
      </c>
      <c r="B117" t="s">
        <v>310</v>
      </c>
      <c r="C117" t="s">
        <v>311</v>
      </c>
      <c r="D117" t="s">
        <v>54</v>
      </c>
      <c r="E117" t="s">
        <v>64</v>
      </c>
      <c r="F117">
        <v>61000</v>
      </c>
      <c r="G117" t="s">
        <v>39</v>
      </c>
      <c r="H117" s="1">
        <v>45596</v>
      </c>
      <c r="I117">
        <v>60.285714290000001</v>
      </c>
      <c r="J117">
        <v>422</v>
      </c>
      <c r="K117">
        <v>7</v>
      </c>
      <c r="L117">
        <v>0.116113744</v>
      </c>
      <c r="M117">
        <v>96</v>
      </c>
      <c r="O117">
        <v>79</v>
      </c>
      <c r="Q117">
        <v>15</v>
      </c>
      <c r="R117">
        <v>30</v>
      </c>
      <c r="S117">
        <v>54</v>
      </c>
      <c r="T117">
        <v>67</v>
      </c>
      <c r="U117">
        <v>81</v>
      </c>
      <c r="W117">
        <v>27784000000</v>
      </c>
      <c r="X117">
        <v>28496000000</v>
      </c>
      <c r="Y117">
        <v>29135000000</v>
      </c>
      <c r="Z117">
        <v>30127000000</v>
      </c>
      <c r="AA117">
        <f t="shared" si="20"/>
        <v>2.562625971782321</v>
      </c>
      <c r="AB117">
        <f t="shared" si="21"/>
        <v>2.242419988770354</v>
      </c>
      <c r="AC117">
        <f t="shared" si="22"/>
        <v>3.4048395400720786</v>
      </c>
      <c r="AD117">
        <v>3427000000</v>
      </c>
      <c r="AE117">
        <v>868000000</v>
      </c>
      <c r="AF117">
        <v>2025000000</v>
      </c>
      <c r="AG117">
        <v>2579000000</v>
      </c>
      <c r="AH117">
        <f t="shared" si="23"/>
        <v>-74.671724540414345</v>
      </c>
      <c r="AI117">
        <f t="shared" si="16"/>
        <v>133.29493087557606</v>
      </c>
      <c r="AJ117">
        <f t="shared" si="24"/>
        <v>27.358024691358025</v>
      </c>
      <c r="AK117">
        <v>2114000000</v>
      </c>
      <c r="AL117">
        <v>2227000000</v>
      </c>
      <c r="AM117">
        <v>2442000000</v>
      </c>
      <c r="AN117">
        <v>2494000000</v>
      </c>
      <c r="AO117">
        <f t="shared" si="25"/>
        <v>5.3453169347209082</v>
      </c>
      <c r="AP117">
        <f t="shared" si="17"/>
        <v>9.6542433767400091</v>
      </c>
      <c r="AQ117">
        <f t="shared" si="26"/>
        <v>2.1294021294021293</v>
      </c>
      <c r="AR117">
        <v>9376000000</v>
      </c>
      <c r="AS117">
        <v>9506000000</v>
      </c>
      <c r="AT117">
        <v>10239000000</v>
      </c>
      <c r="AU117">
        <v>9878000000</v>
      </c>
      <c r="AV117">
        <f t="shared" si="27"/>
        <v>1.3865187713310581</v>
      </c>
      <c r="AW117">
        <f t="shared" si="18"/>
        <v>7.7109194193141173</v>
      </c>
      <c r="AX117">
        <f t="shared" si="28"/>
        <v>-3.5257349350522516</v>
      </c>
      <c r="AY117">
        <v>2.58</v>
      </c>
      <c r="AZ117">
        <v>0.66</v>
      </c>
      <c r="BA117">
        <v>1.54</v>
      </c>
      <c r="BB117">
        <v>1.93</v>
      </c>
      <c r="BC117">
        <f t="shared" si="29"/>
        <v>-74.418604651162795</v>
      </c>
      <c r="BD117">
        <f t="shared" si="19"/>
        <v>133.33333333333331</v>
      </c>
      <c r="BE117">
        <f t="shared" si="30"/>
        <v>25.324675324675315</v>
      </c>
      <c r="BF117">
        <v>-17.105883076162399</v>
      </c>
      <c r="BG117">
        <v>56.387741904807001</v>
      </c>
      <c r="BH117">
        <v>8.3454487937634703</v>
      </c>
      <c r="BI117">
        <v>-7.3498879500244296</v>
      </c>
      <c r="BJ117">
        <v>25.596962644590601</v>
      </c>
      <c r="BK117">
        <v>-23.730477850073999</v>
      </c>
      <c r="BL117">
        <v>37.836951223873399</v>
      </c>
      <c r="BM117">
        <v>3.7014264212108601</v>
      </c>
      <c r="BN117">
        <v>8.8308285354877203</v>
      </c>
      <c r="BO117">
        <v>30.282449809501198</v>
      </c>
      <c r="BP117">
        <v>-15.6476137354106</v>
      </c>
    </row>
    <row r="118" spans="1:68" x14ac:dyDescent="0.25">
      <c r="A118">
        <v>116</v>
      </c>
      <c r="B118" t="s">
        <v>312</v>
      </c>
      <c r="C118" t="s">
        <v>313</v>
      </c>
      <c r="D118" t="s">
        <v>32</v>
      </c>
      <c r="E118" t="s">
        <v>70</v>
      </c>
      <c r="F118">
        <v>3500</v>
      </c>
      <c r="G118" t="s">
        <v>34</v>
      </c>
      <c r="H118" s="1">
        <v>45657</v>
      </c>
      <c r="I118">
        <v>21</v>
      </c>
      <c r="J118">
        <v>21</v>
      </c>
      <c r="K118">
        <v>1</v>
      </c>
      <c r="L118">
        <v>4.7619047999999997E-2</v>
      </c>
      <c r="N118">
        <v>21</v>
      </c>
      <c r="W118">
        <v>2007802814</v>
      </c>
      <c r="X118">
        <v>2468858412</v>
      </c>
      <c r="Y118">
        <v>2349600346</v>
      </c>
      <c r="Z118">
        <v>2345889637</v>
      </c>
      <c r="AA118">
        <f t="shared" si="20"/>
        <v>22.963191145323297</v>
      </c>
      <c r="AB118">
        <f t="shared" si="21"/>
        <v>-4.8304943459025713</v>
      </c>
      <c r="AC118">
        <f t="shared" si="22"/>
        <v>-0.15792936898043852</v>
      </c>
      <c r="AD118">
        <v>309638054</v>
      </c>
      <c r="AE118">
        <v>605464024.29999995</v>
      </c>
      <c r="AF118">
        <v>381069202.89999998</v>
      </c>
      <c r="AG118">
        <v>294898293.10000002</v>
      </c>
      <c r="AH118">
        <f t="shared" si="23"/>
        <v>95.539280937348863</v>
      </c>
      <c r="AI118">
        <f t="shared" si="16"/>
        <v>-37.06162751113601</v>
      </c>
      <c r="AJ118">
        <f t="shared" si="24"/>
        <v>-22.612929395559917</v>
      </c>
      <c r="AK118">
        <v>340972930.30000001</v>
      </c>
      <c r="AL118">
        <v>714414564.60000002</v>
      </c>
      <c r="AM118">
        <v>482289099.39999998</v>
      </c>
      <c r="AN118">
        <v>374472386.80000001</v>
      </c>
      <c r="AO118">
        <f t="shared" si="25"/>
        <v>109.52236999325223</v>
      </c>
      <c r="AP118">
        <f t="shared" si="17"/>
        <v>-32.491703935230781</v>
      </c>
      <c r="AQ118">
        <f t="shared" si="26"/>
        <v>-22.355204115981721</v>
      </c>
      <c r="AR118">
        <v>1013642018</v>
      </c>
      <c r="AS118">
        <v>1416975475</v>
      </c>
      <c r="AT118">
        <v>1248859741</v>
      </c>
      <c r="AU118">
        <v>1148979823</v>
      </c>
      <c r="AV118">
        <f t="shared" si="27"/>
        <v>39.790522673459265</v>
      </c>
      <c r="AW118">
        <f t="shared" si="18"/>
        <v>-11.864406756934166</v>
      </c>
      <c r="AX118">
        <f t="shared" si="28"/>
        <v>-7.9976889894795633</v>
      </c>
      <c r="AY118">
        <v>1.2575180619999999</v>
      </c>
      <c r="AZ118">
        <v>1.9068921430000001</v>
      </c>
      <c r="BA118">
        <v>3.7416316109999999</v>
      </c>
      <c r="BB118">
        <v>2.370730773</v>
      </c>
      <c r="BC118">
        <f t="shared" si="29"/>
        <v>51.639344246651476</v>
      </c>
      <c r="BD118">
        <f t="shared" si="19"/>
        <v>96.216216251933005</v>
      </c>
      <c r="BE118">
        <f t="shared" si="30"/>
        <v>-36.639118452220067</v>
      </c>
      <c r="BF118">
        <v>0.58408967222931096</v>
      </c>
      <c r="BG118">
        <v>30.4614154073912</v>
      </c>
      <c r="BH118">
        <v>37.610115778368602</v>
      </c>
      <c r="BI118">
        <v>-17.475237228745002</v>
      </c>
      <c r="BJ118">
        <v>68.057833550924499</v>
      </c>
      <c r="BK118">
        <v>38.967765954682498</v>
      </c>
      <c r="BL118">
        <v>11.3171851708</v>
      </c>
      <c r="BM118">
        <v>-3.6935713751376098</v>
      </c>
      <c r="BN118">
        <v>3.97896141543051</v>
      </c>
      <c r="BO118">
        <v>-2.9279240523879402</v>
      </c>
      <c r="BP118">
        <v>-5.2700583425849503</v>
      </c>
    </row>
    <row r="119" spans="1:68" x14ac:dyDescent="0.25">
      <c r="A119">
        <v>117</v>
      </c>
      <c r="B119" t="s">
        <v>314</v>
      </c>
      <c r="C119" t="s">
        <v>315</v>
      </c>
      <c r="D119" t="s">
        <v>113</v>
      </c>
      <c r="E119" t="s">
        <v>33</v>
      </c>
      <c r="F119">
        <v>194173</v>
      </c>
      <c r="G119" t="s">
        <v>114</v>
      </c>
      <c r="H119" s="1">
        <v>45747</v>
      </c>
      <c r="I119">
        <v>21</v>
      </c>
      <c r="J119">
        <v>21</v>
      </c>
      <c r="K119">
        <v>1</v>
      </c>
      <c r="L119">
        <v>4.7619047999999997E-2</v>
      </c>
      <c r="O119">
        <v>21</v>
      </c>
      <c r="W119">
        <v>99523308294</v>
      </c>
      <c r="X119">
        <v>115629000000</v>
      </c>
      <c r="Y119">
        <v>139709000000</v>
      </c>
      <c r="Z119">
        <v>148326000000</v>
      </c>
      <c r="AA119">
        <f t="shared" si="20"/>
        <v>16.182833933155106</v>
      </c>
      <c r="AB119">
        <f t="shared" si="21"/>
        <v>20.825225505712236</v>
      </c>
      <c r="AC119">
        <f t="shared" si="22"/>
        <v>6.1678202549585208</v>
      </c>
      <c r="AD119">
        <v>4835505876</v>
      </c>
      <c r="AE119">
        <v>4454918552</v>
      </c>
      <c r="AF119">
        <v>7571766725</v>
      </c>
      <c r="AG119">
        <v>5716141080</v>
      </c>
      <c r="AH119">
        <f t="shared" si="23"/>
        <v>-7.8706826909044585</v>
      </c>
      <c r="AI119">
        <f t="shared" si="16"/>
        <v>69.964201064926684</v>
      </c>
      <c r="AJ119">
        <f t="shared" si="24"/>
        <v>-24.50716870176689</v>
      </c>
      <c r="AK119">
        <v>5958201211</v>
      </c>
      <c r="AL119">
        <v>5339540790</v>
      </c>
      <c r="AM119">
        <v>9451095730</v>
      </c>
      <c r="AN119">
        <v>8298815648</v>
      </c>
      <c r="AO119">
        <f t="shared" si="25"/>
        <v>-10.383342204990196</v>
      </c>
      <c r="AP119">
        <f t="shared" si="17"/>
        <v>77.002032603631449</v>
      </c>
      <c r="AQ119">
        <f t="shared" si="26"/>
        <v>-12.192026352483047</v>
      </c>
      <c r="AR119">
        <v>20412333458</v>
      </c>
      <c r="AS119">
        <v>22784167121</v>
      </c>
      <c r="AT119">
        <v>30173863869</v>
      </c>
      <c r="AU119">
        <v>31896125632</v>
      </c>
      <c r="AV119">
        <f t="shared" si="27"/>
        <v>11.61961060395293</v>
      </c>
      <c r="AW119">
        <f t="shared" si="18"/>
        <v>32.433473248135414</v>
      </c>
      <c r="AX119">
        <f t="shared" si="28"/>
        <v>5.7077932427786156</v>
      </c>
      <c r="AY119">
        <v>0.93712388000000002</v>
      </c>
      <c r="AZ119">
        <v>0.93434275600000005</v>
      </c>
      <c r="BA119">
        <v>1.5447532799999999</v>
      </c>
      <c r="BB119">
        <v>1.223670552</v>
      </c>
      <c r="BC119">
        <f t="shared" si="29"/>
        <v>-0.29677229012667655</v>
      </c>
      <c r="BD119">
        <f t="shared" si="19"/>
        <v>65.330471080357995</v>
      </c>
      <c r="BE119">
        <f t="shared" si="30"/>
        <v>-20.785372794288545</v>
      </c>
      <c r="BF119">
        <v>13.318980567792201</v>
      </c>
      <c r="BG119">
        <v>-10.0078588481467</v>
      </c>
      <c r="BH119">
        <v>12.67800341727</v>
      </c>
      <c r="BI119">
        <v>-23.868627823782798</v>
      </c>
      <c r="BJ119">
        <v>10.678561163853001</v>
      </c>
      <c r="BK119">
        <v>-6.1786655878841197</v>
      </c>
      <c r="BL119">
        <v>11.1302251121386</v>
      </c>
      <c r="BM119">
        <v>-5.9372913206598197</v>
      </c>
      <c r="BN119">
        <v>50.1373836747577</v>
      </c>
      <c r="BO119">
        <v>8.46247306383116</v>
      </c>
      <c r="BP119">
        <v>-6.2138463998524198</v>
      </c>
    </row>
    <row r="120" spans="1:68" x14ac:dyDescent="0.25">
      <c r="A120">
        <v>118</v>
      </c>
      <c r="B120" t="s">
        <v>316</v>
      </c>
      <c r="C120" t="s">
        <v>317</v>
      </c>
      <c r="D120" t="s">
        <v>54</v>
      </c>
      <c r="E120" t="s">
        <v>64</v>
      </c>
      <c r="F120">
        <v>58000</v>
      </c>
      <c r="G120" t="s">
        <v>39</v>
      </c>
      <c r="H120" s="1">
        <v>45596</v>
      </c>
      <c r="I120">
        <v>60.111111110000003</v>
      </c>
      <c r="J120">
        <v>541</v>
      </c>
      <c r="K120">
        <v>9</v>
      </c>
      <c r="L120">
        <v>0.149722736</v>
      </c>
      <c r="N120">
        <v>82</v>
      </c>
      <c r="O120">
        <v>77</v>
      </c>
      <c r="P120">
        <v>39</v>
      </c>
      <c r="Q120">
        <v>58</v>
      </c>
      <c r="R120">
        <v>50</v>
      </c>
      <c r="S120">
        <v>50</v>
      </c>
      <c r="T120">
        <v>39</v>
      </c>
      <c r="U120">
        <v>67</v>
      </c>
      <c r="V120">
        <v>79</v>
      </c>
      <c r="W120">
        <v>63460000000</v>
      </c>
      <c r="X120">
        <v>62910000000</v>
      </c>
      <c r="Y120">
        <v>53718000000</v>
      </c>
      <c r="Z120">
        <v>53559000000</v>
      </c>
      <c r="AA120">
        <f t="shared" si="20"/>
        <v>-0.86668767727702489</v>
      </c>
      <c r="AB120">
        <f t="shared" si="21"/>
        <v>-14.611349546971864</v>
      </c>
      <c r="AC120">
        <f t="shared" si="22"/>
        <v>-0.29599017089243829</v>
      </c>
      <c r="AD120">
        <v>6541000000</v>
      </c>
      <c r="AE120">
        <v>3132000000</v>
      </c>
      <c r="AF120">
        <v>3263000000</v>
      </c>
      <c r="AG120">
        <v>2775000000</v>
      </c>
      <c r="AH120">
        <f t="shared" si="23"/>
        <v>-52.117413239565813</v>
      </c>
      <c r="AI120">
        <f t="shared" si="16"/>
        <v>4.1826309067688374</v>
      </c>
      <c r="AJ120">
        <f t="shared" si="24"/>
        <v>-14.955562365920933</v>
      </c>
      <c r="AK120">
        <v>5678000000</v>
      </c>
      <c r="AL120">
        <v>5117000000</v>
      </c>
      <c r="AM120">
        <v>4223000000</v>
      </c>
      <c r="AN120">
        <v>4202000000</v>
      </c>
      <c r="AO120">
        <f t="shared" si="25"/>
        <v>-9.8802395209580833</v>
      </c>
      <c r="AP120">
        <f t="shared" si="17"/>
        <v>-17.471174516318154</v>
      </c>
      <c r="AQ120">
        <f t="shared" si="26"/>
        <v>-0.49727681742836843</v>
      </c>
      <c r="AR120">
        <v>13407000000</v>
      </c>
      <c r="AS120">
        <v>12263000000</v>
      </c>
      <c r="AT120">
        <v>11508000000</v>
      </c>
      <c r="AU120">
        <v>11818000000</v>
      </c>
      <c r="AV120">
        <f t="shared" si="27"/>
        <v>-8.5328559707615419</v>
      </c>
      <c r="AW120">
        <f t="shared" si="18"/>
        <v>-6.1567316317377472</v>
      </c>
      <c r="AX120">
        <f t="shared" si="28"/>
        <v>2.6937782412234967</v>
      </c>
      <c r="AY120">
        <v>5.33</v>
      </c>
      <c r="AZ120">
        <v>3.05</v>
      </c>
      <c r="BA120">
        <v>3.26</v>
      </c>
      <c r="BB120">
        <v>2.81</v>
      </c>
      <c r="BC120">
        <f t="shared" si="29"/>
        <v>-42.776735459662291</v>
      </c>
      <c r="BD120">
        <f t="shared" si="19"/>
        <v>6.885245901639343</v>
      </c>
      <c r="BE120">
        <f t="shared" si="30"/>
        <v>-13.803680981595084</v>
      </c>
      <c r="BF120">
        <v>-33.164887535454497</v>
      </c>
      <c r="BG120">
        <v>33.075183537941697</v>
      </c>
      <c r="BH120">
        <v>44.619727869577297</v>
      </c>
      <c r="BI120">
        <v>-1.5908714009390501</v>
      </c>
      <c r="BJ120">
        <v>5.7928430299361002</v>
      </c>
      <c r="BK120">
        <v>21.970873559866</v>
      </c>
      <c r="BL120">
        <v>56.880818714402203</v>
      </c>
      <c r="BM120">
        <v>-26.480681094250301</v>
      </c>
      <c r="BN120">
        <v>15.528590187340599</v>
      </c>
      <c r="BO120">
        <v>13.1168218097208</v>
      </c>
      <c r="BP120">
        <v>-25.267273949837801</v>
      </c>
    </row>
    <row r="121" spans="1:68" x14ac:dyDescent="0.25">
      <c r="A121">
        <v>119</v>
      </c>
      <c r="B121" t="s">
        <v>318</v>
      </c>
      <c r="C121" t="s">
        <v>319</v>
      </c>
      <c r="D121" t="s">
        <v>69</v>
      </c>
      <c r="E121" t="s">
        <v>47</v>
      </c>
      <c r="F121">
        <v>7261</v>
      </c>
      <c r="G121" t="s">
        <v>149</v>
      </c>
      <c r="H121" s="1">
        <v>45657</v>
      </c>
      <c r="I121">
        <v>32</v>
      </c>
      <c r="J121">
        <v>32</v>
      </c>
      <c r="K121">
        <v>1</v>
      </c>
      <c r="L121">
        <v>3.125E-2</v>
      </c>
      <c r="U121">
        <v>32</v>
      </c>
      <c r="W121">
        <v>5258637586</v>
      </c>
      <c r="X121">
        <v>5662588294</v>
      </c>
      <c r="Y121">
        <v>5709169997</v>
      </c>
      <c r="Z121">
        <v>6174987029</v>
      </c>
      <c r="AA121">
        <f t="shared" si="20"/>
        <v>7.6816609129983116</v>
      </c>
      <c r="AB121">
        <f t="shared" si="21"/>
        <v>0.82262210461878948</v>
      </c>
      <c r="AC121">
        <f t="shared" si="22"/>
        <v>8.159102500797367</v>
      </c>
      <c r="AD121">
        <v>702364743.39999998</v>
      </c>
      <c r="AE121">
        <v>764231067.89999998</v>
      </c>
      <c r="AF121">
        <v>789705436.79999995</v>
      </c>
      <c r="AG121">
        <v>841382013.79999995</v>
      </c>
      <c r="AH121">
        <f t="shared" si="23"/>
        <v>8.8082901485798022</v>
      </c>
      <c r="AI121">
        <f t="shared" si="16"/>
        <v>3.3333333294078158</v>
      </c>
      <c r="AJ121">
        <f t="shared" si="24"/>
        <v>6.5437788056013551</v>
      </c>
      <c r="AK121">
        <v>1272990607</v>
      </c>
      <c r="AL121">
        <v>1484063950</v>
      </c>
      <c r="AM121">
        <v>1445488477</v>
      </c>
      <c r="AN121">
        <v>1545930274</v>
      </c>
      <c r="AO121">
        <f t="shared" si="25"/>
        <v>16.580903412746075</v>
      </c>
      <c r="AP121">
        <f t="shared" si="17"/>
        <v>-2.5993133921216804</v>
      </c>
      <c r="AQ121">
        <f t="shared" si="26"/>
        <v>6.9486404491068106</v>
      </c>
      <c r="AR121">
        <v>1844344311</v>
      </c>
      <c r="AS121">
        <v>2036493836</v>
      </c>
      <c r="AT121">
        <v>2065607401</v>
      </c>
      <c r="AU121">
        <v>2207536028</v>
      </c>
      <c r="AV121">
        <f t="shared" si="27"/>
        <v>10.41831093326695</v>
      </c>
      <c r="AW121">
        <f t="shared" si="18"/>
        <v>1.4295925912146978</v>
      </c>
      <c r="AX121">
        <f t="shared" si="28"/>
        <v>6.8710359447438876</v>
      </c>
      <c r="AY121">
        <v>1.171820971</v>
      </c>
      <c r="AZ121">
        <v>1.2737184459999999</v>
      </c>
      <c r="BA121">
        <v>1.3173887929999999</v>
      </c>
      <c r="BB121">
        <v>1.3974510959999999</v>
      </c>
      <c r="BC121">
        <f t="shared" si="29"/>
        <v>8.6956521108376634</v>
      </c>
      <c r="BD121">
        <f t="shared" si="19"/>
        <v>3.4285714505543048</v>
      </c>
      <c r="BE121">
        <f t="shared" si="30"/>
        <v>6.0773481166239183</v>
      </c>
      <c r="BF121">
        <v>2.04916997861045</v>
      </c>
      <c r="BG121">
        <v>10.5671570086646</v>
      </c>
      <c r="BH121">
        <v>-1.56805904745616</v>
      </c>
      <c r="BI121">
        <v>-6.4372813458795104</v>
      </c>
      <c r="BJ121">
        <v>28.124767272586801</v>
      </c>
      <c r="BK121">
        <v>18.819670034293502</v>
      </c>
      <c r="BL121">
        <v>16.834431493189001</v>
      </c>
      <c r="BM121">
        <v>13.9491375313471</v>
      </c>
      <c r="BN121">
        <v>12.449033860635801</v>
      </c>
      <c r="BO121">
        <v>15.436136829904401</v>
      </c>
      <c r="BP121">
        <v>12.388476744669999</v>
      </c>
    </row>
    <row r="122" spans="1:68" x14ac:dyDescent="0.25">
      <c r="A122">
        <v>120</v>
      </c>
      <c r="B122" t="s">
        <v>320</v>
      </c>
      <c r="C122" t="s">
        <v>321</v>
      </c>
      <c r="D122" t="s">
        <v>46</v>
      </c>
      <c r="E122" t="s">
        <v>47</v>
      </c>
      <c r="F122">
        <v>44701</v>
      </c>
      <c r="G122" t="s">
        <v>48</v>
      </c>
      <c r="H122" s="1">
        <v>45657</v>
      </c>
      <c r="I122">
        <v>32.857142860000003</v>
      </c>
      <c r="J122">
        <v>230</v>
      </c>
      <c r="K122">
        <v>7</v>
      </c>
      <c r="L122">
        <v>0.21304347800000001</v>
      </c>
      <c r="M122">
        <v>58</v>
      </c>
      <c r="N122">
        <v>26</v>
      </c>
      <c r="P122">
        <v>61</v>
      </c>
      <c r="Q122">
        <v>17</v>
      </c>
      <c r="R122">
        <v>19</v>
      </c>
      <c r="S122">
        <v>25</v>
      </c>
      <c r="T122">
        <v>24</v>
      </c>
      <c r="W122">
        <v>44984474900</v>
      </c>
      <c r="X122">
        <v>62046004918</v>
      </c>
      <c r="Y122">
        <v>56739506806</v>
      </c>
      <c r="Z122">
        <v>51453710246</v>
      </c>
      <c r="AA122">
        <f t="shared" si="20"/>
        <v>37.927596256103016</v>
      </c>
      <c r="AB122">
        <f t="shared" si="21"/>
        <v>-8.5525218247541765</v>
      </c>
      <c r="AC122">
        <f t="shared" si="22"/>
        <v>-9.3159014900726032</v>
      </c>
      <c r="AD122">
        <v>4468085212</v>
      </c>
      <c r="AE122">
        <v>4990224385</v>
      </c>
      <c r="AF122">
        <v>5523864421</v>
      </c>
      <c r="AG122">
        <v>6454284224</v>
      </c>
      <c r="AH122">
        <f t="shared" si="23"/>
        <v>11.685971690908746</v>
      </c>
      <c r="AI122">
        <f t="shared" si="16"/>
        <v>10.693708234925392</v>
      </c>
      <c r="AJ122">
        <f t="shared" si="24"/>
        <v>16.843639381568376</v>
      </c>
      <c r="AK122">
        <v>8901667836</v>
      </c>
      <c r="AL122">
        <v>9726279701</v>
      </c>
      <c r="AM122">
        <v>11090282034</v>
      </c>
      <c r="AN122">
        <v>13534215386</v>
      </c>
      <c r="AO122">
        <f t="shared" si="25"/>
        <v>9.263565886665825</v>
      </c>
      <c r="AP122">
        <f t="shared" si="17"/>
        <v>14.023885544436492</v>
      </c>
      <c r="AQ122">
        <f t="shared" si="26"/>
        <v>22.036710558915619</v>
      </c>
      <c r="AR122">
        <v>19622772172</v>
      </c>
      <c r="AS122">
        <v>23230592844</v>
      </c>
      <c r="AT122">
        <v>26799310582</v>
      </c>
      <c r="AU122">
        <v>27459460109</v>
      </c>
      <c r="AV122">
        <f t="shared" si="27"/>
        <v>18.385886766539787</v>
      </c>
      <c r="AW122">
        <f t="shared" si="18"/>
        <v>15.362146639842337</v>
      </c>
      <c r="AX122">
        <f t="shared" si="28"/>
        <v>2.4633078712233569</v>
      </c>
      <c r="AY122">
        <v>0.64404831900000004</v>
      </c>
      <c r="AZ122">
        <v>0.71880392699999995</v>
      </c>
      <c r="BA122">
        <v>0.79585970800000005</v>
      </c>
      <c r="BB122">
        <v>0.96032204700000001</v>
      </c>
      <c r="BC122">
        <f t="shared" si="29"/>
        <v>11.607142786440518</v>
      </c>
      <c r="BD122">
        <f t="shared" si="19"/>
        <v>10.720000003561486</v>
      </c>
      <c r="BE122">
        <f t="shared" si="30"/>
        <v>20.66473994685505</v>
      </c>
      <c r="BF122">
        <v>18.7525627408308</v>
      </c>
      <c r="BG122">
        <v>0.761578022052668</v>
      </c>
      <c r="BH122">
        <v>9.3120186869370993</v>
      </c>
      <c r="BI122">
        <v>11.663809453156601</v>
      </c>
      <c r="BJ122">
        <v>39.631169275577697</v>
      </c>
      <c r="BK122">
        <v>32.770372834454299</v>
      </c>
      <c r="BL122">
        <v>-8.39025629629141</v>
      </c>
      <c r="BM122">
        <v>10.0380097882342</v>
      </c>
      <c r="BN122">
        <v>12.9463427095267</v>
      </c>
      <c r="BO122">
        <v>15.355318384905701</v>
      </c>
      <c r="BP122">
        <v>26.9956192989317</v>
      </c>
    </row>
    <row r="123" spans="1:68" x14ac:dyDescent="0.25">
      <c r="A123">
        <v>121</v>
      </c>
      <c r="B123" t="s">
        <v>322</v>
      </c>
      <c r="C123" t="s">
        <v>323</v>
      </c>
      <c r="D123" t="s">
        <v>69</v>
      </c>
      <c r="E123" t="s">
        <v>78</v>
      </c>
      <c r="G123" t="s">
        <v>149</v>
      </c>
      <c r="H123" s="1">
        <v>45657</v>
      </c>
      <c r="I123">
        <v>72.666666669999998</v>
      </c>
      <c r="J123">
        <v>436</v>
      </c>
      <c r="K123">
        <v>6</v>
      </c>
      <c r="L123">
        <v>8.2568806999999994E-2</v>
      </c>
      <c r="Q123">
        <v>83</v>
      </c>
      <c r="R123">
        <v>29</v>
      </c>
      <c r="S123">
        <v>41</v>
      </c>
      <c r="T123">
        <v>92</v>
      </c>
      <c r="U123">
        <v>96</v>
      </c>
      <c r="V123">
        <v>95</v>
      </c>
      <c r="W123">
        <v>2611194144</v>
      </c>
      <c r="X123">
        <v>2292198273</v>
      </c>
      <c r="Y123">
        <v>2319163257</v>
      </c>
      <c r="Z123">
        <v>2541486808</v>
      </c>
      <c r="AA123">
        <f t="shared" si="20"/>
        <v>-12.216474662865972</v>
      </c>
      <c r="AB123">
        <f t="shared" si="21"/>
        <v>1.1763809578614057</v>
      </c>
      <c r="AC123">
        <f t="shared" si="22"/>
        <v>9.5863691496902668</v>
      </c>
      <c r="AD123">
        <v>712517371.10000002</v>
      </c>
      <c r="AE123">
        <v>631214103.10000002</v>
      </c>
      <c r="AF123">
        <v>836208533.39999998</v>
      </c>
      <c r="AG123">
        <v>679448001.10000002</v>
      </c>
      <c r="AH123">
        <f t="shared" si="23"/>
        <v>-11.41070678381949</v>
      </c>
      <c r="AI123">
        <f t="shared" si="16"/>
        <v>32.476212000529991</v>
      </c>
      <c r="AJ123">
        <f t="shared" si="24"/>
        <v>-18.746583661687367</v>
      </c>
      <c r="AK123">
        <v>862648744.79999995</v>
      </c>
      <c r="AL123">
        <v>734766685</v>
      </c>
      <c r="AM123">
        <v>726266979.79999995</v>
      </c>
      <c r="AN123">
        <v>819701142.29999995</v>
      </c>
      <c r="AO123">
        <f t="shared" si="25"/>
        <v>-14.824348910360804</v>
      </c>
      <c r="AP123">
        <f t="shared" si="17"/>
        <v>-1.1567896821560504</v>
      </c>
      <c r="AQ123">
        <f t="shared" si="26"/>
        <v>12.864988371869801</v>
      </c>
      <c r="AR123">
        <v>1268221078</v>
      </c>
      <c r="AS123">
        <v>1115289707</v>
      </c>
      <c r="AT123">
        <v>1128358786</v>
      </c>
      <c r="AU123">
        <v>1238536159</v>
      </c>
      <c r="AV123">
        <f t="shared" si="27"/>
        <v>-12.05873121436955</v>
      </c>
      <c r="AW123">
        <f t="shared" si="18"/>
        <v>1.1718102406911213</v>
      </c>
      <c r="AX123">
        <f t="shared" si="28"/>
        <v>9.7643918199614212</v>
      </c>
      <c r="AY123">
        <v>2.9695835779999999</v>
      </c>
      <c r="AZ123">
        <v>2.6420559780000001</v>
      </c>
      <c r="BA123">
        <v>3.508184521</v>
      </c>
      <c r="BB123">
        <v>2.8604077110000001</v>
      </c>
      <c r="BC123">
        <f t="shared" si="29"/>
        <v>-11.029411747373281</v>
      </c>
      <c r="BD123">
        <f t="shared" si="19"/>
        <v>32.78236911754032</v>
      </c>
      <c r="BE123">
        <f t="shared" si="30"/>
        <v>-18.464730293472492</v>
      </c>
      <c r="BF123">
        <v>-18.759082177325901</v>
      </c>
      <c r="BG123">
        <v>16.372753239177001</v>
      </c>
      <c r="BH123">
        <v>21.4843425064348</v>
      </c>
      <c r="BI123">
        <v>-25.5058776347018</v>
      </c>
      <c r="BJ123">
        <v>28.695918506754602</v>
      </c>
      <c r="BK123">
        <v>1.23311090271612</v>
      </c>
      <c r="BL123">
        <v>39.5445121614502</v>
      </c>
      <c r="BM123">
        <v>-11.764565810567801</v>
      </c>
      <c r="BN123">
        <v>-2.2626803845322998</v>
      </c>
      <c r="BO123">
        <v>38.868030208216197</v>
      </c>
      <c r="BP123">
        <v>-4.8404280921465004</v>
      </c>
    </row>
    <row r="124" spans="1:68" x14ac:dyDescent="0.25">
      <c r="A124">
        <v>122</v>
      </c>
      <c r="B124" t="s">
        <v>324</v>
      </c>
      <c r="C124" t="s">
        <v>325</v>
      </c>
      <c r="D124" t="s">
        <v>46</v>
      </c>
      <c r="E124" t="s">
        <v>33</v>
      </c>
      <c r="F124">
        <v>67195</v>
      </c>
      <c r="G124" t="s">
        <v>48</v>
      </c>
      <c r="H124" s="1">
        <v>45688</v>
      </c>
      <c r="I124">
        <v>78.25</v>
      </c>
      <c r="J124">
        <v>313</v>
      </c>
      <c r="K124">
        <v>4</v>
      </c>
      <c r="L124">
        <v>5.1118210999999997E-2</v>
      </c>
      <c r="P124">
        <v>54</v>
      </c>
      <c r="Q124">
        <v>94</v>
      </c>
      <c r="R124">
        <v>92</v>
      </c>
      <c r="S124">
        <v>73</v>
      </c>
      <c r="W124">
        <v>31875791439</v>
      </c>
      <c r="X124">
        <v>37457160173</v>
      </c>
      <c r="Y124">
        <v>41342151640</v>
      </c>
      <c r="Z124">
        <v>44430133311</v>
      </c>
      <c r="AA124">
        <f t="shared" si="20"/>
        <v>17.509741662982524</v>
      </c>
      <c r="AB124">
        <f t="shared" si="21"/>
        <v>10.371825971474454</v>
      </c>
      <c r="AC124">
        <f t="shared" si="22"/>
        <v>7.4693298449717558</v>
      </c>
      <c r="AD124">
        <v>3729729818</v>
      </c>
      <c r="AE124">
        <v>4749856352</v>
      </c>
      <c r="AF124">
        <v>6188614293</v>
      </c>
      <c r="AG124">
        <v>6746406140</v>
      </c>
      <c r="AH124">
        <f t="shared" si="23"/>
        <v>27.351218017905232</v>
      </c>
      <c r="AI124">
        <f t="shared" si="16"/>
        <v>30.290556900614245</v>
      </c>
      <c r="AJ124">
        <f t="shared" si="24"/>
        <v>9.013194563295432</v>
      </c>
      <c r="AK124">
        <v>4924669467</v>
      </c>
      <c r="AL124">
        <v>6779758642</v>
      </c>
      <c r="AM124">
        <v>7951696565</v>
      </c>
      <c r="AN124">
        <v>8824612055</v>
      </c>
      <c r="AO124">
        <f t="shared" si="25"/>
        <v>37.669313391099109</v>
      </c>
      <c r="AP124">
        <f t="shared" si="17"/>
        <v>17.28583545349165</v>
      </c>
      <c r="AQ124">
        <f t="shared" si="26"/>
        <v>10.977726361468623</v>
      </c>
      <c r="AR124">
        <v>18187464490</v>
      </c>
      <c r="AS124">
        <v>21344451339</v>
      </c>
      <c r="AT124">
        <v>23878091422</v>
      </c>
      <c r="AU124">
        <v>25696377836</v>
      </c>
      <c r="AV124">
        <f t="shared" si="27"/>
        <v>17.358037183994522</v>
      </c>
      <c r="AW124">
        <f t="shared" si="18"/>
        <v>11.870251630083374</v>
      </c>
      <c r="AX124">
        <f t="shared" si="28"/>
        <v>7.6148733241080055</v>
      </c>
      <c r="AY124">
        <v>1.198389908</v>
      </c>
      <c r="AZ124">
        <v>1.525014412</v>
      </c>
      <c r="BA124">
        <v>1.9850489259999999</v>
      </c>
      <c r="BB124">
        <v>2.1633122999999999</v>
      </c>
      <c r="BC124">
        <f t="shared" si="29"/>
        <v>27.255278254562871</v>
      </c>
      <c r="BD124">
        <f t="shared" si="19"/>
        <v>30.165912556634904</v>
      </c>
      <c r="BE124">
        <f t="shared" si="30"/>
        <v>8.9803012744482817</v>
      </c>
      <c r="BF124">
        <v>35.158273526136</v>
      </c>
      <c r="BG124">
        <v>4.9244184617582603</v>
      </c>
      <c r="BH124">
        <v>-9.0356055665948993</v>
      </c>
      <c r="BI124">
        <v>-20.942382728902299</v>
      </c>
      <c r="BJ124">
        <v>46.787313634862102</v>
      </c>
      <c r="BK124">
        <v>-15.527544343993901</v>
      </c>
      <c r="BL124">
        <v>9.6543737137342802</v>
      </c>
      <c r="BM124">
        <v>-10.602661836457299</v>
      </c>
      <c r="BN124">
        <v>61.477185369163699</v>
      </c>
      <c r="BO124">
        <v>28.490532803964701</v>
      </c>
      <c r="BP124">
        <v>-9.2731536335387492</v>
      </c>
    </row>
    <row r="125" spans="1:68" x14ac:dyDescent="0.25">
      <c r="A125">
        <v>123</v>
      </c>
      <c r="B125" t="s">
        <v>326</v>
      </c>
      <c r="C125" t="s">
        <v>327</v>
      </c>
      <c r="D125" t="s">
        <v>73</v>
      </c>
      <c r="E125" t="s">
        <v>78</v>
      </c>
      <c r="F125">
        <v>60000</v>
      </c>
      <c r="G125" t="s">
        <v>48</v>
      </c>
      <c r="H125" s="1">
        <v>45657</v>
      </c>
      <c r="I125">
        <v>34.857142860000003</v>
      </c>
      <c r="J125">
        <v>244</v>
      </c>
      <c r="K125">
        <v>7</v>
      </c>
      <c r="L125">
        <v>0.200819672</v>
      </c>
      <c r="M125">
        <v>45</v>
      </c>
      <c r="N125">
        <v>5</v>
      </c>
      <c r="O125">
        <v>54</v>
      </c>
      <c r="P125">
        <v>35</v>
      </c>
      <c r="Q125">
        <v>7</v>
      </c>
      <c r="R125">
        <v>37</v>
      </c>
      <c r="S125">
        <v>61</v>
      </c>
      <c r="W125">
        <v>21029327697</v>
      </c>
      <c r="X125">
        <v>21726279985</v>
      </c>
      <c r="Y125">
        <v>26048304239</v>
      </c>
      <c r="Z125">
        <v>25907993713</v>
      </c>
      <c r="AA125">
        <f t="shared" si="20"/>
        <v>3.3141919610650503</v>
      </c>
      <c r="AB125">
        <f t="shared" si="21"/>
        <v>19.893070774122219</v>
      </c>
      <c r="AC125">
        <f t="shared" si="22"/>
        <v>-0.5386551259253356</v>
      </c>
      <c r="AD125">
        <v>5492812091</v>
      </c>
      <c r="AE125">
        <v>4225417006</v>
      </c>
      <c r="AF125">
        <v>8380678749</v>
      </c>
      <c r="AG125">
        <v>7351351525</v>
      </c>
      <c r="AH125">
        <f t="shared" si="23"/>
        <v>-23.073701848942424</v>
      </c>
      <c r="AI125">
        <f t="shared" si="16"/>
        <v>98.339684274939458</v>
      </c>
      <c r="AJ125">
        <f t="shared" si="24"/>
        <v>-12.282146289437732</v>
      </c>
      <c r="AK125">
        <v>6866015114</v>
      </c>
      <c r="AL125">
        <v>5281771258</v>
      </c>
      <c r="AM125">
        <v>10475848436</v>
      </c>
      <c r="AN125">
        <v>9189189406</v>
      </c>
      <c r="AO125">
        <f t="shared" si="25"/>
        <v>-23.073701844461159</v>
      </c>
      <c r="AP125">
        <f t="shared" si="17"/>
        <v>98.339684251430342</v>
      </c>
      <c r="AQ125">
        <f t="shared" si="26"/>
        <v>-12.282146289730838</v>
      </c>
      <c r="AR125">
        <v>15173893402</v>
      </c>
      <c r="AS125">
        <v>11672714480</v>
      </c>
      <c r="AT125">
        <v>23151625044</v>
      </c>
      <c r="AU125">
        <v>20308108587</v>
      </c>
      <c r="AV125">
        <f t="shared" si="27"/>
        <v>-23.073701845951586</v>
      </c>
      <c r="AW125">
        <f t="shared" si="18"/>
        <v>98.339684258258316</v>
      </c>
      <c r="AX125">
        <f t="shared" si="28"/>
        <v>-12.282146292520959</v>
      </c>
      <c r="AY125">
        <v>1.414606129</v>
      </c>
      <c r="AZ125">
        <v>1.1615871470000001</v>
      </c>
      <c r="BA125">
        <v>2.3461760190000001</v>
      </c>
      <c r="BB125">
        <v>2.2771708419999999</v>
      </c>
      <c r="BC125">
        <f t="shared" si="29"/>
        <v>-17.886178831902964</v>
      </c>
      <c r="BD125">
        <f t="shared" si="19"/>
        <v>101.98019796098863</v>
      </c>
      <c r="BE125">
        <f t="shared" si="30"/>
        <v>-2.9411764693346392</v>
      </c>
      <c r="BF125">
        <v>18.6550563887231</v>
      </c>
      <c r="BG125">
        <v>15.985462147837</v>
      </c>
      <c r="BH125">
        <v>20.352959999629</v>
      </c>
      <c r="BI125">
        <v>-36.171491784570499</v>
      </c>
      <c r="BJ125">
        <v>23.010502449239599</v>
      </c>
      <c r="BK125">
        <v>-28.308556235529</v>
      </c>
      <c r="BL125">
        <v>66.812620815648302</v>
      </c>
      <c r="BM125">
        <v>0.94996672775343605</v>
      </c>
      <c r="BN125">
        <v>25.759544075773</v>
      </c>
      <c r="BO125">
        <v>19.541997522964099</v>
      </c>
      <c r="BP125">
        <v>23.422517607678799</v>
      </c>
    </row>
    <row r="126" spans="1:68" x14ac:dyDescent="0.25">
      <c r="A126">
        <v>124</v>
      </c>
      <c r="B126" t="s">
        <v>328</v>
      </c>
      <c r="C126" t="s">
        <v>329</v>
      </c>
      <c r="D126" t="s">
        <v>54</v>
      </c>
      <c r="E126" t="s">
        <v>55</v>
      </c>
      <c r="F126">
        <v>21000</v>
      </c>
      <c r="G126" t="s">
        <v>39</v>
      </c>
      <c r="H126" s="1">
        <v>45657</v>
      </c>
      <c r="I126">
        <v>57</v>
      </c>
      <c r="J126">
        <v>114</v>
      </c>
      <c r="K126">
        <v>2</v>
      </c>
      <c r="L126">
        <v>3.5087719000000003E-2</v>
      </c>
      <c r="O126">
        <v>48</v>
      </c>
      <c r="P126">
        <v>66</v>
      </c>
      <c r="W126">
        <v>5152400000</v>
      </c>
      <c r="X126">
        <v>5916300000</v>
      </c>
      <c r="Y126">
        <v>6876100000</v>
      </c>
      <c r="Z126">
        <v>7235000000</v>
      </c>
      <c r="AA126">
        <f t="shared" si="20"/>
        <v>14.826100458038971</v>
      </c>
      <c r="AB126">
        <f t="shared" si="21"/>
        <v>16.222977198586953</v>
      </c>
      <c r="AC126">
        <f t="shared" si="22"/>
        <v>5.219528511801748</v>
      </c>
      <c r="AD126">
        <v>562500000</v>
      </c>
      <c r="AE126">
        <v>604700000</v>
      </c>
      <c r="AF126">
        <v>778700000</v>
      </c>
      <c r="AG126">
        <v>838600000</v>
      </c>
      <c r="AH126">
        <f t="shared" si="23"/>
        <v>7.5022222222222226</v>
      </c>
      <c r="AI126">
        <f t="shared" si="16"/>
        <v>28.774598974698197</v>
      </c>
      <c r="AJ126">
        <f t="shared" si="24"/>
        <v>7.6923076923076925</v>
      </c>
      <c r="AK126">
        <v>622400000</v>
      </c>
      <c r="AL126">
        <v>879400000</v>
      </c>
      <c r="AM126">
        <v>1241500000</v>
      </c>
      <c r="AN126">
        <v>1454300000</v>
      </c>
      <c r="AO126">
        <f t="shared" si="25"/>
        <v>41.291773778920309</v>
      </c>
      <c r="AP126">
        <f t="shared" si="17"/>
        <v>41.175801682965655</v>
      </c>
      <c r="AQ126">
        <f t="shared" si="26"/>
        <v>17.140555779299234</v>
      </c>
      <c r="AR126">
        <v>1988500000</v>
      </c>
      <c r="AS126">
        <v>2325600000</v>
      </c>
      <c r="AT126">
        <v>2882200000</v>
      </c>
      <c r="AU126">
        <v>3170000000</v>
      </c>
      <c r="AV126">
        <f t="shared" si="27"/>
        <v>16.952476741262256</v>
      </c>
      <c r="AW126">
        <f t="shared" si="18"/>
        <v>23.93360853113175</v>
      </c>
      <c r="AX126">
        <f t="shared" si="28"/>
        <v>9.9854277982097006</v>
      </c>
      <c r="AY126">
        <v>1.34</v>
      </c>
      <c r="AZ126">
        <v>1.47</v>
      </c>
      <c r="BA126">
        <v>1.9</v>
      </c>
      <c r="BB126">
        <v>2.06</v>
      </c>
      <c r="BC126">
        <f t="shared" si="29"/>
        <v>9.701492537313424</v>
      </c>
      <c r="BD126">
        <f t="shared" si="19"/>
        <v>29.251700680272101</v>
      </c>
      <c r="BE126">
        <f t="shared" si="30"/>
        <v>8.4210526315789558</v>
      </c>
      <c r="BH126">
        <v>59.670537643819699</v>
      </c>
      <c r="BI126">
        <v>-40.391914743684197</v>
      </c>
      <c r="BJ126">
        <v>82.267760071865595</v>
      </c>
      <c r="BK126">
        <v>22.6681304247981</v>
      </c>
      <c r="BL126">
        <v>34.131246494329602</v>
      </c>
      <c r="BM126">
        <v>-15.8588747504732</v>
      </c>
      <c r="BN126">
        <v>47.024299790980997</v>
      </c>
      <c r="BO126">
        <v>17.6586773091902</v>
      </c>
      <c r="BP126">
        <v>-10.2192556343284</v>
      </c>
    </row>
    <row r="127" spans="1:68" x14ac:dyDescent="0.25">
      <c r="A127">
        <v>125</v>
      </c>
      <c r="B127" t="s">
        <v>330</v>
      </c>
      <c r="C127" t="s">
        <v>331</v>
      </c>
      <c r="D127" t="s">
        <v>126</v>
      </c>
      <c r="E127" t="s">
        <v>78</v>
      </c>
      <c r="G127" t="s">
        <v>127</v>
      </c>
      <c r="H127" s="1">
        <v>45473</v>
      </c>
      <c r="I127">
        <v>74</v>
      </c>
      <c r="J127">
        <v>74</v>
      </c>
      <c r="K127">
        <v>1</v>
      </c>
      <c r="L127">
        <v>1.3513514000000001E-2</v>
      </c>
      <c r="M127">
        <v>74</v>
      </c>
      <c r="W127">
        <v>5922587759</v>
      </c>
      <c r="X127">
        <v>5724673920</v>
      </c>
      <c r="Y127">
        <v>6583375008</v>
      </c>
      <c r="Z127">
        <v>8835853687</v>
      </c>
      <c r="AA127">
        <f t="shared" si="20"/>
        <v>-3.341678452957475</v>
      </c>
      <c r="AB127">
        <f t="shared" si="21"/>
        <v>15</v>
      </c>
      <c r="AC127">
        <f t="shared" si="22"/>
        <v>34.214649420135231</v>
      </c>
      <c r="AD127">
        <v>-275274297.69999999</v>
      </c>
      <c r="AE127">
        <v>223700658.80000001</v>
      </c>
      <c r="AF127">
        <v>536365844.69999999</v>
      </c>
      <c r="AG127">
        <v>578914096.79999995</v>
      </c>
      <c r="AH127">
        <f t="shared" si="23"/>
        <v>-181.26463700719125</v>
      </c>
      <c r="AI127">
        <f t="shared" si="16"/>
        <v>139.76945243578334</v>
      </c>
      <c r="AJ127">
        <f t="shared" si="24"/>
        <v>7.9326923070200426</v>
      </c>
      <c r="AK127">
        <v>-344092872</v>
      </c>
      <c r="AL127">
        <v>279625824</v>
      </c>
      <c r="AM127">
        <v>670457306</v>
      </c>
      <c r="AN127">
        <v>723642621</v>
      </c>
      <c r="AO127">
        <f t="shared" si="25"/>
        <v>-181.2646371820222</v>
      </c>
      <c r="AP127">
        <f t="shared" si="17"/>
        <v>139.76945205175329</v>
      </c>
      <c r="AQ127">
        <f t="shared" si="26"/>
        <v>7.9326922868970877</v>
      </c>
      <c r="AR127">
        <v>-760445247</v>
      </c>
      <c r="AS127">
        <v>617973071</v>
      </c>
      <c r="AT127">
        <v>1481710646</v>
      </c>
      <c r="AU127">
        <v>1599250192</v>
      </c>
      <c r="AV127">
        <f t="shared" si="27"/>
        <v>-181.26463718958584</v>
      </c>
      <c r="AW127">
        <f t="shared" si="18"/>
        <v>139.76945202519997</v>
      </c>
      <c r="AX127">
        <f t="shared" si="28"/>
        <v>7.9326922781656251</v>
      </c>
      <c r="AY127">
        <v>-0.114880281</v>
      </c>
      <c r="AZ127">
        <v>8.5934575999999999E-2</v>
      </c>
      <c r="BA127">
        <v>0.20758389699999999</v>
      </c>
      <c r="BB127">
        <v>0.233628584</v>
      </c>
      <c r="BC127">
        <f t="shared" si="29"/>
        <v>-174.80359140138248</v>
      </c>
      <c r="BD127">
        <f t="shared" si="19"/>
        <v>141.56039008093785</v>
      </c>
      <c r="BE127">
        <f t="shared" si="30"/>
        <v>12.546583514616266</v>
      </c>
      <c r="BF127">
        <v>-6.60464135448062</v>
      </c>
      <c r="BG127">
        <v>7.5404036768153002</v>
      </c>
      <c r="BH127">
        <v>20.066353973133499</v>
      </c>
      <c r="BI127">
        <v>-1.03549268215935</v>
      </c>
      <c r="BJ127">
        <v>17.9553140811372</v>
      </c>
      <c r="BK127">
        <v>-36.663736175293998</v>
      </c>
      <c r="BL127">
        <v>-4.97265147336502</v>
      </c>
      <c r="BM127">
        <v>13.097439662676001</v>
      </c>
      <c r="BN127">
        <v>22.061351977067702</v>
      </c>
      <c r="BO127">
        <v>57.752563452517101</v>
      </c>
      <c r="BP127">
        <v>8.5559267486424897</v>
      </c>
    </row>
    <row r="128" spans="1:68" x14ac:dyDescent="0.25">
      <c r="A128">
        <v>126</v>
      </c>
      <c r="B128" t="s">
        <v>332</v>
      </c>
      <c r="C128" t="s">
        <v>333</v>
      </c>
      <c r="D128" t="s">
        <v>54</v>
      </c>
      <c r="E128" t="s">
        <v>64</v>
      </c>
      <c r="F128">
        <v>108900</v>
      </c>
      <c r="G128" t="s">
        <v>39</v>
      </c>
      <c r="H128" s="1">
        <v>45657</v>
      </c>
      <c r="I128">
        <v>55.166666669999998</v>
      </c>
      <c r="J128">
        <v>331</v>
      </c>
      <c r="K128">
        <v>6</v>
      </c>
      <c r="L128">
        <v>0.108761329</v>
      </c>
      <c r="M128">
        <v>38</v>
      </c>
      <c r="N128">
        <v>63</v>
      </c>
      <c r="O128">
        <v>26</v>
      </c>
      <c r="Q128">
        <v>81</v>
      </c>
      <c r="R128">
        <v>59</v>
      </c>
      <c r="S128">
        <v>64</v>
      </c>
      <c r="W128">
        <v>79024000000</v>
      </c>
      <c r="X128">
        <v>63054000000</v>
      </c>
      <c r="Y128">
        <v>54228000000</v>
      </c>
      <c r="Z128">
        <v>53101000000</v>
      </c>
      <c r="AA128">
        <f t="shared" si="20"/>
        <v>-20.209050415063778</v>
      </c>
      <c r="AB128">
        <f t="shared" si="21"/>
        <v>-13.997525930155104</v>
      </c>
      <c r="AC128">
        <f t="shared" si="22"/>
        <v>-2.0782621523935974</v>
      </c>
      <c r="AD128">
        <v>19868000000</v>
      </c>
      <c r="AE128">
        <v>8014000000</v>
      </c>
      <c r="AF128">
        <v>1689000000</v>
      </c>
      <c r="AG128">
        <v>-18756000000</v>
      </c>
      <c r="AH128">
        <f t="shared" si="23"/>
        <v>-59.663780954298375</v>
      </c>
      <c r="AI128">
        <f t="shared" si="16"/>
        <v>-78.924382330920878</v>
      </c>
      <c r="AJ128">
        <f t="shared" si="24"/>
        <v>-1210.4795737122558</v>
      </c>
      <c r="AK128">
        <v>22082000000</v>
      </c>
      <c r="AL128">
        <v>2336000000</v>
      </c>
      <c r="AM128">
        <v>31000000</v>
      </c>
      <c r="AN128">
        <v>-4708000000</v>
      </c>
      <c r="AO128">
        <f t="shared" si="25"/>
        <v>-89.421248075355493</v>
      </c>
      <c r="AP128">
        <f t="shared" si="17"/>
        <v>-98.672945205479451</v>
      </c>
      <c r="AQ128">
        <f t="shared" si="26"/>
        <v>-15287.096774193549</v>
      </c>
      <c r="AR128">
        <v>43815000000</v>
      </c>
      <c r="AS128">
        <v>26866000000</v>
      </c>
      <c r="AT128">
        <v>21711000000</v>
      </c>
      <c r="AU128">
        <v>17345000000</v>
      </c>
      <c r="AV128">
        <f t="shared" si="27"/>
        <v>-38.683099395184293</v>
      </c>
      <c r="AW128">
        <f t="shared" si="18"/>
        <v>-19.187821037742872</v>
      </c>
      <c r="AX128">
        <f t="shared" si="28"/>
        <v>-20.10962185067477</v>
      </c>
      <c r="AY128">
        <v>4.8600000000000003</v>
      </c>
      <c r="AZ128">
        <v>1.94</v>
      </c>
      <c r="BA128">
        <v>0.4</v>
      </c>
      <c r="BB128">
        <v>-4.38</v>
      </c>
      <c r="BC128">
        <f t="shared" si="29"/>
        <v>-60.082304526748977</v>
      </c>
      <c r="BD128">
        <f t="shared" si="19"/>
        <v>-79.381443298969074</v>
      </c>
      <c r="BE128">
        <f t="shared" si="30"/>
        <v>-1195</v>
      </c>
      <c r="BF128">
        <v>-1.7103939942631301</v>
      </c>
      <c r="BG128">
        <v>10.586139133235401</v>
      </c>
      <c r="BH128">
        <v>29.654785762613098</v>
      </c>
      <c r="BI128">
        <v>3.3342383018778698</v>
      </c>
      <c r="BJ128">
        <v>32.957822278322602</v>
      </c>
      <c r="BK128">
        <v>-17.061439405874001</v>
      </c>
      <c r="BL128">
        <v>6.3972859815277197</v>
      </c>
      <c r="BM128">
        <v>-46.7976585955942</v>
      </c>
      <c r="BN128">
        <v>90.102930671758102</v>
      </c>
      <c r="BO128">
        <v>-59.175926776380301</v>
      </c>
      <c r="BP128">
        <v>4.7454325929024002</v>
      </c>
    </row>
    <row r="129" spans="1:68" x14ac:dyDescent="0.25">
      <c r="A129">
        <v>127</v>
      </c>
      <c r="B129" t="s">
        <v>334</v>
      </c>
      <c r="C129" t="s">
        <v>335</v>
      </c>
      <c r="D129" t="s">
        <v>110</v>
      </c>
      <c r="E129" t="s">
        <v>78</v>
      </c>
      <c r="F129">
        <v>91825</v>
      </c>
      <c r="G129" t="s">
        <v>48</v>
      </c>
      <c r="H129" s="1">
        <v>45657</v>
      </c>
      <c r="I129">
        <v>55.888888889999997</v>
      </c>
      <c r="J129">
        <v>503</v>
      </c>
      <c r="K129">
        <v>9</v>
      </c>
      <c r="L129">
        <v>0.16103379700000001</v>
      </c>
      <c r="N129">
        <v>20</v>
      </c>
      <c r="O129">
        <v>41</v>
      </c>
      <c r="P129">
        <v>80</v>
      </c>
      <c r="Q129">
        <v>39</v>
      </c>
      <c r="R129">
        <v>56</v>
      </c>
      <c r="S129">
        <v>90</v>
      </c>
      <c r="T129">
        <v>59</v>
      </c>
      <c r="U129">
        <v>57</v>
      </c>
      <c r="V129">
        <v>61</v>
      </c>
      <c r="W129">
        <v>25184589440</v>
      </c>
      <c r="X129">
        <v>24801610708</v>
      </c>
      <c r="Y129">
        <v>29230592986</v>
      </c>
      <c r="Z129">
        <v>32540541311</v>
      </c>
      <c r="AA129">
        <f t="shared" si="20"/>
        <v>-1.5206868188675939</v>
      </c>
      <c r="AB129">
        <f t="shared" si="21"/>
        <v>17.857639691809972</v>
      </c>
      <c r="AC129">
        <f t="shared" si="22"/>
        <v>11.323575702296909</v>
      </c>
      <c r="AD129">
        <v>4813111097</v>
      </c>
      <c r="AE129">
        <v>5036227836</v>
      </c>
      <c r="AF129">
        <v>8883266455</v>
      </c>
      <c r="AG129">
        <v>9966647734</v>
      </c>
      <c r="AH129">
        <f t="shared" si="23"/>
        <v>4.6356033447694172</v>
      </c>
      <c r="AI129">
        <f t="shared" si="16"/>
        <v>76.387303042578239</v>
      </c>
      <c r="AJ129">
        <f t="shared" si="24"/>
        <v>12.195753493245858</v>
      </c>
      <c r="AK129">
        <v>6016388871</v>
      </c>
      <c r="AL129">
        <v>6295284795</v>
      </c>
      <c r="AM129">
        <v>11104083069</v>
      </c>
      <c r="AN129">
        <v>12458309668</v>
      </c>
      <c r="AO129">
        <f t="shared" si="25"/>
        <v>4.6356033491173578</v>
      </c>
      <c r="AP129">
        <f t="shared" si="17"/>
        <v>76.387303046549462</v>
      </c>
      <c r="AQ129">
        <f t="shared" si="26"/>
        <v>12.195753495222704</v>
      </c>
      <c r="AR129">
        <v>13296219405</v>
      </c>
      <c r="AS129">
        <v>13912579397</v>
      </c>
      <c r="AT129">
        <v>24540023582</v>
      </c>
      <c r="AU129">
        <v>27532864366</v>
      </c>
      <c r="AV129">
        <f t="shared" si="27"/>
        <v>4.6356033487851427</v>
      </c>
      <c r="AW129">
        <f t="shared" si="18"/>
        <v>76.387303042393555</v>
      </c>
      <c r="AX129">
        <f t="shared" si="28"/>
        <v>12.195753496321966</v>
      </c>
      <c r="AY129">
        <v>0.253018982</v>
      </c>
      <c r="AZ129">
        <v>0.26451984499999998</v>
      </c>
      <c r="BA129">
        <v>0.48303623899999998</v>
      </c>
      <c r="BB129">
        <v>0.55204141600000001</v>
      </c>
      <c r="BC129">
        <f t="shared" si="29"/>
        <v>4.5454546173140367</v>
      </c>
      <c r="BD129">
        <f t="shared" si="19"/>
        <v>82.608695767230628</v>
      </c>
      <c r="BE129">
        <f t="shared" si="30"/>
        <v>14.285714285714294</v>
      </c>
      <c r="BF129">
        <v>28.7521917352807</v>
      </c>
      <c r="BG129">
        <v>-15.336753771947899</v>
      </c>
      <c r="BH129">
        <v>22.4357239927851</v>
      </c>
      <c r="BI129">
        <v>-24.888576814225001</v>
      </c>
      <c r="BJ129">
        <v>33.997373696789701</v>
      </c>
      <c r="BK129">
        <v>-19.214380538791101</v>
      </c>
      <c r="BL129">
        <v>28.984860805038299</v>
      </c>
      <c r="BM129">
        <v>-2.1358220777724899</v>
      </c>
      <c r="BN129">
        <v>38.762419384827801</v>
      </c>
      <c r="BO129">
        <v>58.702809182600099</v>
      </c>
      <c r="BP129">
        <v>26.670569627553</v>
      </c>
    </row>
    <row r="130" spans="1:68" x14ac:dyDescent="0.25">
      <c r="A130">
        <v>128</v>
      </c>
      <c r="B130" t="s">
        <v>336</v>
      </c>
      <c r="C130" t="s">
        <v>337</v>
      </c>
      <c r="D130" t="s">
        <v>338</v>
      </c>
      <c r="E130" t="s">
        <v>78</v>
      </c>
      <c r="F130">
        <v>7900</v>
      </c>
      <c r="G130" t="s">
        <v>132</v>
      </c>
      <c r="I130">
        <v>69.333333330000002</v>
      </c>
      <c r="J130">
        <v>208</v>
      </c>
      <c r="K130">
        <v>3</v>
      </c>
      <c r="L130">
        <v>4.3269230999999998E-2</v>
      </c>
      <c r="T130">
        <v>76</v>
      </c>
      <c r="U130">
        <v>52</v>
      </c>
      <c r="V130">
        <v>80</v>
      </c>
      <c r="W130">
        <v>938964268</v>
      </c>
      <c r="X130">
        <v>1241883427</v>
      </c>
      <c r="Y130">
        <v>2528228891</v>
      </c>
      <c r="Z130">
        <v>2674338495</v>
      </c>
      <c r="AA130">
        <f t="shared" si="20"/>
        <v>32.260988977271708</v>
      </c>
      <c r="AB130">
        <f t="shared" si="21"/>
        <v>103.58021018988926</v>
      </c>
      <c r="AC130">
        <f t="shared" si="22"/>
        <v>5.7791288011984037</v>
      </c>
      <c r="AD130">
        <v>252805631.09999999</v>
      </c>
      <c r="AE130">
        <v>388141432.10000002</v>
      </c>
      <c r="AF130">
        <v>1081415299</v>
      </c>
      <c r="AG130">
        <v>1264379806</v>
      </c>
      <c r="AH130">
        <f t="shared" si="23"/>
        <v>53.533538952882928</v>
      </c>
      <c r="AI130">
        <f t="shared" ref="AI130:AI193" si="31">(AF130-AE130)/AE130*100</f>
        <v>178.61372416469732</v>
      </c>
      <c r="AJ130">
        <f t="shared" si="24"/>
        <v>16.918986366217482</v>
      </c>
      <c r="AK130">
        <v>316007039</v>
      </c>
      <c r="AL130">
        <v>485176790</v>
      </c>
      <c r="AM130">
        <v>1351769124</v>
      </c>
      <c r="AN130">
        <v>1580474758</v>
      </c>
      <c r="AO130">
        <f t="shared" si="25"/>
        <v>53.533538852594987</v>
      </c>
      <c r="AP130">
        <f t="shared" ref="AP130:AP193" si="32">(AM130-AL130)/AL130*100</f>
        <v>178.61372428800644</v>
      </c>
      <c r="AQ130">
        <f t="shared" si="26"/>
        <v>16.91898638158272</v>
      </c>
      <c r="AR130">
        <v>698375556</v>
      </c>
      <c r="AS130">
        <v>1072240706</v>
      </c>
      <c r="AT130">
        <v>2987409764</v>
      </c>
      <c r="AU130">
        <v>3492849215</v>
      </c>
      <c r="AV130">
        <f t="shared" si="27"/>
        <v>53.53353890868425</v>
      </c>
      <c r="AW130">
        <f t="shared" ref="AW130:AW193" si="33">(AT130-AS130)/AS130*100</f>
        <v>178.61372425829168</v>
      </c>
      <c r="AX130">
        <f t="shared" si="28"/>
        <v>16.91898637712292</v>
      </c>
      <c r="AY130">
        <v>0.23826836000000001</v>
      </c>
      <c r="AZ130">
        <v>0.39164414400000003</v>
      </c>
      <c r="BA130">
        <v>1.1480094080000001</v>
      </c>
      <c r="BB130">
        <v>0.76982677600000005</v>
      </c>
      <c r="BC130">
        <f t="shared" si="29"/>
        <v>64.371024335753177</v>
      </c>
      <c r="BD130">
        <f t="shared" ref="BD130:BD193" si="34">(BA130-AZ130)/AZ130*100</f>
        <v>193.12564111771832</v>
      </c>
      <c r="BE130">
        <f t="shared" si="30"/>
        <v>-32.942468011551348</v>
      </c>
      <c r="BF130">
        <v>13.7541143388097</v>
      </c>
      <c r="BG130">
        <v>-17.051623315704301</v>
      </c>
      <c r="BH130">
        <v>-0.65092566207618097</v>
      </c>
      <c r="BI130">
        <v>-9.3926873096124393</v>
      </c>
      <c r="BJ130">
        <v>5.8898278948327896</v>
      </c>
      <c r="BK130">
        <v>-28.5102965774973</v>
      </c>
      <c r="BL130">
        <v>140.31867273719899</v>
      </c>
      <c r="BM130">
        <v>35.1108774747863</v>
      </c>
      <c r="BN130">
        <v>20.6548142309741</v>
      </c>
      <c r="BO130">
        <v>-0.69853033707073098</v>
      </c>
      <c r="BP130">
        <v>-4.6309580742866201</v>
      </c>
    </row>
    <row r="131" spans="1:68" x14ac:dyDescent="0.25">
      <c r="A131">
        <v>129</v>
      </c>
      <c r="B131" t="s">
        <v>339</v>
      </c>
      <c r="C131" t="s">
        <v>340</v>
      </c>
      <c r="D131" t="s">
        <v>54</v>
      </c>
      <c r="E131" t="s">
        <v>64</v>
      </c>
      <c r="F131">
        <v>5040</v>
      </c>
      <c r="G131" t="s">
        <v>39</v>
      </c>
      <c r="H131" s="1">
        <v>45657</v>
      </c>
      <c r="I131">
        <v>48.5</v>
      </c>
      <c r="J131">
        <v>97</v>
      </c>
      <c r="K131">
        <v>2</v>
      </c>
      <c r="L131">
        <v>4.1237112999999999E-2</v>
      </c>
      <c r="O131">
        <v>27</v>
      </c>
      <c r="P131">
        <v>70</v>
      </c>
      <c r="W131">
        <v>1981572000</v>
      </c>
      <c r="X131">
        <v>1795564000</v>
      </c>
      <c r="Y131">
        <v>2173633000</v>
      </c>
      <c r="Z131">
        <v>2440837000</v>
      </c>
      <c r="AA131">
        <f t="shared" ref="AA131:AA194" si="35">(X131-W131)/W131*100</f>
        <v>-9.3868908119412264</v>
      </c>
      <c r="AB131">
        <f t="shared" ref="AB131:AB194" si="36">(Y131-X131)/X131*100</f>
        <v>21.055723995357447</v>
      </c>
      <c r="AC131">
        <f t="shared" ref="AC131:AC194" si="37">(Z131-Y131)/Y131*100</f>
        <v>12.292967580083666</v>
      </c>
      <c r="AD131">
        <v>-81255000</v>
      </c>
      <c r="AE131">
        <v>-9732000</v>
      </c>
      <c r="AF131">
        <v>96923000</v>
      </c>
      <c r="AG131">
        <v>239105000</v>
      </c>
      <c r="AH131">
        <f t="shared" ref="AH131:AH194" si="38">(AE131-AD131)/AD131*100</f>
        <v>-88.022890899021604</v>
      </c>
      <c r="AI131">
        <f t="shared" si="31"/>
        <v>-1095.9206740649404</v>
      </c>
      <c r="AJ131">
        <f t="shared" ref="AJ131:AJ194" si="39">(AG131-AF131)/AF131*100</f>
        <v>146.69583071097676</v>
      </c>
      <c r="AK131">
        <v>39613000</v>
      </c>
      <c r="AL131">
        <v>20921000</v>
      </c>
      <c r="AM131">
        <v>173523000</v>
      </c>
      <c r="AN131">
        <v>267386000</v>
      </c>
      <c r="AO131">
        <f t="shared" ref="AO131:AO194" si="40">(AL131-AK131)/AK131*100</f>
        <v>-47.186529674601772</v>
      </c>
      <c r="AP131">
        <f t="shared" si="32"/>
        <v>729.42019979924476</v>
      </c>
      <c r="AQ131">
        <f t="shared" ref="AQ131:AQ194" si="41">(AN131-AM131)/AM131*100</f>
        <v>54.092541046431883</v>
      </c>
      <c r="AR131">
        <v>573169000</v>
      </c>
      <c r="AS131">
        <v>522189000</v>
      </c>
      <c r="AT131">
        <v>713908000</v>
      </c>
      <c r="AU131">
        <v>839317000</v>
      </c>
      <c r="AV131">
        <f t="shared" ref="AV131:AV194" si="42">(AS131-AR131)/AR131*100</f>
        <v>-8.8944098511957215</v>
      </c>
      <c r="AW131">
        <f t="shared" si="33"/>
        <v>36.714484602318322</v>
      </c>
      <c r="AX131">
        <f t="shared" ref="AX131:AX194" si="43">(AU131-AT131)/AT131*100</f>
        <v>17.566549191212314</v>
      </c>
      <c r="AY131">
        <v>-1.83</v>
      </c>
      <c r="AZ131">
        <v>-0.22</v>
      </c>
      <c r="BA131">
        <v>2.11</v>
      </c>
      <c r="BB131">
        <v>5.18</v>
      </c>
      <c r="BC131">
        <f t="shared" ref="BC131:BC194" si="44">(AZ131-AY131)/AY131*100</f>
        <v>-87.978142076502735</v>
      </c>
      <c r="BD131">
        <f t="shared" si="34"/>
        <v>-1059.0909090909092</v>
      </c>
      <c r="BE131">
        <f t="shared" ref="BE131:BE194" si="45">(BB131-BA131)/BA131*100</f>
        <v>145.49763033175356</v>
      </c>
      <c r="BF131">
        <v>-14.4634886718539</v>
      </c>
      <c r="BG131">
        <v>76.149097355820302</v>
      </c>
      <c r="BH131">
        <v>7.6558778073251998</v>
      </c>
      <c r="BI131">
        <v>-30.736380379355001</v>
      </c>
      <c r="BJ131">
        <v>79.935560706830998</v>
      </c>
      <c r="BK131">
        <v>12.6553833158773</v>
      </c>
      <c r="BL131">
        <v>-30.166906568919799</v>
      </c>
      <c r="BM131">
        <v>-26.380815001163199</v>
      </c>
      <c r="BN131">
        <v>47.106953911205302</v>
      </c>
      <c r="BO131">
        <v>46.670237567329501</v>
      </c>
      <c r="BP131">
        <v>19.954143877014001</v>
      </c>
    </row>
    <row r="132" spans="1:68" x14ac:dyDescent="0.25">
      <c r="A132">
        <v>130</v>
      </c>
      <c r="B132" t="s">
        <v>341</v>
      </c>
      <c r="C132" t="s">
        <v>342</v>
      </c>
      <c r="D132" t="s">
        <v>54</v>
      </c>
      <c r="E132" t="s">
        <v>55</v>
      </c>
      <c r="F132">
        <v>138100</v>
      </c>
      <c r="G132" t="s">
        <v>39</v>
      </c>
      <c r="H132" s="1">
        <v>45657</v>
      </c>
      <c r="I132">
        <v>53</v>
      </c>
      <c r="J132">
        <v>159</v>
      </c>
      <c r="K132">
        <v>3</v>
      </c>
      <c r="L132">
        <v>5.6603774000000003E-2</v>
      </c>
      <c r="M132">
        <v>59</v>
      </c>
      <c r="N132">
        <v>8</v>
      </c>
      <c r="O132">
        <v>92</v>
      </c>
      <c r="W132">
        <v>78740000000</v>
      </c>
      <c r="X132">
        <v>79990000000</v>
      </c>
      <c r="Y132">
        <v>85159000000</v>
      </c>
      <c r="Z132">
        <v>88821000000</v>
      </c>
      <c r="AA132">
        <f t="shared" si="35"/>
        <v>1.58750317500635</v>
      </c>
      <c r="AB132">
        <f t="shared" si="36"/>
        <v>6.462057757219652</v>
      </c>
      <c r="AC132">
        <f t="shared" si="37"/>
        <v>4.3001914066628313</v>
      </c>
      <c r="AD132">
        <v>20878000000</v>
      </c>
      <c r="AE132">
        <v>17941000000</v>
      </c>
      <c r="AF132">
        <v>35153000000</v>
      </c>
      <c r="AG132">
        <v>14066000000</v>
      </c>
      <c r="AH132">
        <f t="shared" si="38"/>
        <v>-14.067439409905164</v>
      </c>
      <c r="AI132">
        <f t="shared" si="31"/>
        <v>95.936681344406665</v>
      </c>
      <c r="AJ132">
        <f t="shared" si="39"/>
        <v>-59.986345404375164</v>
      </c>
      <c r="AK132">
        <v>20943000000</v>
      </c>
      <c r="AL132">
        <v>21013000000</v>
      </c>
      <c r="AM132">
        <v>23409000000</v>
      </c>
      <c r="AN132">
        <v>22149000000</v>
      </c>
      <c r="AO132">
        <f t="shared" si="40"/>
        <v>0.33424055770424488</v>
      </c>
      <c r="AP132">
        <f t="shared" si="32"/>
        <v>11.402465140627232</v>
      </c>
      <c r="AQ132">
        <f t="shared" si="41"/>
        <v>-5.3825451749327176</v>
      </c>
      <c r="AR132">
        <v>55338000000</v>
      </c>
      <c r="AS132">
        <v>55394000000</v>
      </c>
      <c r="AT132">
        <v>58606000000</v>
      </c>
      <c r="AU132">
        <v>61350000000</v>
      </c>
      <c r="AV132">
        <f t="shared" si="42"/>
        <v>0.10119628465069211</v>
      </c>
      <c r="AW132">
        <f t="shared" si="33"/>
        <v>5.7984619272845439</v>
      </c>
      <c r="AX132">
        <f t="shared" si="43"/>
        <v>4.6821144592703821</v>
      </c>
      <c r="AY132">
        <v>7.81</v>
      </c>
      <c r="AZ132">
        <v>6.73</v>
      </c>
      <c r="BA132">
        <v>13.72</v>
      </c>
      <c r="BB132">
        <v>5.79</v>
      </c>
      <c r="BC132">
        <f t="shared" si="44"/>
        <v>-13.828425096030719</v>
      </c>
      <c r="BD132">
        <f t="shared" si="34"/>
        <v>103.8632986627043</v>
      </c>
      <c r="BE132">
        <f t="shared" si="45"/>
        <v>-57.798833819241977</v>
      </c>
      <c r="BF132">
        <v>1.7189942570660199</v>
      </c>
      <c r="BG132">
        <v>16.474454207560601</v>
      </c>
      <c r="BH132">
        <v>23.812632494938601</v>
      </c>
      <c r="BI132">
        <v>-6.39982525119395</v>
      </c>
      <c r="BJ132">
        <v>16.597088955024201</v>
      </c>
      <c r="BK132">
        <v>9.8871167700882303</v>
      </c>
      <c r="BL132">
        <v>12.345772524188501</v>
      </c>
      <c r="BM132">
        <v>6.5103016678425796</v>
      </c>
      <c r="BN132">
        <v>-8.3240764921479204</v>
      </c>
      <c r="BO132">
        <v>-5.7681777813622501</v>
      </c>
      <c r="BP132">
        <v>5.9277739998378198</v>
      </c>
    </row>
    <row r="133" spans="1:68" x14ac:dyDescent="0.25">
      <c r="A133">
        <v>131</v>
      </c>
      <c r="B133" t="s">
        <v>343</v>
      </c>
      <c r="C133" t="s">
        <v>344</v>
      </c>
      <c r="D133" t="s">
        <v>42</v>
      </c>
      <c r="E133" t="s">
        <v>38</v>
      </c>
      <c r="F133">
        <v>94000</v>
      </c>
      <c r="G133" t="s">
        <v>39</v>
      </c>
      <c r="H133" s="1">
        <v>45565</v>
      </c>
      <c r="I133">
        <v>32.75</v>
      </c>
      <c r="J133">
        <v>131</v>
      </c>
      <c r="K133">
        <v>4</v>
      </c>
      <c r="L133">
        <v>0.122137405</v>
      </c>
      <c r="M133">
        <v>64</v>
      </c>
      <c r="R133">
        <v>38</v>
      </c>
      <c r="S133">
        <v>12</v>
      </c>
      <c r="T133">
        <v>17</v>
      </c>
      <c r="W133">
        <v>23668000000</v>
      </c>
      <c r="X133">
        <v>20637000000</v>
      </c>
      <c r="Y133">
        <v>22331000000</v>
      </c>
      <c r="Z133">
        <v>22952000000</v>
      </c>
      <c r="AA133">
        <f t="shared" si="35"/>
        <v>-12.806320770660809</v>
      </c>
      <c r="AB133">
        <f t="shared" si="36"/>
        <v>8.2085574453651216</v>
      </c>
      <c r="AC133">
        <f t="shared" si="37"/>
        <v>2.7808875554162378</v>
      </c>
      <c r="AD133">
        <v>1637000000</v>
      </c>
      <c r="AE133">
        <v>1532000000</v>
      </c>
      <c r="AF133">
        <v>1849000000</v>
      </c>
      <c r="AG133">
        <v>1705000000</v>
      </c>
      <c r="AH133">
        <f t="shared" si="38"/>
        <v>-6.4141722663408673</v>
      </c>
      <c r="AI133">
        <f t="shared" si="31"/>
        <v>20.691906005221934</v>
      </c>
      <c r="AJ133">
        <f t="shared" si="39"/>
        <v>-7.7879935100054087</v>
      </c>
      <c r="AK133">
        <v>2801000000</v>
      </c>
      <c r="AL133">
        <v>2012000000</v>
      </c>
      <c r="AM133">
        <v>2417000000</v>
      </c>
      <c r="AN133">
        <v>2416000000</v>
      </c>
      <c r="AO133">
        <f t="shared" si="40"/>
        <v>-28.168511245983581</v>
      </c>
      <c r="AP133">
        <f t="shared" si="32"/>
        <v>20.129224652087473</v>
      </c>
      <c r="AQ133">
        <f t="shared" si="41"/>
        <v>-4.1373603640877117E-2</v>
      </c>
      <c r="AR133">
        <v>8059000000</v>
      </c>
      <c r="AS133">
        <v>7090000000</v>
      </c>
      <c r="AT133">
        <v>7804000000</v>
      </c>
      <c r="AU133">
        <v>8077000000</v>
      </c>
      <c r="AV133">
        <f t="shared" si="42"/>
        <v>-12.02382429581834</v>
      </c>
      <c r="AW133">
        <f t="shared" si="33"/>
        <v>10.070521861777152</v>
      </c>
      <c r="AX133">
        <f t="shared" si="43"/>
        <v>3.4982060481804202</v>
      </c>
      <c r="AY133">
        <v>2.27</v>
      </c>
      <c r="AZ133">
        <v>2.19</v>
      </c>
      <c r="BA133">
        <v>2.69</v>
      </c>
      <c r="BB133">
        <v>2.52</v>
      </c>
      <c r="BC133">
        <f t="shared" si="44"/>
        <v>-3.5242290748898708</v>
      </c>
      <c r="BD133">
        <f t="shared" si="34"/>
        <v>22.831050228310502</v>
      </c>
      <c r="BE133">
        <f t="shared" si="45"/>
        <v>-6.3197026022304819</v>
      </c>
      <c r="BF133">
        <v>-25.3139468588532</v>
      </c>
      <c r="BG133">
        <v>44.143658777271497</v>
      </c>
      <c r="BH133">
        <v>-6.1176018529084804</v>
      </c>
      <c r="BI133">
        <v>-20.396401166756501</v>
      </c>
      <c r="BJ133">
        <v>42.379079002197798</v>
      </c>
      <c r="BK133">
        <v>16.697633914919699</v>
      </c>
      <c r="BL133">
        <v>76.666770763609804</v>
      </c>
      <c r="BM133">
        <v>-19.159439722113699</v>
      </c>
      <c r="BN133">
        <v>-8.9097435568602101</v>
      </c>
      <c r="BO133">
        <v>40.804370533842501</v>
      </c>
      <c r="BP133">
        <v>30.289027605710501</v>
      </c>
    </row>
    <row r="134" spans="1:68" x14ac:dyDescent="0.25">
      <c r="A134">
        <v>132</v>
      </c>
      <c r="B134" t="s">
        <v>345</v>
      </c>
      <c r="C134" t="s">
        <v>346</v>
      </c>
      <c r="D134" t="s">
        <v>113</v>
      </c>
      <c r="E134" t="s">
        <v>55</v>
      </c>
      <c r="F134">
        <v>32566</v>
      </c>
      <c r="G134" t="s">
        <v>114</v>
      </c>
      <c r="H134" s="1">
        <v>45657</v>
      </c>
      <c r="I134">
        <v>89</v>
      </c>
      <c r="J134">
        <v>178</v>
      </c>
      <c r="K134">
        <v>2</v>
      </c>
      <c r="L134">
        <v>2.2471910000000001E-2</v>
      </c>
      <c r="P134">
        <v>92</v>
      </c>
      <c r="Q134">
        <v>86</v>
      </c>
      <c r="W134">
        <v>9702702857</v>
      </c>
      <c r="X134">
        <v>10607417556</v>
      </c>
      <c r="Y134">
        <v>10481036112</v>
      </c>
      <c r="Z134">
        <v>11136667209</v>
      </c>
      <c r="AA134">
        <f t="shared" si="35"/>
        <v>9.3243574737249126</v>
      </c>
      <c r="AB134">
        <f t="shared" si="36"/>
        <v>-1.1914440374652109</v>
      </c>
      <c r="AC134">
        <f t="shared" si="37"/>
        <v>6.2554034734156829</v>
      </c>
      <c r="AD134">
        <v>749781169.60000002</v>
      </c>
      <c r="AE134">
        <v>588398630.70000005</v>
      </c>
      <c r="AF134">
        <v>300019153.5</v>
      </c>
      <c r="AG134">
        <v>736999409.89999998</v>
      </c>
      <c r="AH134">
        <f t="shared" si="38"/>
        <v>-21.523951980028492</v>
      </c>
      <c r="AI134">
        <f t="shared" si="31"/>
        <v>-49.010902159463512</v>
      </c>
      <c r="AJ134">
        <f t="shared" si="39"/>
        <v>145.65078639220945</v>
      </c>
      <c r="AK134">
        <v>981439451</v>
      </c>
      <c r="AL134">
        <v>752756057.5</v>
      </c>
      <c r="AM134">
        <v>410568723</v>
      </c>
      <c r="AN134">
        <v>1002872321</v>
      </c>
      <c r="AO134">
        <f t="shared" si="40"/>
        <v>-23.300815273626085</v>
      </c>
      <c r="AP134">
        <f t="shared" si="32"/>
        <v>-45.457931701864787</v>
      </c>
      <c r="AQ134">
        <f t="shared" si="41"/>
        <v>144.26417912988467</v>
      </c>
      <c r="AR134">
        <v>3919972160</v>
      </c>
      <c r="AS134">
        <v>3750013737</v>
      </c>
      <c r="AT134">
        <v>3832660910</v>
      </c>
      <c r="AU134">
        <v>4365931791</v>
      </c>
      <c r="AV134">
        <f t="shared" si="42"/>
        <v>-4.3357048484752507</v>
      </c>
      <c r="AW134">
        <f t="shared" si="33"/>
        <v>2.2039165399462641</v>
      </c>
      <c r="AX134">
        <f t="shared" si="43"/>
        <v>13.913854982803578</v>
      </c>
      <c r="AY134">
        <v>1.5768273589999999</v>
      </c>
      <c r="AZ134">
        <v>1.2533510430000001</v>
      </c>
      <c r="BA134">
        <v>0.64537970200000006</v>
      </c>
      <c r="BB134">
        <v>1.586196546</v>
      </c>
      <c r="BC134">
        <f t="shared" si="44"/>
        <v>-20.514377439845006</v>
      </c>
      <c r="BD134">
        <f t="shared" si="34"/>
        <v>-48.50766625962747</v>
      </c>
      <c r="BE134">
        <f t="shared" si="45"/>
        <v>145.7772596634903</v>
      </c>
      <c r="BF134">
        <v>34.664170625805397</v>
      </c>
      <c r="BG134">
        <v>-9.2477267876330291</v>
      </c>
      <c r="BH134">
        <v>41.075651673762003</v>
      </c>
      <c r="BI134">
        <v>8.6333651473313004</v>
      </c>
      <c r="BJ134">
        <v>16.103137214802999</v>
      </c>
      <c r="BK134">
        <v>-8.66732401614059</v>
      </c>
      <c r="BL134">
        <v>-22.973132459774</v>
      </c>
      <c r="BM134">
        <v>-10.7991592454998</v>
      </c>
      <c r="BN134">
        <v>15.2552532726754</v>
      </c>
      <c r="BO134">
        <v>12.460369145964201</v>
      </c>
      <c r="BP134">
        <v>2.35811979248545</v>
      </c>
    </row>
    <row r="135" spans="1:68" x14ac:dyDescent="0.25">
      <c r="A135">
        <v>133</v>
      </c>
      <c r="B135" t="s">
        <v>347</v>
      </c>
      <c r="C135" t="s">
        <v>348</v>
      </c>
      <c r="D135" t="s">
        <v>349</v>
      </c>
      <c r="E135" t="s">
        <v>78</v>
      </c>
      <c r="G135" t="s">
        <v>350</v>
      </c>
      <c r="H135" s="1">
        <v>45657</v>
      </c>
      <c r="I135">
        <v>66.5</v>
      </c>
      <c r="J135">
        <v>133</v>
      </c>
      <c r="K135">
        <v>2</v>
      </c>
      <c r="L135">
        <v>3.0075187999999999E-2</v>
      </c>
      <c r="T135">
        <v>68</v>
      </c>
      <c r="U135">
        <v>65</v>
      </c>
      <c r="W135">
        <v>12408668676</v>
      </c>
      <c r="X135">
        <v>11981158021</v>
      </c>
      <c r="Y135">
        <v>14203046845</v>
      </c>
      <c r="Z135">
        <v>14680365821</v>
      </c>
      <c r="AA135">
        <f t="shared" si="35"/>
        <v>-3.4452580382524189</v>
      </c>
      <c r="AB135">
        <f t="shared" si="36"/>
        <v>18.544858686494074</v>
      </c>
      <c r="AC135">
        <f t="shared" si="37"/>
        <v>3.3606801498935703</v>
      </c>
      <c r="AD135">
        <v>3219890270</v>
      </c>
      <c r="AE135">
        <v>3002981532</v>
      </c>
      <c r="AF135">
        <v>3355192252</v>
      </c>
      <c r="AG135">
        <v>3708165310</v>
      </c>
      <c r="AH135">
        <f t="shared" si="38"/>
        <v>-6.7365257760786985</v>
      </c>
      <c r="AI135">
        <f t="shared" si="31"/>
        <v>11.728700834381288</v>
      </c>
      <c r="AJ135">
        <f t="shared" si="39"/>
        <v>10.520203657170343</v>
      </c>
      <c r="AK135">
        <v>4024862838</v>
      </c>
      <c r="AL135">
        <v>3753726915</v>
      </c>
      <c r="AM135">
        <v>4193990315</v>
      </c>
      <c r="AN135">
        <v>4635206638</v>
      </c>
      <c r="AO135">
        <f t="shared" si="40"/>
        <v>-6.7365257876646183</v>
      </c>
      <c r="AP135">
        <f t="shared" si="32"/>
        <v>11.728700834381288</v>
      </c>
      <c r="AQ135">
        <f t="shared" si="41"/>
        <v>10.520203669092163</v>
      </c>
      <c r="AR135">
        <v>8894946872</v>
      </c>
      <c r="AS135">
        <v>8295736482</v>
      </c>
      <c r="AT135">
        <v>9268718596</v>
      </c>
      <c r="AU135">
        <v>10243806670</v>
      </c>
      <c r="AV135">
        <f t="shared" si="42"/>
        <v>-6.7365257895606687</v>
      </c>
      <c r="AW135">
        <f t="shared" si="33"/>
        <v>11.728700834593361</v>
      </c>
      <c r="AX135">
        <f t="shared" si="43"/>
        <v>10.520203671096544</v>
      </c>
      <c r="AY135">
        <v>7.9519816529999998</v>
      </c>
      <c r="AZ135">
        <v>7.8168928930000003</v>
      </c>
      <c r="BA135">
        <v>8.2601300700000007</v>
      </c>
      <c r="BB135">
        <v>9.2926463290000001</v>
      </c>
      <c r="BC135">
        <f t="shared" si="44"/>
        <v>-1.6988062334001397</v>
      </c>
      <c r="BD135">
        <f t="shared" si="34"/>
        <v>5.6702475403867645</v>
      </c>
      <c r="BE135">
        <f t="shared" si="45"/>
        <v>12.500000003026578</v>
      </c>
      <c r="BF135">
        <v>-5.5688889168122797</v>
      </c>
      <c r="BG135">
        <v>33.949175490622501</v>
      </c>
      <c r="BH135">
        <v>52.726989927759398</v>
      </c>
      <c r="BI135">
        <v>-24.1847651595222</v>
      </c>
      <c r="BJ135">
        <v>6.8127410435899902</v>
      </c>
      <c r="BK135">
        <v>-4.4388673733755004</v>
      </c>
      <c r="BL135">
        <v>34.335289569956998</v>
      </c>
      <c r="BM135">
        <v>-7.8593939541278903</v>
      </c>
      <c r="BN135">
        <v>16.7773542895048</v>
      </c>
      <c r="BO135">
        <v>64.520611965836395</v>
      </c>
      <c r="BP135">
        <v>32.3655547626038</v>
      </c>
    </row>
    <row r="136" spans="1:68" x14ac:dyDescent="0.25">
      <c r="A136">
        <v>134</v>
      </c>
      <c r="B136" t="s">
        <v>351</v>
      </c>
      <c r="C136" t="s">
        <v>352</v>
      </c>
      <c r="D136" t="s">
        <v>353</v>
      </c>
      <c r="E136" t="s">
        <v>78</v>
      </c>
      <c r="F136">
        <v>32764</v>
      </c>
      <c r="G136" t="s">
        <v>48</v>
      </c>
      <c r="H136" s="1">
        <v>45657</v>
      </c>
      <c r="I136">
        <v>93</v>
      </c>
      <c r="J136">
        <v>186</v>
      </c>
      <c r="K136">
        <v>2</v>
      </c>
      <c r="L136">
        <v>2.1505376E-2</v>
      </c>
      <c r="S136">
        <v>92</v>
      </c>
      <c r="V136">
        <v>94</v>
      </c>
      <c r="W136">
        <v>8603795488</v>
      </c>
      <c r="X136">
        <v>11572168186</v>
      </c>
      <c r="Y136">
        <v>12388729448</v>
      </c>
      <c r="Z136">
        <v>12824612149</v>
      </c>
      <c r="AA136">
        <f t="shared" si="35"/>
        <v>34.500735194602058</v>
      </c>
      <c r="AB136">
        <f t="shared" si="36"/>
        <v>7.0562512476086816</v>
      </c>
      <c r="AC136">
        <f t="shared" si="37"/>
        <v>3.5183809835347373</v>
      </c>
      <c r="AD136">
        <v>3006325546</v>
      </c>
      <c r="AE136">
        <v>3240943147</v>
      </c>
      <c r="AF136">
        <v>3912593537</v>
      </c>
      <c r="AG136">
        <v>3927544659</v>
      </c>
      <c r="AH136">
        <f t="shared" si="38"/>
        <v>7.804131568923574</v>
      </c>
      <c r="AI136">
        <f t="shared" si="31"/>
        <v>20.723917684940492</v>
      </c>
      <c r="AJ136">
        <f t="shared" si="39"/>
        <v>0.38212816789202808</v>
      </c>
      <c r="AK136">
        <v>3757906933</v>
      </c>
      <c r="AL136">
        <v>4051178934</v>
      </c>
      <c r="AM136">
        <v>4890741921</v>
      </c>
      <c r="AN136">
        <v>4909430824</v>
      </c>
      <c r="AO136">
        <f t="shared" si="40"/>
        <v>7.8041315612325732</v>
      </c>
      <c r="AP136">
        <f t="shared" si="32"/>
        <v>20.723917671319526</v>
      </c>
      <c r="AQ136">
        <f t="shared" si="41"/>
        <v>0.38212817813495908</v>
      </c>
      <c r="AR136">
        <v>8304974322</v>
      </c>
      <c r="AS136">
        <v>8953105444</v>
      </c>
      <c r="AT136">
        <v>10808539645</v>
      </c>
      <c r="AU136">
        <v>10849842121</v>
      </c>
      <c r="AV136">
        <f t="shared" si="42"/>
        <v>7.804131558638189</v>
      </c>
      <c r="AW136">
        <f t="shared" si="33"/>
        <v>20.723917668627873</v>
      </c>
      <c r="AX136">
        <f t="shared" si="43"/>
        <v>0.38212818157267348</v>
      </c>
      <c r="AY136">
        <v>7.0730306450000002</v>
      </c>
      <c r="AZ136">
        <v>7.6365729240000002</v>
      </c>
      <c r="BA136">
        <v>9.2466937209999998</v>
      </c>
      <c r="BB136">
        <v>9.5802187429999996</v>
      </c>
      <c r="BC136">
        <f t="shared" si="44"/>
        <v>7.9674796743369676</v>
      </c>
      <c r="BD136">
        <f t="shared" si="34"/>
        <v>21.084337346399963</v>
      </c>
      <c r="BE136">
        <f t="shared" si="45"/>
        <v>3.606965171156661</v>
      </c>
      <c r="BF136">
        <v>28.745695650851999</v>
      </c>
      <c r="BG136">
        <v>4.6529661286272299</v>
      </c>
      <c r="BH136">
        <v>26.058826245495599</v>
      </c>
      <c r="BI136">
        <v>-17.634858273512599</v>
      </c>
      <c r="BJ136">
        <v>26.427473254882401</v>
      </c>
      <c r="BK136">
        <v>-13.105503756831499</v>
      </c>
      <c r="BL136">
        <v>36.894100216363</v>
      </c>
      <c r="BM136">
        <v>-15.392294654053201</v>
      </c>
      <c r="BN136">
        <v>3.6914808804185402</v>
      </c>
      <c r="BO136">
        <v>35.195530866290802</v>
      </c>
      <c r="BP136">
        <v>17.567712444642801</v>
      </c>
    </row>
    <row r="137" spans="1:68" x14ac:dyDescent="0.25">
      <c r="A137">
        <v>135</v>
      </c>
      <c r="B137" t="s">
        <v>354</v>
      </c>
      <c r="C137" t="s">
        <v>355</v>
      </c>
      <c r="D137" t="s">
        <v>194</v>
      </c>
      <c r="E137" t="s">
        <v>38</v>
      </c>
      <c r="F137">
        <v>5249</v>
      </c>
      <c r="G137" t="s">
        <v>195</v>
      </c>
      <c r="H137" s="1">
        <v>45657</v>
      </c>
      <c r="I137">
        <v>55</v>
      </c>
      <c r="J137">
        <v>55</v>
      </c>
      <c r="K137">
        <v>1</v>
      </c>
      <c r="L137">
        <v>1.8181817999999999E-2</v>
      </c>
      <c r="M137">
        <v>55</v>
      </c>
      <c r="W137">
        <v>5124867743</v>
      </c>
      <c r="X137">
        <v>5131365165</v>
      </c>
      <c r="Y137">
        <v>5399889626</v>
      </c>
      <c r="Z137">
        <v>5116978126</v>
      </c>
      <c r="AA137">
        <f t="shared" si="35"/>
        <v>0.12678223762700522</v>
      </c>
      <c r="AB137">
        <f t="shared" si="36"/>
        <v>5.2330023758891846</v>
      </c>
      <c r="AC137">
        <f t="shared" si="37"/>
        <v>-5.2392089393421246</v>
      </c>
      <c r="AD137">
        <v>795358275.10000002</v>
      </c>
      <c r="AE137">
        <v>727271770.60000002</v>
      </c>
      <c r="AF137">
        <v>3161312951</v>
      </c>
      <c r="AG137">
        <v>737738806.20000005</v>
      </c>
      <c r="AH137">
        <f t="shared" si="38"/>
        <v>-8.5604823174109193</v>
      </c>
      <c r="AI137">
        <f t="shared" si="31"/>
        <v>334.68110255288934</v>
      </c>
      <c r="AJ137">
        <f t="shared" si="39"/>
        <v>-76.663531335401785</v>
      </c>
      <c r="AK137">
        <v>875410206.60000002</v>
      </c>
      <c r="AL137">
        <v>438127955.10000002</v>
      </c>
      <c r="AM137">
        <v>919908479.39999998</v>
      </c>
      <c r="AN137">
        <v>941984366.70000005</v>
      </c>
      <c r="AO137">
        <f t="shared" si="40"/>
        <v>-49.951696724939694</v>
      </c>
      <c r="AP137">
        <f t="shared" si="32"/>
        <v>109.96342933425385</v>
      </c>
      <c r="AQ137">
        <f t="shared" si="41"/>
        <v>2.3997916960607673</v>
      </c>
      <c r="AR137">
        <v>1185472590</v>
      </c>
      <c r="AS137">
        <v>1120351862</v>
      </c>
      <c r="AT137">
        <v>1525299710</v>
      </c>
      <c r="AU137">
        <v>1445387307</v>
      </c>
      <c r="AV137">
        <f t="shared" si="42"/>
        <v>-5.4932293289041798</v>
      </c>
      <c r="AW137">
        <f t="shared" si="33"/>
        <v>36.144702547028928</v>
      </c>
      <c r="AX137">
        <f t="shared" si="43"/>
        <v>-5.239127921947877</v>
      </c>
      <c r="AY137">
        <v>0.43331651399999999</v>
      </c>
      <c r="AZ137">
        <v>0.39998447399999998</v>
      </c>
      <c r="BA137">
        <v>1.74876933</v>
      </c>
      <c r="BB137">
        <v>0.396108656</v>
      </c>
      <c r="BC137">
        <f t="shared" si="44"/>
        <v>-7.6923077988207034</v>
      </c>
      <c r="BD137">
        <f t="shared" si="34"/>
        <v>337.20930277908735</v>
      </c>
      <c r="BE137">
        <f t="shared" si="45"/>
        <v>-77.349290772385629</v>
      </c>
      <c r="BF137">
        <v>-19.668163065035301</v>
      </c>
      <c r="BG137">
        <v>-4.1082282911948198</v>
      </c>
      <c r="BH137">
        <v>32.7753325067874</v>
      </c>
      <c r="BI137">
        <v>-16.478695689441501</v>
      </c>
      <c r="BJ137">
        <v>20.200446986540801</v>
      </c>
      <c r="BK137">
        <v>-16.275838562958501</v>
      </c>
      <c r="BL137">
        <v>0.154478561127743</v>
      </c>
      <c r="BM137">
        <v>54.077623046419802</v>
      </c>
      <c r="BN137">
        <v>61.588106979939397</v>
      </c>
      <c r="BO137">
        <v>1.9739344778896599</v>
      </c>
      <c r="BP137">
        <v>10.169999453531601</v>
      </c>
    </row>
    <row r="138" spans="1:68" x14ac:dyDescent="0.25">
      <c r="A138">
        <v>136</v>
      </c>
      <c r="B138" t="s">
        <v>356</v>
      </c>
      <c r="C138" t="s">
        <v>357</v>
      </c>
      <c r="D138" t="s">
        <v>63</v>
      </c>
      <c r="E138" t="s">
        <v>33</v>
      </c>
      <c r="F138">
        <v>44627</v>
      </c>
      <c r="G138" t="s">
        <v>48</v>
      </c>
      <c r="H138" s="1">
        <v>45657</v>
      </c>
      <c r="I138">
        <v>33.299999999999997</v>
      </c>
      <c r="J138">
        <v>333</v>
      </c>
      <c r="K138">
        <v>10</v>
      </c>
      <c r="L138">
        <v>0.30030030000000002</v>
      </c>
      <c r="M138">
        <v>43</v>
      </c>
      <c r="N138">
        <v>80</v>
      </c>
      <c r="O138">
        <v>47</v>
      </c>
      <c r="P138">
        <v>2</v>
      </c>
      <c r="Q138">
        <v>23</v>
      </c>
      <c r="R138">
        <v>7</v>
      </c>
      <c r="S138">
        <v>12</v>
      </c>
      <c r="T138">
        <v>31</v>
      </c>
      <c r="U138">
        <v>45</v>
      </c>
      <c r="V138">
        <v>43</v>
      </c>
      <c r="W138">
        <v>20293272476</v>
      </c>
      <c r="X138">
        <v>23405405959</v>
      </c>
      <c r="Y138">
        <v>22502588227</v>
      </c>
      <c r="Z138">
        <v>19774583562</v>
      </c>
      <c r="AA138">
        <f t="shared" si="35"/>
        <v>15.335789171907042</v>
      </c>
      <c r="AB138">
        <f t="shared" si="36"/>
        <v>-3.8573043064559305</v>
      </c>
      <c r="AC138">
        <f t="shared" si="37"/>
        <v>-12.123070632945106</v>
      </c>
      <c r="AD138">
        <v>3652674037</v>
      </c>
      <c r="AE138">
        <v>4156411829</v>
      </c>
      <c r="AF138">
        <v>3430707384</v>
      </c>
      <c r="AG138">
        <v>1303047759</v>
      </c>
      <c r="AH138">
        <f t="shared" si="38"/>
        <v>13.790931982907731</v>
      </c>
      <c r="AI138">
        <f t="shared" si="31"/>
        <v>-17.459878252117253</v>
      </c>
      <c r="AJ138">
        <f t="shared" si="39"/>
        <v>-62.018102590821258</v>
      </c>
      <c r="AK138">
        <v>5769982885</v>
      </c>
      <c r="AL138">
        <v>6427832240</v>
      </c>
      <c r="AM138">
        <v>5458309502</v>
      </c>
      <c r="AN138">
        <v>2937320369</v>
      </c>
      <c r="AO138">
        <f t="shared" si="40"/>
        <v>11.40123581146463</v>
      </c>
      <c r="AP138">
        <f t="shared" si="32"/>
        <v>-15.083199153312066</v>
      </c>
      <c r="AQ138">
        <f t="shared" si="41"/>
        <v>-46.18626210324414</v>
      </c>
      <c r="AR138">
        <v>15029327555</v>
      </c>
      <c r="AS138">
        <v>17479011339</v>
      </c>
      <c r="AT138">
        <v>17167337957</v>
      </c>
      <c r="AU138">
        <v>14584244163</v>
      </c>
      <c r="AV138">
        <f t="shared" si="42"/>
        <v>16.299357207003133</v>
      </c>
      <c r="AW138">
        <f t="shared" si="33"/>
        <v>-1.7831293541447597</v>
      </c>
      <c r="AX138">
        <f t="shared" si="43"/>
        <v>-15.046559929501131</v>
      </c>
      <c r="AY138">
        <v>29.315699370000001</v>
      </c>
      <c r="AZ138">
        <v>33.709028969999999</v>
      </c>
      <c r="BA138">
        <v>28.027602730000002</v>
      </c>
      <c r="BB138">
        <v>10.62679726</v>
      </c>
      <c r="BC138">
        <f t="shared" si="44"/>
        <v>14.986269113183356</v>
      </c>
      <c r="BD138">
        <f t="shared" si="34"/>
        <v>-16.854315931367502</v>
      </c>
      <c r="BE138">
        <f t="shared" si="45"/>
        <v>-62.08453015988642</v>
      </c>
      <c r="BF138">
        <v>2.8479857206628401</v>
      </c>
      <c r="BG138">
        <v>40.338959843434999</v>
      </c>
      <c r="BH138">
        <v>88.018368717749695</v>
      </c>
      <c r="BI138">
        <v>10.642434353551501</v>
      </c>
      <c r="BJ138">
        <v>48.126529301412702</v>
      </c>
      <c r="BK138">
        <v>0.69427760541796402</v>
      </c>
      <c r="BL138">
        <v>19.762865547440999</v>
      </c>
      <c r="BM138">
        <v>-31.448167682456599</v>
      </c>
      <c r="BN138">
        <v>-14.809874124087701</v>
      </c>
      <c r="BO138">
        <v>-38.225199681427199</v>
      </c>
      <c r="BP138">
        <v>-24.5932689773135</v>
      </c>
    </row>
    <row r="139" spans="1:68" x14ac:dyDescent="0.25">
      <c r="A139">
        <v>137</v>
      </c>
      <c r="B139" t="s">
        <v>358</v>
      </c>
      <c r="C139" t="s">
        <v>359</v>
      </c>
      <c r="D139" t="s">
        <v>258</v>
      </c>
      <c r="E139" t="s">
        <v>59</v>
      </c>
      <c r="F139">
        <v>18135</v>
      </c>
      <c r="G139" t="s">
        <v>48</v>
      </c>
      <c r="H139" s="1">
        <v>45657</v>
      </c>
      <c r="I139">
        <v>55.3</v>
      </c>
      <c r="J139">
        <v>553</v>
      </c>
      <c r="K139">
        <v>10</v>
      </c>
      <c r="L139">
        <v>0.180831826</v>
      </c>
      <c r="M139">
        <v>15</v>
      </c>
      <c r="N139">
        <v>25</v>
      </c>
      <c r="O139">
        <v>31</v>
      </c>
      <c r="P139">
        <v>88</v>
      </c>
      <c r="Q139">
        <v>99</v>
      </c>
      <c r="R139">
        <v>87</v>
      </c>
      <c r="S139">
        <v>69</v>
      </c>
      <c r="T139">
        <v>74</v>
      </c>
      <c r="U139">
        <v>29</v>
      </c>
      <c r="V139">
        <v>36</v>
      </c>
      <c r="W139">
        <v>12996205023</v>
      </c>
      <c r="X139">
        <v>13581368924</v>
      </c>
      <c r="Y139">
        <v>13552386750</v>
      </c>
      <c r="Z139">
        <v>13709143510</v>
      </c>
      <c r="AA139">
        <f t="shared" si="35"/>
        <v>4.5025751745560161</v>
      </c>
      <c r="AB139">
        <f t="shared" si="36"/>
        <v>-0.21339655937616733</v>
      </c>
      <c r="AC139">
        <f t="shared" si="37"/>
        <v>1.1566727167079998</v>
      </c>
      <c r="AD139">
        <v>657619337</v>
      </c>
      <c r="AE139">
        <v>701437624.39999998</v>
      </c>
      <c r="AF139">
        <v>569982762.20000005</v>
      </c>
      <c r="AG139">
        <v>435997710.10000002</v>
      </c>
      <c r="AH139">
        <f t="shared" si="38"/>
        <v>6.6631689390240627</v>
      </c>
      <c r="AI139">
        <f t="shared" si="31"/>
        <v>-18.740777173514836</v>
      </c>
      <c r="AJ139">
        <f t="shared" si="39"/>
        <v>-23.506860379926067</v>
      </c>
      <c r="AK139">
        <v>806440502.10000002</v>
      </c>
      <c r="AL139">
        <v>855664195.10000002</v>
      </c>
      <c r="AM139">
        <v>724669367.29999995</v>
      </c>
      <c r="AN139">
        <v>569637736.29999995</v>
      </c>
      <c r="AO139">
        <f t="shared" si="40"/>
        <v>6.1038220267731766</v>
      </c>
      <c r="AP139">
        <f t="shared" si="32"/>
        <v>-15.309139794576881</v>
      </c>
      <c r="AQ139">
        <f t="shared" si="41"/>
        <v>-21.393429610199007</v>
      </c>
      <c r="AR139">
        <v>1895342196</v>
      </c>
      <c r="AS139">
        <v>2002875263</v>
      </c>
      <c r="AT139">
        <v>1928464680</v>
      </c>
      <c r="AU139">
        <v>1971707925</v>
      </c>
      <c r="AV139">
        <f t="shared" si="42"/>
        <v>5.6735436601866276</v>
      </c>
      <c r="AW139">
        <f t="shared" si="33"/>
        <v>-3.7151880785897951</v>
      </c>
      <c r="AX139">
        <f t="shared" si="43"/>
        <v>2.2423664508079035</v>
      </c>
      <c r="AY139">
        <v>1.6561242490000001</v>
      </c>
      <c r="AZ139">
        <v>1.7596320139999999</v>
      </c>
      <c r="BA139">
        <v>1.437607855</v>
      </c>
      <c r="BB139">
        <v>1.092581969</v>
      </c>
      <c r="BC139">
        <f t="shared" si="44"/>
        <v>6.2499999660351451</v>
      </c>
      <c r="BD139">
        <f t="shared" si="34"/>
        <v>-18.300653570627748</v>
      </c>
      <c r="BE139">
        <f t="shared" si="45"/>
        <v>-24.000000055647995</v>
      </c>
      <c r="BF139">
        <v>12.7152701799256</v>
      </c>
      <c r="BG139">
        <v>50.696886794497502</v>
      </c>
      <c r="BH139">
        <v>6.9310883695877701</v>
      </c>
      <c r="BI139">
        <v>4.1606639936769998</v>
      </c>
      <c r="BJ139">
        <v>41.258967471157497</v>
      </c>
      <c r="BK139">
        <v>42.558786165440999</v>
      </c>
      <c r="BL139">
        <v>39.537923262382101</v>
      </c>
      <c r="BM139">
        <v>-20.858781726773898</v>
      </c>
      <c r="BN139">
        <v>-6.92376391979455</v>
      </c>
      <c r="BO139">
        <v>4.7020949721074503</v>
      </c>
      <c r="BP139">
        <v>16.3101306612024</v>
      </c>
    </row>
    <row r="140" spans="1:68" x14ac:dyDescent="0.25">
      <c r="A140">
        <v>138</v>
      </c>
      <c r="B140" t="s">
        <v>360</v>
      </c>
      <c r="C140" t="s">
        <v>361</v>
      </c>
      <c r="D140" t="s">
        <v>54</v>
      </c>
      <c r="E140" t="s">
        <v>78</v>
      </c>
      <c r="F140">
        <v>16989</v>
      </c>
      <c r="G140" t="s">
        <v>39</v>
      </c>
      <c r="H140" s="1">
        <v>45657</v>
      </c>
      <c r="I140">
        <v>51</v>
      </c>
      <c r="J140">
        <v>51</v>
      </c>
      <c r="K140">
        <v>1</v>
      </c>
      <c r="L140">
        <v>1.9607843E-2</v>
      </c>
      <c r="P140">
        <v>51</v>
      </c>
      <c r="W140">
        <v>7038000000</v>
      </c>
      <c r="X140">
        <v>7026000000</v>
      </c>
      <c r="Y140">
        <v>6215000000</v>
      </c>
      <c r="Z140">
        <v>4393000000</v>
      </c>
      <c r="AA140">
        <f t="shared" si="35"/>
        <v>-0.17050298380221654</v>
      </c>
      <c r="AB140">
        <f t="shared" si="36"/>
        <v>-11.542840876743524</v>
      </c>
      <c r="AC140">
        <f t="shared" si="37"/>
        <v>-29.316170555108606</v>
      </c>
      <c r="AD140">
        <v>2625000000</v>
      </c>
      <c r="AE140">
        <v>1917000000</v>
      </c>
      <c r="AF140">
        <v>967000000</v>
      </c>
      <c r="AG140">
        <v>-161000000</v>
      </c>
      <c r="AH140">
        <f t="shared" si="38"/>
        <v>-26.971428571428575</v>
      </c>
      <c r="AI140">
        <f t="shared" si="31"/>
        <v>-49.556598852373504</v>
      </c>
      <c r="AJ140">
        <f t="shared" si="39"/>
        <v>-116.64943123061013</v>
      </c>
      <c r="AK140">
        <v>3281250000</v>
      </c>
      <c r="AL140">
        <v>2396250000</v>
      </c>
      <c r="AM140">
        <v>1208750000</v>
      </c>
      <c r="AN140">
        <v>-201250000</v>
      </c>
      <c r="AO140">
        <f t="shared" si="40"/>
        <v>-26.971428571428575</v>
      </c>
      <c r="AP140">
        <f t="shared" si="32"/>
        <v>-49.556598852373504</v>
      </c>
      <c r="AQ140">
        <f t="shared" si="41"/>
        <v>-116.64943123061013</v>
      </c>
      <c r="AR140">
        <v>7251562500</v>
      </c>
      <c r="AS140">
        <v>5295712500</v>
      </c>
      <c r="AT140">
        <v>2671337500</v>
      </c>
      <c r="AU140">
        <v>-444762500</v>
      </c>
      <c r="AV140">
        <f t="shared" si="42"/>
        <v>-26.971428571428575</v>
      </c>
      <c r="AW140">
        <f t="shared" si="33"/>
        <v>-49.556598852373504</v>
      </c>
      <c r="AX140">
        <f t="shared" si="43"/>
        <v>-116.64943123061013</v>
      </c>
      <c r="AY140">
        <v>2.63</v>
      </c>
      <c r="AZ140">
        <v>1.93</v>
      </c>
      <c r="BA140">
        <v>0.88</v>
      </c>
      <c r="BB140">
        <v>-0.32</v>
      </c>
      <c r="BC140">
        <f t="shared" si="44"/>
        <v>-26.615969581749049</v>
      </c>
      <c r="BD140">
        <f t="shared" si="34"/>
        <v>-54.404145077720202</v>
      </c>
      <c r="BE140">
        <f t="shared" si="45"/>
        <v>-136.36363636363635</v>
      </c>
      <c r="BF140">
        <v>-3.3665071258562498</v>
      </c>
      <c r="BG140">
        <v>44.327264401398502</v>
      </c>
      <c r="BH140">
        <v>11.2746510590738</v>
      </c>
      <c r="BI140">
        <v>-26.026356514155701</v>
      </c>
      <c r="BJ140">
        <v>45.032554500483499</v>
      </c>
      <c r="BK140">
        <v>-15.8339339345341</v>
      </c>
      <c r="BL140">
        <v>44.799667426403403</v>
      </c>
      <c r="BM140">
        <v>-22.756612325263202</v>
      </c>
      <c r="BN140">
        <v>-12.5795215169491</v>
      </c>
      <c r="BO140">
        <v>26.000493983786502</v>
      </c>
      <c r="BP140">
        <v>-2.4058771798156</v>
      </c>
    </row>
    <row r="141" spans="1:68" x14ac:dyDescent="0.25">
      <c r="A141">
        <v>139</v>
      </c>
      <c r="B141" t="s">
        <v>362</v>
      </c>
      <c r="C141" t="s">
        <v>363</v>
      </c>
      <c r="D141" t="s">
        <v>258</v>
      </c>
      <c r="E141" t="s">
        <v>38</v>
      </c>
      <c r="F141">
        <v>63852</v>
      </c>
      <c r="G141" t="s">
        <v>48</v>
      </c>
      <c r="H141" s="1">
        <v>45657</v>
      </c>
      <c r="I141">
        <v>31.333333329999999</v>
      </c>
      <c r="J141">
        <v>94</v>
      </c>
      <c r="K141">
        <v>3</v>
      </c>
      <c r="L141">
        <v>9.5744680999999998E-2</v>
      </c>
      <c r="P141">
        <v>43</v>
      </c>
      <c r="Q141">
        <v>32</v>
      </c>
      <c r="T141">
        <v>19</v>
      </c>
      <c r="W141">
        <v>12092122195</v>
      </c>
      <c r="X141">
        <v>12543646070</v>
      </c>
      <c r="Y141">
        <v>12596090005</v>
      </c>
      <c r="Z141">
        <v>12764117611</v>
      </c>
      <c r="AA141">
        <f t="shared" si="35"/>
        <v>3.7340333459969637</v>
      </c>
      <c r="AB141">
        <f t="shared" si="36"/>
        <v>0.41809163545699435</v>
      </c>
      <c r="AC141">
        <f t="shared" si="37"/>
        <v>1.3339663811016091</v>
      </c>
      <c r="AD141">
        <v>1166417509</v>
      </c>
      <c r="AE141">
        <v>890741826.70000005</v>
      </c>
      <c r="AF141">
        <v>1064749881</v>
      </c>
      <c r="AG141">
        <v>1094077082</v>
      </c>
      <c r="AH141">
        <f t="shared" si="38"/>
        <v>-23.634391645607572</v>
      </c>
      <c r="AI141">
        <f t="shared" si="31"/>
        <v>19.535183942653845</v>
      </c>
      <c r="AJ141">
        <f t="shared" si="39"/>
        <v>2.7543746680165162</v>
      </c>
      <c r="AK141">
        <v>1506383014</v>
      </c>
      <c r="AL141">
        <v>1238182893</v>
      </c>
      <c r="AM141">
        <v>1435882725</v>
      </c>
      <c r="AN141">
        <v>1477745866</v>
      </c>
      <c r="AO141">
        <f t="shared" si="40"/>
        <v>-17.804244903680253</v>
      </c>
      <c r="AP141">
        <f t="shared" si="32"/>
        <v>15.966932923858446</v>
      </c>
      <c r="AQ141">
        <f t="shared" si="41"/>
        <v>2.9154986177579367</v>
      </c>
      <c r="AR141">
        <v>6241748279</v>
      </c>
      <c r="AS141">
        <v>6411040980</v>
      </c>
      <c r="AT141">
        <v>6783208901</v>
      </c>
      <c r="AU141">
        <v>7209315869</v>
      </c>
      <c r="AV141">
        <f t="shared" si="42"/>
        <v>2.7122641515290749</v>
      </c>
      <c r="AW141">
        <f t="shared" si="33"/>
        <v>5.8051090635829938</v>
      </c>
      <c r="AX141">
        <f t="shared" si="43"/>
        <v>6.2817904360454255</v>
      </c>
      <c r="AY141">
        <v>2.0816561729999998</v>
      </c>
      <c r="AZ141">
        <v>2.2541691159999999</v>
      </c>
      <c r="BA141">
        <v>1.7136285630000001</v>
      </c>
      <c r="BB141">
        <v>2.058654448</v>
      </c>
      <c r="BC141">
        <f t="shared" si="44"/>
        <v>8.2872928410353826</v>
      </c>
      <c r="BD141">
        <f t="shared" si="34"/>
        <v>-23.979591822249056</v>
      </c>
      <c r="BE141">
        <f t="shared" si="45"/>
        <v>20.134228178128229</v>
      </c>
      <c r="BF141">
        <v>6.7684579448516002</v>
      </c>
      <c r="BG141">
        <v>11.4884302139175</v>
      </c>
      <c r="BH141">
        <v>9.1965154198950305</v>
      </c>
      <c r="BI141">
        <v>-3.6918757263958999</v>
      </c>
      <c r="BJ141">
        <v>45.7950256184591</v>
      </c>
      <c r="BK141">
        <v>17.650202048527699</v>
      </c>
      <c r="BL141">
        <v>-4.9861771116041602</v>
      </c>
      <c r="BM141">
        <v>-20.750329067237701</v>
      </c>
      <c r="BN141">
        <v>-3.9056002738376701</v>
      </c>
      <c r="BO141">
        <v>8.2881633862512203</v>
      </c>
      <c r="BP141">
        <v>21.2490779832379</v>
      </c>
    </row>
    <row r="142" spans="1:68" x14ac:dyDescent="0.25">
      <c r="A142">
        <v>140</v>
      </c>
      <c r="B142" t="s">
        <v>364</v>
      </c>
      <c r="C142" t="s">
        <v>365</v>
      </c>
      <c r="D142" t="s">
        <v>113</v>
      </c>
      <c r="E142" t="s">
        <v>64</v>
      </c>
      <c r="F142">
        <v>35631</v>
      </c>
      <c r="G142" t="s">
        <v>114</v>
      </c>
      <c r="H142" s="1">
        <v>45747</v>
      </c>
      <c r="I142">
        <v>62.4</v>
      </c>
      <c r="J142">
        <v>312</v>
      </c>
      <c r="K142">
        <v>5</v>
      </c>
      <c r="L142">
        <v>8.0128204999999994E-2</v>
      </c>
      <c r="P142">
        <v>96</v>
      </c>
      <c r="Q142">
        <v>72</v>
      </c>
      <c r="R142">
        <v>41</v>
      </c>
      <c r="S142">
        <v>53</v>
      </c>
      <c r="T142">
        <v>50</v>
      </c>
      <c r="W142">
        <v>6233080852</v>
      </c>
      <c r="X142">
        <v>7730584706</v>
      </c>
      <c r="Y142">
        <v>7575398140</v>
      </c>
      <c r="Z142">
        <v>7713385067</v>
      </c>
      <c r="AA142">
        <f t="shared" si="35"/>
        <v>24.025099137282936</v>
      </c>
      <c r="AB142">
        <f t="shared" si="36"/>
        <v>-2.0074363311685053</v>
      </c>
      <c r="AC142">
        <f t="shared" si="37"/>
        <v>1.8215138590722311</v>
      </c>
      <c r="AD142">
        <v>-178650566.40000001</v>
      </c>
      <c r="AE142">
        <v>-705445081.79999995</v>
      </c>
      <c r="AF142">
        <v>30918317.600000001</v>
      </c>
      <c r="AG142">
        <v>-324734658.89999998</v>
      </c>
      <c r="AH142">
        <f t="shared" si="38"/>
        <v>294.87424866065243</v>
      </c>
      <c r="AI142">
        <f t="shared" si="31"/>
        <v>-104.38281000146878</v>
      </c>
      <c r="AJ142">
        <f t="shared" si="39"/>
        <v>-1150.2986064804509</v>
      </c>
      <c r="AK142">
        <v>-152492069.40000001</v>
      </c>
      <c r="AL142">
        <v>-650549851.70000005</v>
      </c>
      <c r="AM142">
        <v>188361694.69999999</v>
      </c>
      <c r="AN142">
        <v>-437780398.69999999</v>
      </c>
      <c r="AO142">
        <f t="shared" si="40"/>
        <v>326.6122522041137</v>
      </c>
      <c r="AP142">
        <f t="shared" si="32"/>
        <v>-128.95422913521202</v>
      </c>
      <c r="AQ142">
        <f t="shared" si="41"/>
        <v>-332.41476957257385</v>
      </c>
      <c r="AR142">
        <v>2685851887</v>
      </c>
      <c r="AS142">
        <v>3323278037</v>
      </c>
      <c r="AT142">
        <v>3249131521</v>
      </c>
      <c r="AU142">
        <v>3278668397</v>
      </c>
      <c r="AV142">
        <f t="shared" si="42"/>
        <v>23.732736458226</v>
      </c>
      <c r="AW142">
        <f t="shared" si="33"/>
        <v>-2.2311258695325344</v>
      </c>
      <c r="AX142">
        <f t="shared" si="43"/>
        <v>0.90906987941532458</v>
      </c>
      <c r="AY142">
        <v>-0.36197888700000003</v>
      </c>
      <c r="AZ142">
        <v>-1.428561682</v>
      </c>
      <c r="BA142">
        <v>6.2370063000000003E-2</v>
      </c>
      <c r="BB142">
        <v>-0.65639020599999998</v>
      </c>
      <c r="BC142">
        <f t="shared" si="44"/>
        <v>294.6533163410715</v>
      </c>
      <c r="BD142">
        <f t="shared" si="34"/>
        <v>-104.36593419702265</v>
      </c>
      <c r="BE142">
        <f t="shared" si="45"/>
        <v>-1152.4122863239691</v>
      </c>
      <c r="BF142">
        <v>-5.8770225415493096</v>
      </c>
      <c r="BG142">
        <v>-1.18281629182721</v>
      </c>
      <c r="BH142">
        <v>-4.2059707662047003</v>
      </c>
      <c r="BI142">
        <v>-5.6868408398668597</v>
      </c>
      <c r="BJ142">
        <v>-23.852704282019801</v>
      </c>
      <c r="BK142">
        <v>-41.263928387839201</v>
      </c>
      <c r="BL142">
        <v>39.809836972956198</v>
      </c>
      <c r="BM142">
        <v>4.2038838725262098</v>
      </c>
      <c r="BN142">
        <v>-21.371432140349999</v>
      </c>
      <c r="BO142">
        <v>60.841192935913803</v>
      </c>
      <c r="BP142">
        <v>-31.680193954932999</v>
      </c>
    </row>
    <row r="143" spans="1:68" x14ac:dyDescent="0.25">
      <c r="A143">
        <v>141</v>
      </c>
      <c r="B143" t="s">
        <v>366</v>
      </c>
      <c r="C143" t="s">
        <v>367</v>
      </c>
      <c r="D143" t="s">
        <v>73</v>
      </c>
      <c r="E143" t="s">
        <v>43</v>
      </c>
      <c r="F143">
        <v>9718</v>
      </c>
      <c r="G143" t="s">
        <v>48</v>
      </c>
      <c r="H143" s="1">
        <v>45657</v>
      </c>
      <c r="I143">
        <v>47.5</v>
      </c>
      <c r="J143">
        <v>190</v>
      </c>
      <c r="K143">
        <v>4</v>
      </c>
      <c r="L143">
        <v>8.4210525999999994E-2</v>
      </c>
      <c r="Q143">
        <v>40</v>
      </c>
      <c r="R143">
        <v>93</v>
      </c>
      <c r="S143">
        <v>13</v>
      </c>
      <c r="T143">
        <v>44</v>
      </c>
      <c r="W143">
        <v>6060954715</v>
      </c>
      <c r="X143">
        <v>6108108253</v>
      </c>
      <c r="Y143">
        <v>6255319297</v>
      </c>
      <c r="Z143">
        <v>6443933447</v>
      </c>
      <c r="AA143">
        <f t="shared" si="35"/>
        <v>0.77798862089006715</v>
      </c>
      <c r="AB143">
        <f t="shared" si="36"/>
        <v>2.4100922561039622</v>
      </c>
      <c r="AC143">
        <f t="shared" si="37"/>
        <v>3.0152601497170228</v>
      </c>
      <c r="AD143">
        <v>1481311133</v>
      </c>
      <c r="AE143">
        <v>874065575.60000002</v>
      </c>
      <c r="AF143">
        <v>970672823.39999998</v>
      </c>
      <c r="AG143">
        <v>975273168.60000002</v>
      </c>
      <c r="AH143">
        <f t="shared" si="38"/>
        <v>-40.993788804529288</v>
      </c>
      <c r="AI143">
        <f t="shared" si="31"/>
        <v>11.05263157557534</v>
      </c>
      <c r="AJ143">
        <f t="shared" si="39"/>
        <v>0.473933656026992</v>
      </c>
      <c r="AK143">
        <v>1175388182</v>
      </c>
      <c r="AL143">
        <v>1376653282</v>
      </c>
      <c r="AM143">
        <v>1515813722</v>
      </c>
      <c r="AN143">
        <v>1583668813</v>
      </c>
      <c r="AO143">
        <f t="shared" si="40"/>
        <v>17.123287700369271</v>
      </c>
      <c r="AP143">
        <f t="shared" si="32"/>
        <v>10.108604818624185</v>
      </c>
      <c r="AQ143">
        <f t="shared" si="41"/>
        <v>4.4764795314341406</v>
      </c>
      <c r="AR143">
        <v>4317423909</v>
      </c>
      <c r="AS143">
        <v>4393329604</v>
      </c>
      <c r="AT143">
        <v>4550891425</v>
      </c>
      <c r="AU143">
        <v>4702702814</v>
      </c>
      <c r="AV143">
        <f t="shared" si="42"/>
        <v>1.7581246734139027</v>
      </c>
      <c r="AW143">
        <f t="shared" si="33"/>
        <v>3.5863874373674243</v>
      </c>
      <c r="AX143">
        <f t="shared" si="43"/>
        <v>3.3358604902335149</v>
      </c>
      <c r="AY143">
        <v>0.149511217</v>
      </c>
      <c r="AZ143">
        <v>0.356526748</v>
      </c>
      <c r="BA143">
        <v>0.207015531</v>
      </c>
      <c r="BB143">
        <v>0.230017257</v>
      </c>
      <c r="BC143">
        <f t="shared" si="44"/>
        <v>138.46153830718936</v>
      </c>
      <c r="BD143">
        <f t="shared" si="34"/>
        <v>-41.935483898111343</v>
      </c>
      <c r="BE143">
        <f t="shared" si="45"/>
        <v>11.111111272129627</v>
      </c>
      <c r="BF143">
        <v>37.866336375937898</v>
      </c>
      <c r="BG143">
        <v>-9.0763213475138897</v>
      </c>
      <c r="BH143">
        <v>7.6174120162961598</v>
      </c>
      <c r="BI143">
        <v>-8.6416151739084501</v>
      </c>
      <c r="BJ143">
        <v>8.0795817519304194</v>
      </c>
      <c r="BK143">
        <v>0.70719963899973004</v>
      </c>
      <c r="BL143">
        <v>14.4747685012935</v>
      </c>
      <c r="BM143">
        <v>10.0752700512113</v>
      </c>
      <c r="BN143">
        <v>12.2070879181886</v>
      </c>
      <c r="BO143">
        <v>17.566300805439599</v>
      </c>
      <c r="BP143">
        <v>20.793792483724001</v>
      </c>
    </row>
    <row r="144" spans="1:68" x14ac:dyDescent="0.25">
      <c r="A144">
        <v>142</v>
      </c>
      <c r="B144" t="s">
        <v>368</v>
      </c>
      <c r="C144" t="s">
        <v>369</v>
      </c>
      <c r="D144" t="s">
        <v>73</v>
      </c>
      <c r="E144" t="s">
        <v>55</v>
      </c>
      <c r="F144">
        <v>67247</v>
      </c>
      <c r="G144" t="s">
        <v>48</v>
      </c>
      <c r="H144" s="1">
        <v>45657</v>
      </c>
      <c r="I144">
        <v>38.166666669999998</v>
      </c>
      <c r="J144">
        <v>229</v>
      </c>
      <c r="K144">
        <v>6</v>
      </c>
      <c r="L144">
        <v>0.15720524</v>
      </c>
      <c r="M144">
        <v>22</v>
      </c>
      <c r="N144">
        <v>7</v>
      </c>
      <c r="O144">
        <v>19</v>
      </c>
      <c r="P144">
        <v>27</v>
      </c>
      <c r="S144">
        <v>56</v>
      </c>
      <c r="T144">
        <v>98</v>
      </c>
      <c r="W144">
        <v>19730880283</v>
      </c>
      <c r="X144">
        <v>20502588179</v>
      </c>
      <c r="Y144">
        <v>20895917688</v>
      </c>
      <c r="Z144">
        <v>20725704918</v>
      </c>
      <c r="AA144">
        <f t="shared" si="35"/>
        <v>3.9111681026461786</v>
      </c>
      <c r="AB144">
        <f t="shared" si="36"/>
        <v>1.9184383238154881</v>
      </c>
      <c r="AC144">
        <f t="shared" si="37"/>
        <v>-0.81457427494437784</v>
      </c>
      <c r="AD144">
        <v>3817136376</v>
      </c>
      <c r="AE144">
        <v>-1849338744</v>
      </c>
      <c r="AF144">
        <v>-535940208.19999999</v>
      </c>
      <c r="AG144">
        <v>-807360571.10000002</v>
      </c>
      <c r="AH144">
        <f t="shared" si="38"/>
        <v>-148.448327799541</v>
      </c>
      <c r="AI144">
        <f t="shared" si="31"/>
        <v>-71.019900494768422</v>
      </c>
      <c r="AJ144">
        <f t="shared" si="39"/>
        <v>50.64377681450474</v>
      </c>
      <c r="AK144">
        <v>716503754.70000005</v>
      </c>
      <c r="AL144">
        <v>-203565272.19999999</v>
      </c>
      <c r="AM144">
        <v>-193214495.69999999</v>
      </c>
      <c r="AN144">
        <v>589994263.5</v>
      </c>
      <c r="AO144">
        <f t="shared" si="40"/>
        <v>-128.41091492747762</v>
      </c>
      <c r="AP144">
        <f t="shared" si="32"/>
        <v>-5.0847457369007953</v>
      </c>
      <c r="AQ144">
        <f t="shared" si="41"/>
        <v>-405.35714277673634</v>
      </c>
      <c r="AR144">
        <v>8243818481</v>
      </c>
      <c r="AS144">
        <v>8273720725</v>
      </c>
      <c r="AT144">
        <v>8565842641</v>
      </c>
      <c r="AU144">
        <v>8939620683</v>
      </c>
      <c r="AV144">
        <f t="shared" si="42"/>
        <v>0.36272322187730616</v>
      </c>
      <c r="AW144">
        <f t="shared" si="33"/>
        <v>3.5307200437321988</v>
      </c>
      <c r="AX144">
        <f t="shared" si="43"/>
        <v>4.3635875379140066</v>
      </c>
      <c r="AY144">
        <v>3.8855918109999998</v>
      </c>
      <c r="AZ144">
        <v>-1.937473306</v>
      </c>
      <c r="BA144">
        <v>-0.56716620100000004</v>
      </c>
      <c r="BB144">
        <v>-0.86256471300000004</v>
      </c>
      <c r="BC144">
        <f t="shared" si="44"/>
        <v>-149.86301701879924</v>
      </c>
      <c r="BD144">
        <f t="shared" si="34"/>
        <v>-70.726502437809586</v>
      </c>
      <c r="BE144">
        <f t="shared" si="45"/>
        <v>52.083236180006431</v>
      </c>
      <c r="BF144">
        <v>-1.01323336127109</v>
      </c>
      <c r="BG144">
        <v>24.196996633484702</v>
      </c>
      <c r="BH144">
        <v>8.8712475707322707</v>
      </c>
      <c r="BI144">
        <v>-2.4936466256666301</v>
      </c>
      <c r="BJ144">
        <v>42.845429418122102</v>
      </c>
      <c r="BK144">
        <v>3.8665410817964401</v>
      </c>
      <c r="BL144">
        <v>-25.972855712154601</v>
      </c>
      <c r="BM144">
        <v>-57.285350756828997</v>
      </c>
      <c r="BN144">
        <v>55.270608261750098</v>
      </c>
      <c r="BO144">
        <v>19.161433348581699</v>
      </c>
      <c r="BP144">
        <v>-17.6340175641581</v>
      </c>
    </row>
    <row r="145" spans="1:68" x14ac:dyDescent="0.25">
      <c r="A145">
        <v>143</v>
      </c>
      <c r="B145" t="s">
        <v>370</v>
      </c>
      <c r="C145" t="s">
        <v>371</v>
      </c>
      <c r="D145" t="s">
        <v>93</v>
      </c>
      <c r="E145" t="s">
        <v>189</v>
      </c>
      <c r="G145" t="s">
        <v>132</v>
      </c>
      <c r="H145" s="1">
        <v>45747</v>
      </c>
      <c r="I145">
        <v>50</v>
      </c>
      <c r="J145">
        <v>50</v>
      </c>
      <c r="K145">
        <v>1</v>
      </c>
      <c r="L145">
        <v>0.02</v>
      </c>
      <c r="V145">
        <v>50</v>
      </c>
      <c r="W145">
        <v>912303290.39999998</v>
      </c>
      <c r="X145">
        <v>1062786307</v>
      </c>
      <c r="Y145">
        <v>1107125053</v>
      </c>
      <c r="Z145">
        <v>1117873840</v>
      </c>
      <c r="AA145">
        <f t="shared" si="35"/>
        <v>16.494845319917747</v>
      </c>
      <c r="AB145">
        <f t="shared" si="36"/>
        <v>4.1719342550769243</v>
      </c>
      <c r="AC145">
        <f t="shared" si="37"/>
        <v>0.97087379342322599</v>
      </c>
      <c r="AD145">
        <v>1167586980</v>
      </c>
      <c r="AE145">
        <v>-831687388.39999998</v>
      </c>
      <c r="AF145">
        <v>-428607878.69999999</v>
      </c>
      <c r="AG145">
        <v>532064952.89999998</v>
      </c>
      <c r="AH145">
        <f t="shared" si="38"/>
        <v>-171.23130033532919</v>
      </c>
      <c r="AI145">
        <f t="shared" si="31"/>
        <v>-48.465266555916429</v>
      </c>
      <c r="AJ145">
        <f t="shared" si="39"/>
        <v>-224.13793104172353</v>
      </c>
      <c r="AK145">
        <v>525346961</v>
      </c>
      <c r="AL145">
        <v>581778092.39999998</v>
      </c>
      <c r="AM145">
        <v>572372903.79999995</v>
      </c>
      <c r="AN145">
        <v>588496084.20000005</v>
      </c>
      <c r="AO145">
        <f t="shared" si="40"/>
        <v>10.741687987036814</v>
      </c>
      <c r="AP145">
        <f t="shared" si="32"/>
        <v>-1.6166281822680788</v>
      </c>
      <c r="AQ145">
        <f t="shared" si="41"/>
        <v>2.8169014104192991</v>
      </c>
      <c r="AR145">
        <v>622086043.39999998</v>
      </c>
      <c r="AS145">
        <v>697327551.79999995</v>
      </c>
      <c r="AT145">
        <v>671799182.89999998</v>
      </c>
      <c r="AU145">
        <v>685235166.5</v>
      </c>
      <c r="AV145">
        <f t="shared" si="42"/>
        <v>12.095032383103932</v>
      </c>
      <c r="AW145">
        <f t="shared" si="33"/>
        <v>-3.6608863129104856</v>
      </c>
      <c r="AX145">
        <f t="shared" si="43"/>
        <v>1.999999991366471</v>
      </c>
      <c r="AY145">
        <v>1.5733536859999999</v>
      </c>
      <c r="AZ145">
        <v>-1.1232482340000001</v>
      </c>
      <c r="BA145">
        <v>-0.57774729700000005</v>
      </c>
      <c r="BB145">
        <v>0.71210713400000003</v>
      </c>
      <c r="BC145">
        <f t="shared" si="44"/>
        <v>-171.39197270104466</v>
      </c>
      <c r="BD145">
        <f t="shared" si="34"/>
        <v>-48.564593336364865</v>
      </c>
      <c r="BE145">
        <f t="shared" si="45"/>
        <v>-223.2558140380188</v>
      </c>
      <c r="BF145">
        <v>1.63861227572158</v>
      </c>
      <c r="BG145">
        <v>-8.6546644177637209</v>
      </c>
      <c r="BH145">
        <v>-11.5802721559783</v>
      </c>
      <c r="BI145">
        <v>-20.493978922990799</v>
      </c>
      <c r="BJ145">
        <v>23.784090472071501</v>
      </c>
      <c r="BK145">
        <v>-30.4617639352239</v>
      </c>
      <c r="BL145">
        <v>12.339344937998099</v>
      </c>
      <c r="BM145">
        <v>-20.997658275487598</v>
      </c>
      <c r="BN145">
        <v>13.128346876899201</v>
      </c>
      <c r="BO145">
        <v>-17.7245200061184</v>
      </c>
      <c r="BP145">
        <v>5.6500812449361</v>
      </c>
    </row>
    <row r="146" spans="1:68" x14ac:dyDescent="0.25">
      <c r="A146">
        <v>144</v>
      </c>
      <c r="B146" t="s">
        <v>372</v>
      </c>
      <c r="C146" t="s">
        <v>373</v>
      </c>
      <c r="D146" t="s">
        <v>63</v>
      </c>
      <c r="E146" t="s">
        <v>55</v>
      </c>
      <c r="G146" t="s">
        <v>48</v>
      </c>
      <c r="H146" s="1">
        <v>45657</v>
      </c>
      <c r="I146">
        <v>50.75</v>
      </c>
      <c r="J146">
        <v>203</v>
      </c>
      <c r="K146">
        <v>4</v>
      </c>
      <c r="L146">
        <v>7.8817734E-2</v>
      </c>
      <c r="M146">
        <v>62</v>
      </c>
      <c r="N146">
        <v>59</v>
      </c>
      <c r="O146">
        <v>51</v>
      </c>
      <c r="S146">
        <v>31</v>
      </c>
      <c r="W146">
        <v>8043933485</v>
      </c>
      <c r="X146">
        <v>9591029554</v>
      </c>
      <c r="Y146">
        <v>9680161241</v>
      </c>
      <c r="Z146">
        <v>9946981259</v>
      </c>
      <c r="AA146">
        <f t="shared" si="35"/>
        <v>19.233078839910373</v>
      </c>
      <c r="AB146">
        <f t="shared" si="36"/>
        <v>0.92932345269259498</v>
      </c>
      <c r="AC146">
        <f t="shared" si="37"/>
        <v>2.7563592315992911</v>
      </c>
      <c r="AD146">
        <v>1040253044</v>
      </c>
      <c r="AE146">
        <v>1149511241</v>
      </c>
      <c r="AF146">
        <v>1320874097</v>
      </c>
      <c r="AG146">
        <v>1341460641</v>
      </c>
      <c r="AH146">
        <f t="shared" si="38"/>
        <v>10.503040354477445</v>
      </c>
      <c r="AI146">
        <f t="shared" si="31"/>
        <v>14.907453697531958</v>
      </c>
      <c r="AJ146">
        <f t="shared" si="39"/>
        <v>1.5585546000755588</v>
      </c>
      <c r="AK146">
        <v>1545830974</v>
      </c>
      <c r="AL146">
        <v>1663599809</v>
      </c>
      <c r="AM146">
        <v>1830477329</v>
      </c>
      <c r="AN146">
        <v>1889246738</v>
      </c>
      <c r="AO146">
        <f t="shared" si="40"/>
        <v>7.6184807382440249</v>
      </c>
      <c r="AP146">
        <f t="shared" si="32"/>
        <v>10.031109591212992</v>
      </c>
      <c r="AQ146">
        <f t="shared" si="41"/>
        <v>3.2106056747562151</v>
      </c>
      <c r="AR146">
        <v>4088556738</v>
      </c>
      <c r="AS146">
        <v>4769062793</v>
      </c>
      <c r="AT146">
        <v>5059114553</v>
      </c>
      <c r="AU146">
        <v>5136400352</v>
      </c>
      <c r="AV146">
        <f t="shared" si="42"/>
        <v>16.644163175607126</v>
      </c>
      <c r="AW146">
        <f t="shared" si="33"/>
        <v>6.0819446627068139</v>
      </c>
      <c r="AX146">
        <f t="shared" si="43"/>
        <v>1.5276546555794108</v>
      </c>
      <c r="AY146">
        <v>3.871190431</v>
      </c>
      <c r="AZ146">
        <v>4.2852214929999999</v>
      </c>
      <c r="BA146">
        <v>4.9499713649999997</v>
      </c>
      <c r="BB146">
        <v>5.0868316330000001</v>
      </c>
      <c r="BC146">
        <f t="shared" si="44"/>
        <v>10.695187162183803</v>
      </c>
      <c r="BD146">
        <f t="shared" si="34"/>
        <v>15.512614064077734</v>
      </c>
      <c r="BE146">
        <f t="shared" si="45"/>
        <v>2.7648698933433207</v>
      </c>
      <c r="BF146">
        <v>23.072088364622601</v>
      </c>
      <c r="BG146">
        <v>5.4099963258983097</v>
      </c>
      <c r="BH146">
        <v>20.464042513528401</v>
      </c>
      <c r="BI146">
        <v>-21.515865602261901</v>
      </c>
      <c r="BJ146">
        <v>51.992887293127097</v>
      </c>
      <c r="BK146">
        <v>3.4980282097237199</v>
      </c>
      <c r="BL146">
        <v>41.476092167024603</v>
      </c>
      <c r="BM146">
        <v>-25.834855932467999</v>
      </c>
      <c r="BN146">
        <v>27.661881075682199</v>
      </c>
      <c r="BO146">
        <v>1.0772918702293901</v>
      </c>
      <c r="BP146">
        <v>16.908605256999302</v>
      </c>
    </row>
    <row r="147" spans="1:68" x14ac:dyDescent="0.25">
      <c r="A147">
        <v>145</v>
      </c>
      <c r="B147" t="s">
        <v>374</v>
      </c>
      <c r="C147" t="s">
        <v>375</v>
      </c>
      <c r="D147" t="s">
        <v>145</v>
      </c>
      <c r="E147" t="s">
        <v>64</v>
      </c>
      <c r="G147" t="s">
        <v>39</v>
      </c>
      <c r="H147" s="1">
        <v>45747</v>
      </c>
      <c r="I147">
        <v>83.333333330000002</v>
      </c>
      <c r="J147">
        <v>500</v>
      </c>
      <c r="K147">
        <v>6</v>
      </c>
      <c r="L147">
        <v>7.1999999999999995E-2</v>
      </c>
      <c r="M147">
        <v>68</v>
      </c>
      <c r="N147">
        <v>98</v>
      </c>
      <c r="O147">
        <v>72</v>
      </c>
      <c r="Q147">
        <v>97</v>
      </c>
      <c r="R147">
        <v>78</v>
      </c>
      <c r="S147">
        <v>87</v>
      </c>
      <c r="W147">
        <v>71618216000</v>
      </c>
      <c r="X147">
        <v>61946854000</v>
      </c>
      <c r="Y147">
        <v>56863784000</v>
      </c>
      <c r="Z147">
        <v>69076968000</v>
      </c>
      <c r="AA147">
        <f t="shared" si="35"/>
        <v>-13.504053214617912</v>
      </c>
      <c r="AB147">
        <f t="shared" si="36"/>
        <v>-8.2055337305749205</v>
      </c>
      <c r="AC147">
        <f t="shared" si="37"/>
        <v>21.477965659126731</v>
      </c>
      <c r="AD147">
        <v>2029818000</v>
      </c>
      <c r="AE147">
        <v>1607722000</v>
      </c>
      <c r="AF147">
        <v>1010506000</v>
      </c>
      <c r="AG147">
        <v>1384445000</v>
      </c>
      <c r="AH147">
        <f t="shared" si="38"/>
        <v>-20.794770762698921</v>
      </c>
      <c r="AI147">
        <f t="shared" si="31"/>
        <v>-37.146720639513546</v>
      </c>
      <c r="AJ147">
        <f t="shared" si="39"/>
        <v>37.005124165517081</v>
      </c>
      <c r="AK147">
        <v>3080569000</v>
      </c>
      <c r="AL147">
        <v>2668823000</v>
      </c>
      <c r="AM147">
        <v>2005784000</v>
      </c>
      <c r="AN147">
        <v>2164153000</v>
      </c>
      <c r="AO147">
        <f t="shared" si="40"/>
        <v>-13.365907402171482</v>
      </c>
      <c r="AP147">
        <f t="shared" si="32"/>
        <v>-24.843873123095836</v>
      </c>
      <c r="AQ147">
        <f t="shared" si="41"/>
        <v>7.8956158788782842</v>
      </c>
      <c r="AR147">
        <v>12048975000</v>
      </c>
      <c r="AS147">
        <v>10501092000</v>
      </c>
      <c r="AT147">
        <v>9803183000</v>
      </c>
      <c r="AU147">
        <v>11097610000</v>
      </c>
      <c r="AV147">
        <f t="shared" si="42"/>
        <v>-12.846594834830348</v>
      </c>
      <c r="AW147">
        <f t="shared" si="33"/>
        <v>-6.6460611905885596</v>
      </c>
      <c r="AX147">
        <f t="shared" si="43"/>
        <v>13.204150121445249</v>
      </c>
      <c r="AY147">
        <v>0.15770000000000001</v>
      </c>
      <c r="AZ147">
        <v>0.12740000000000001</v>
      </c>
      <c r="BA147">
        <v>8.0500000000000002E-2</v>
      </c>
      <c r="BB147">
        <v>0.1062</v>
      </c>
      <c r="BC147">
        <f t="shared" si="44"/>
        <v>-19.213696892834491</v>
      </c>
      <c r="BD147">
        <f t="shared" si="34"/>
        <v>-36.813186813186817</v>
      </c>
      <c r="BE147">
        <f t="shared" si="45"/>
        <v>31.925465838509314</v>
      </c>
      <c r="BF147">
        <v>-20.206943250141599</v>
      </c>
      <c r="BG147">
        <v>-35.602389711735</v>
      </c>
      <c r="BH147">
        <v>2.2379972509585802</v>
      </c>
      <c r="BI147">
        <v>21.091300051070199</v>
      </c>
      <c r="BJ147">
        <v>6.4379507080187599</v>
      </c>
      <c r="BK147">
        <v>34.5174549755546</v>
      </c>
      <c r="BL147">
        <v>23.507927385188101</v>
      </c>
      <c r="BM147">
        <v>-23.419249093364702</v>
      </c>
      <c r="BN147">
        <v>80.828810170452002</v>
      </c>
      <c r="BO147">
        <v>-8.9039268147170691</v>
      </c>
      <c r="BP147">
        <v>-10.077519308209</v>
      </c>
    </row>
    <row r="148" spans="1:68" x14ac:dyDescent="0.25">
      <c r="A148">
        <v>146</v>
      </c>
      <c r="B148" t="s">
        <v>376</v>
      </c>
      <c r="C148" t="s">
        <v>377</v>
      </c>
      <c r="D148" t="s">
        <v>349</v>
      </c>
      <c r="E148" t="s">
        <v>33</v>
      </c>
      <c r="G148" t="s">
        <v>350</v>
      </c>
      <c r="H148" s="1">
        <v>45657</v>
      </c>
      <c r="I148">
        <v>59.5</v>
      </c>
      <c r="J148">
        <v>238</v>
      </c>
      <c r="K148">
        <v>4</v>
      </c>
      <c r="L148">
        <v>6.7226890999999997E-2</v>
      </c>
      <c r="M148">
        <v>44</v>
      </c>
      <c r="N148">
        <v>65</v>
      </c>
      <c r="P148">
        <v>30</v>
      </c>
      <c r="S148">
        <v>99</v>
      </c>
      <c r="W148">
        <v>53968313390</v>
      </c>
      <c r="X148">
        <v>60948630064</v>
      </c>
      <c r="Y148">
        <v>60068980247</v>
      </c>
      <c r="Z148">
        <v>64059953513</v>
      </c>
      <c r="AA148">
        <f t="shared" si="35"/>
        <v>12.934101948965873</v>
      </c>
      <c r="AB148">
        <f t="shared" si="36"/>
        <v>-1.443264296631952</v>
      </c>
      <c r="AC148">
        <f t="shared" si="37"/>
        <v>6.6439837160367308</v>
      </c>
      <c r="AD148">
        <v>753364462</v>
      </c>
      <c r="AE148">
        <v>873653336.39999998</v>
      </c>
      <c r="AF148">
        <v>520567826</v>
      </c>
      <c r="AG148">
        <v>268362951.09999999</v>
      </c>
      <c r="AH148">
        <f t="shared" si="38"/>
        <v>15.966889927441253</v>
      </c>
      <c r="AI148">
        <f t="shared" si="31"/>
        <v>-40.414829966189316</v>
      </c>
      <c r="AJ148">
        <f t="shared" si="39"/>
        <v>-48.448033532521848</v>
      </c>
      <c r="AK148">
        <v>2963188034</v>
      </c>
      <c r="AL148">
        <v>2592953553</v>
      </c>
      <c r="AM148">
        <v>2667670052</v>
      </c>
      <c r="AN148">
        <v>2497079234</v>
      </c>
      <c r="AO148">
        <f t="shared" si="40"/>
        <v>-12.49446463578693</v>
      </c>
      <c r="AP148">
        <f t="shared" si="32"/>
        <v>2.8815209170852434</v>
      </c>
      <c r="AQ148">
        <f t="shared" si="41"/>
        <v>-6.394749525793304</v>
      </c>
      <c r="AR148">
        <v>13798931372</v>
      </c>
      <c r="AS148">
        <v>14776687759</v>
      </c>
      <c r="AT148">
        <v>14459067795</v>
      </c>
      <c r="AU148">
        <v>15611320159</v>
      </c>
      <c r="AV148">
        <f t="shared" si="42"/>
        <v>7.0857399072511305</v>
      </c>
      <c r="AW148">
        <f t="shared" si="33"/>
        <v>-2.1494665731604705</v>
      </c>
      <c r="AX148">
        <f t="shared" si="43"/>
        <v>7.9690639834917514</v>
      </c>
      <c r="AY148">
        <v>7.9782691960000003</v>
      </c>
      <c r="AZ148">
        <v>4.1804494920000002</v>
      </c>
      <c r="BA148">
        <v>4.8485912009999996</v>
      </c>
      <c r="BB148">
        <v>2.8872484350000001</v>
      </c>
      <c r="BC148">
        <f t="shared" si="44"/>
        <v>-47.602050152733405</v>
      </c>
      <c r="BD148">
        <f t="shared" si="34"/>
        <v>15.982532746265733</v>
      </c>
      <c r="BE148">
        <f t="shared" si="45"/>
        <v>-40.45180723001522</v>
      </c>
      <c r="BF148">
        <v>-8.1094107766178904</v>
      </c>
      <c r="BG148">
        <v>-3.5088927605938798</v>
      </c>
      <c r="BH148">
        <v>105.461659714677</v>
      </c>
      <c r="BI148">
        <v>-40.777773944699597</v>
      </c>
      <c r="BJ148">
        <v>15.112926714636799</v>
      </c>
      <c r="BK148">
        <v>89.852165862886693</v>
      </c>
      <c r="BL148">
        <v>1.7254668256430901</v>
      </c>
      <c r="BM148">
        <v>-39.034729489628198</v>
      </c>
      <c r="BN148">
        <v>17.6846052332019</v>
      </c>
      <c r="BO148">
        <v>-17.3630902176109</v>
      </c>
      <c r="BP148">
        <v>-9.9927677802720005</v>
      </c>
    </row>
    <row r="149" spans="1:68" x14ac:dyDescent="0.25">
      <c r="A149">
        <v>147</v>
      </c>
      <c r="B149" t="s">
        <v>378</v>
      </c>
      <c r="C149" t="s">
        <v>379</v>
      </c>
      <c r="D149" t="s">
        <v>145</v>
      </c>
      <c r="E149" t="s">
        <v>33</v>
      </c>
      <c r="G149" t="s">
        <v>146</v>
      </c>
      <c r="H149" s="1">
        <v>45657</v>
      </c>
      <c r="I149">
        <v>33</v>
      </c>
      <c r="J149">
        <v>66</v>
      </c>
      <c r="K149">
        <v>2</v>
      </c>
      <c r="L149">
        <v>6.0606061000000003E-2</v>
      </c>
      <c r="U149">
        <v>43</v>
      </c>
      <c r="V149">
        <v>23</v>
      </c>
      <c r="W149">
        <v>3757620917</v>
      </c>
      <c r="X149">
        <v>6300336150</v>
      </c>
      <c r="Y149">
        <v>17230291135</v>
      </c>
      <c r="Z149">
        <v>20097377127</v>
      </c>
      <c r="AA149">
        <f t="shared" si="35"/>
        <v>67.668221174105199</v>
      </c>
      <c r="AB149">
        <f t="shared" si="36"/>
        <v>173.48209245946344</v>
      </c>
      <c r="AC149">
        <f t="shared" si="37"/>
        <v>16.639800044794775</v>
      </c>
      <c r="AD149">
        <v>-44721063.130000003</v>
      </c>
      <c r="AE149">
        <v>-279940875.19999999</v>
      </c>
      <c r="AF149">
        <v>1628287850</v>
      </c>
      <c r="AG149">
        <v>1117466617</v>
      </c>
      <c r="AH149">
        <f t="shared" si="38"/>
        <v>525.97097565913793</v>
      </c>
      <c r="AI149">
        <f t="shared" si="31"/>
        <v>-681.65419710025969</v>
      </c>
      <c r="AJ149">
        <f t="shared" si="39"/>
        <v>-31.371678723758823</v>
      </c>
      <c r="AK149">
        <v>-141530329.09999999</v>
      </c>
      <c r="AL149">
        <v>-508469257.10000002</v>
      </c>
      <c r="AM149">
        <v>1030450340</v>
      </c>
      <c r="AN149">
        <v>976504457.20000005</v>
      </c>
      <c r="AO149">
        <f t="shared" si="40"/>
        <v>259.26522628286602</v>
      </c>
      <c r="AP149">
        <f t="shared" si="32"/>
        <v>-302.65735353933945</v>
      </c>
      <c r="AQ149">
        <f t="shared" si="41"/>
        <v>-5.2351754088411431</v>
      </c>
      <c r="AR149">
        <v>801537845.20000005</v>
      </c>
      <c r="AS149">
        <v>1222934898</v>
      </c>
      <c r="AT149">
        <v>3825368830</v>
      </c>
      <c r="AU149">
        <v>4125784385</v>
      </c>
      <c r="AV149">
        <f t="shared" si="42"/>
        <v>52.573569086416974</v>
      </c>
      <c r="AW149">
        <f t="shared" si="33"/>
        <v>212.80232792898843</v>
      </c>
      <c r="AX149">
        <f t="shared" si="43"/>
        <v>7.8532441798559853</v>
      </c>
      <c r="AY149">
        <v>-4.7301058E-2</v>
      </c>
      <c r="AZ149">
        <v>-0.28937117600000001</v>
      </c>
      <c r="BA149">
        <v>1.5442404089999999</v>
      </c>
      <c r="BB149">
        <v>1.0545353420000001</v>
      </c>
      <c r="BC149">
        <f t="shared" si="44"/>
        <v>511.76470090795857</v>
      </c>
      <c r="BD149">
        <f t="shared" si="34"/>
        <v>-633.653845675355</v>
      </c>
      <c r="BE149">
        <f t="shared" si="45"/>
        <v>-31.711711735164151</v>
      </c>
      <c r="BK149">
        <v>87.604905715532098</v>
      </c>
      <c r="BL149">
        <v>5.3065280232512899</v>
      </c>
      <c r="BM149">
        <v>-38.219263065655603</v>
      </c>
      <c r="BN149">
        <v>72.012867240209403</v>
      </c>
      <c r="BO149">
        <v>-32.244554258690997</v>
      </c>
      <c r="BP149">
        <v>15.9851341824934</v>
      </c>
    </row>
    <row r="150" spans="1:68" x14ac:dyDescent="0.25">
      <c r="A150">
        <v>148</v>
      </c>
      <c r="B150" t="s">
        <v>380</v>
      </c>
      <c r="C150" t="s">
        <v>381</v>
      </c>
      <c r="D150" t="s">
        <v>93</v>
      </c>
      <c r="E150" t="s">
        <v>78</v>
      </c>
      <c r="F150">
        <v>61228</v>
      </c>
      <c r="G150" t="s">
        <v>132</v>
      </c>
      <c r="H150" s="1">
        <v>45657</v>
      </c>
      <c r="I150">
        <v>76</v>
      </c>
      <c r="J150">
        <v>76</v>
      </c>
      <c r="K150">
        <v>1</v>
      </c>
      <c r="L150">
        <v>1.3157894999999999E-2</v>
      </c>
      <c r="P150">
        <v>76</v>
      </c>
      <c r="W150">
        <v>21932899723</v>
      </c>
      <c r="X150">
        <v>21564753771</v>
      </c>
      <c r="Y150">
        <v>25795745025</v>
      </c>
      <c r="Z150">
        <v>24994960399</v>
      </c>
      <c r="AA150">
        <f t="shared" si="35"/>
        <v>-1.6785101680556296</v>
      </c>
      <c r="AB150">
        <f t="shared" si="36"/>
        <v>19.619937695230178</v>
      </c>
      <c r="AC150">
        <f t="shared" si="37"/>
        <v>-3.1043283503690935</v>
      </c>
      <c r="AD150">
        <v>7771372948</v>
      </c>
      <c r="AE150">
        <v>5141950946</v>
      </c>
      <c r="AF150">
        <v>7336047077</v>
      </c>
      <c r="AG150">
        <v>5940048375</v>
      </c>
      <c r="AH150">
        <f t="shared" si="38"/>
        <v>-33.834716459936395</v>
      </c>
      <c r="AI150">
        <f t="shared" si="31"/>
        <v>42.670499077919445</v>
      </c>
      <c r="AJ150">
        <f t="shared" si="39"/>
        <v>-19.029304029096814</v>
      </c>
      <c r="AK150">
        <v>9714216185</v>
      </c>
      <c r="AL150">
        <v>6427438683</v>
      </c>
      <c r="AM150">
        <v>9170058846</v>
      </c>
      <c r="AN150">
        <v>7425060469</v>
      </c>
      <c r="AO150">
        <f t="shared" si="40"/>
        <v>-33.834716454789302</v>
      </c>
      <c r="AP150">
        <f t="shared" si="32"/>
        <v>42.670499062931313</v>
      </c>
      <c r="AQ150">
        <f t="shared" si="41"/>
        <v>-19.029304024163075</v>
      </c>
      <c r="AR150">
        <v>21468417769</v>
      </c>
      <c r="AS150">
        <v>14204639489</v>
      </c>
      <c r="AT150">
        <v>20265830050</v>
      </c>
      <c r="AU150">
        <v>16409383636</v>
      </c>
      <c r="AV150">
        <f t="shared" si="42"/>
        <v>-33.834716457254537</v>
      </c>
      <c r="AW150">
        <f t="shared" si="33"/>
        <v>42.670499069643796</v>
      </c>
      <c r="AX150">
        <f t="shared" si="43"/>
        <v>-19.029304027939382</v>
      </c>
      <c r="AY150">
        <v>0.10076987699999999</v>
      </c>
      <c r="AZ150">
        <v>6.5836320000000004E-2</v>
      </c>
      <c r="BA150">
        <v>0.10076987699999999</v>
      </c>
      <c r="BB150">
        <v>8.3303099000000005E-2</v>
      </c>
      <c r="BC150">
        <f t="shared" si="44"/>
        <v>-34.666666309417046</v>
      </c>
      <c r="BD150">
        <f t="shared" si="34"/>
        <v>53.061223652840852</v>
      </c>
      <c r="BE150">
        <f t="shared" si="45"/>
        <v>-17.333332658528491</v>
      </c>
      <c r="BF150">
        <v>-3.7350151219997798</v>
      </c>
      <c r="BG150">
        <v>-13.413401557849699</v>
      </c>
      <c r="BH150">
        <v>8.7318146408184791</v>
      </c>
      <c r="BI150">
        <v>-24.875932422873099</v>
      </c>
      <c r="BJ150">
        <v>24.6642307691986</v>
      </c>
      <c r="BK150">
        <v>-42.258819045923097</v>
      </c>
      <c r="BL150">
        <v>30.697679634970701</v>
      </c>
      <c r="BM150">
        <v>-7.6974906438282904</v>
      </c>
      <c r="BN150">
        <v>3.6600780867502598</v>
      </c>
      <c r="BO150">
        <v>13.813846379885</v>
      </c>
      <c r="BP150">
        <v>37.2380630021512</v>
      </c>
    </row>
    <row r="151" spans="1:68" x14ac:dyDescent="0.25">
      <c r="A151">
        <v>149</v>
      </c>
      <c r="B151" t="s">
        <v>382</v>
      </c>
      <c r="C151" t="s">
        <v>383</v>
      </c>
      <c r="D151" t="s">
        <v>63</v>
      </c>
      <c r="E151" t="s">
        <v>59</v>
      </c>
      <c r="G151" t="s">
        <v>48</v>
      </c>
      <c r="H151" s="1">
        <v>45657</v>
      </c>
      <c r="I151">
        <v>66.400000000000006</v>
      </c>
      <c r="J151">
        <v>332</v>
      </c>
      <c r="K151">
        <v>5</v>
      </c>
      <c r="L151">
        <v>7.5301204999999996E-2</v>
      </c>
      <c r="M151">
        <v>14</v>
      </c>
      <c r="N151">
        <v>38</v>
      </c>
      <c r="O151">
        <v>84</v>
      </c>
      <c r="P151">
        <v>98</v>
      </c>
      <c r="Q151">
        <v>98</v>
      </c>
      <c r="W151">
        <v>37133525893</v>
      </c>
      <c r="X151">
        <v>44002991266</v>
      </c>
      <c r="Y151">
        <v>47363428378</v>
      </c>
      <c r="Z151">
        <v>50013572201</v>
      </c>
      <c r="AA151">
        <f t="shared" si="35"/>
        <v>18.499361985700784</v>
      </c>
      <c r="AB151">
        <f t="shared" si="36"/>
        <v>7.6368378951467433</v>
      </c>
      <c r="AC151">
        <f t="shared" si="37"/>
        <v>5.5953378244700174</v>
      </c>
      <c r="AD151">
        <v>5287061655</v>
      </c>
      <c r="AE151">
        <v>6563082386</v>
      </c>
      <c r="AF151">
        <v>7112133578</v>
      </c>
      <c r="AG151">
        <v>7370557966</v>
      </c>
      <c r="AH151">
        <f t="shared" si="38"/>
        <v>24.134780607168839</v>
      </c>
      <c r="AI151">
        <f t="shared" si="31"/>
        <v>8.3657519395338582</v>
      </c>
      <c r="AJ151">
        <f t="shared" si="39"/>
        <v>3.6335705054723033</v>
      </c>
      <c r="AK151">
        <v>7084991542</v>
      </c>
      <c r="AL151">
        <v>8575963400</v>
      </c>
      <c r="AM151">
        <v>9365497634</v>
      </c>
      <c r="AN151">
        <v>9991374590</v>
      </c>
      <c r="AO151">
        <f t="shared" si="40"/>
        <v>21.044088043880972</v>
      </c>
      <c r="AP151">
        <f t="shared" si="32"/>
        <v>9.2063619814422246</v>
      </c>
      <c r="AQ151">
        <f t="shared" si="41"/>
        <v>6.6827944489340307</v>
      </c>
      <c r="AR151">
        <v>27434503237</v>
      </c>
      <c r="AS151">
        <v>31838068608</v>
      </c>
      <c r="AT151">
        <v>34980449361</v>
      </c>
      <c r="AU151">
        <v>37101553494</v>
      </c>
      <c r="AV151">
        <f t="shared" si="42"/>
        <v>16.051194122082947</v>
      </c>
      <c r="AW151">
        <f t="shared" si="33"/>
        <v>9.8698849848272801</v>
      </c>
      <c r="AX151">
        <f t="shared" si="43"/>
        <v>6.0636846345514277</v>
      </c>
      <c r="AY151">
        <v>9.4422083889999993</v>
      </c>
      <c r="AZ151">
        <v>12.20241547</v>
      </c>
      <c r="BA151">
        <v>13.248993990000001</v>
      </c>
      <c r="BB151">
        <v>13.743531089999999</v>
      </c>
      <c r="BC151">
        <f t="shared" si="44"/>
        <v>29.232643119967484</v>
      </c>
      <c r="BD151">
        <f t="shared" si="34"/>
        <v>8.5768143411691309</v>
      </c>
      <c r="BE151">
        <f t="shared" si="45"/>
        <v>3.7326388733609703</v>
      </c>
      <c r="BF151">
        <v>14.9098710115699</v>
      </c>
      <c r="BG151">
        <v>15.832738638642301</v>
      </c>
      <c r="BH151">
        <v>9.0612800610586195</v>
      </c>
      <c r="BI151">
        <v>9.2125860446282992</v>
      </c>
      <c r="BJ151">
        <v>34.384328609736599</v>
      </c>
      <c r="BK151">
        <v>20.105034177283098</v>
      </c>
      <c r="BL151">
        <v>34.929156069588601</v>
      </c>
      <c r="BM151">
        <v>-20.422608593559499</v>
      </c>
      <c r="BN151">
        <v>35.948615964109102</v>
      </c>
      <c r="BO151">
        <v>-24.381646752580899</v>
      </c>
      <c r="BP151">
        <v>6.9197906204324502</v>
      </c>
    </row>
    <row r="152" spans="1:68" x14ac:dyDescent="0.25">
      <c r="A152">
        <v>150</v>
      </c>
      <c r="B152" t="s">
        <v>384</v>
      </c>
      <c r="C152" t="s">
        <v>385</v>
      </c>
      <c r="D152" t="s">
        <v>69</v>
      </c>
      <c r="E152" t="s">
        <v>78</v>
      </c>
      <c r="F152">
        <v>37000</v>
      </c>
      <c r="G152" t="s">
        <v>149</v>
      </c>
      <c r="H152" s="1">
        <v>45657</v>
      </c>
      <c r="I152">
        <v>93.5</v>
      </c>
      <c r="J152">
        <v>187</v>
      </c>
      <c r="K152">
        <v>2</v>
      </c>
      <c r="L152">
        <v>2.1390374E-2</v>
      </c>
      <c r="U152">
        <v>98</v>
      </c>
      <c r="V152">
        <v>89</v>
      </c>
      <c r="W152">
        <v>43554620318</v>
      </c>
      <c r="X152">
        <v>17189376315</v>
      </c>
      <c r="Y152">
        <v>30794145002</v>
      </c>
      <c r="Z152">
        <v>33176362416</v>
      </c>
      <c r="AA152">
        <f t="shared" si="35"/>
        <v>-60.53374776430762</v>
      </c>
      <c r="AB152">
        <f t="shared" si="36"/>
        <v>79.146377609570649</v>
      </c>
      <c r="AC152">
        <f t="shared" si="37"/>
        <v>7.7359427054892445</v>
      </c>
      <c r="AD152">
        <v>4845224970</v>
      </c>
      <c r="AE152">
        <v>-1528462136</v>
      </c>
      <c r="AF152">
        <v>3976185070</v>
      </c>
      <c r="AG152">
        <v>4098462041</v>
      </c>
      <c r="AH152">
        <f t="shared" si="38"/>
        <v>-131.54574133221311</v>
      </c>
      <c r="AI152">
        <f t="shared" si="31"/>
        <v>-360.14285708154438</v>
      </c>
      <c r="AJ152">
        <f t="shared" si="39"/>
        <v>3.0752333919909818</v>
      </c>
      <c r="AK152">
        <v>6056531213</v>
      </c>
      <c r="AL152">
        <v>-1910577670</v>
      </c>
      <c r="AM152">
        <v>4970231338</v>
      </c>
      <c r="AN152">
        <v>5123077551</v>
      </c>
      <c r="AO152">
        <f t="shared" si="40"/>
        <v>-131.54574132960883</v>
      </c>
      <c r="AP152">
        <f t="shared" si="32"/>
        <v>-360.14285710771446</v>
      </c>
      <c r="AQ152">
        <f t="shared" si="41"/>
        <v>3.0752333765917759</v>
      </c>
      <c r="AR152">
        <v>13384933981</v>
      </c>
      <c r="AS152">
        <v>-4222376651</v>
      </c>
      <c r="AT152">
        <v>10984211257</v>
      </c>
      <c r="AU152">
        <v>11322001388</v>
      </c>
      <c r="AV152">
        <f t="shared" si="42"/>
        <v>-131.5457413312138</v>
      </c>
      <c r="AW152">
        <f t="shared" si="33"/>
        <v>-360.14285708970493</v>
      </c>
      <c r="AX152">
        <f t="shared" si="43"/>
        <v>3.0752333790442501</v>
      </c>
      <c r="AY152">
        <v>2.5765504570000002</v>
      </c>
      <c r="AZ152">
        <v>2.6784479330000002</v>
      </c>
      <c r="BA152">
        <v>1.8996600830000001</v>
      </c>
      <c r="BB152">
        <v>2.067063079</v>
      </c>
      <c r="BC152">
        <f t="shared" si="44"/>
        <v>3.954802271508552</v>
      </c>
      <c r="BD152">
        <f t="shared" si="34"/>
        <v>-29.076086953376667</v>
      </c>
      <c r="BE152">
        <f t="shared" si="45"/>
        <v>8.8122605458778729</v>
      </c>
      <c r="BF152">
        <v>-2.0151728903518502</v>
      </c>
      <c r="BG152">
        <v>22.001002390303199</v>
      </c>
      <c r="BH152">
        <v>11.7580607074011</v>
      </c>
      <c r="BI152">
        <v>-24.192546330006898</v>
      </c>
      <c r="BJ152">
        <v>43.323045249089297</v>
      </c>
      <c r="BK152">
        <v>-10.1241425725601</v>
      </c>
      <c r="BL152">
        <v>11.901803153245501</v>
      </c>
      <c r="BM152">
        <v>3.1363040102049902</v>
      </c>
      <c r="BN152">
        <v>27.279198892248999</v>
      </c>
      <c r="BO152">
        <v>57.908070571440199</v>
      </c>
      <c r="BP152">
        <v>-1.1088725107719799</v>
      </c>
    </row>
    <row r="153" spans="1:68" x14ac:dyDescent="0.25">
      <c r="A153">
        <v>151</v>
      </c>
      <c r="B153" t="s">
        <v>386</v>
      </c>
      <c r="C153" t="s">
        <v>387</v>
      </c>
      <c r="D153" t="s">
        <v>93</v>
      </c>
      <c r="E153" t="s">
        <v>33</v>
      </c>
      <c r="F153">
        <v>64000</v>
      </c>
      <c r="G153" t="s">
        <v>132</v>
      </c>
      <c r="H153" s="1">
        <v>45747</v>
      </c>
      <c r="I153">
        <v>26.5</v>
      </c>
      <c r="J153">
        <v>53</v>
      </c>
      <c r="K153">
        <v>2</v>
      </c>
      <c r="L153">
        <v>7.5471698000000004E-2</v>
      </c>
      <c r="M153">
        <v>21</v>
      </c>
      <c r="N153">
        <v>32</v>
      </c>
      <c r="W153">
        <v>14625202571</v>
      </c>
      <c r="X153">
        <v>16030875182</v>
      </c>
      <c r="Y153">
        <v>17520657050</v>
      </c>
      <c r="Z153">
        <v>18564229900</v>
      </c>
      <c r="AA153">
        <f t="shared" si="35"/>
        <v>9.6113035301629122</v>
      </c>
      <c r="AB153">
        <f t="shared" si="36"/>
        <v>9.2932035904862929</v>
      </c>
      <c r="AC153">
        <f t="shared" si="37"/>
        <v>5.9562426627145237</v>
      </c>
      <c r="AD153">
        <v>411947258.89999998</v>
      </c>
      <c r="AE153">
        <v>488263646.10000002</v>
      </c>
      <c r="AF153">
        <v>579359615.29999995</v>
      </c>
      <c r="AG153">
        <v>397302036.80000001</v>
      </c>
      <c r="AH153">
        <f t="shared" si="38"/>
        <v>18.52576647888943</v>
      </c>
      <c r="AI153">
        <f t="shared" si="31"/>
        <v>18.657127133594294</v>
      </c>
      <c r="AJ153">
        <f t="shared" si="39"/>
        <v>-31.423933200060578</v>
      </c>
      <c r="AK153">
        <v>793797914.5</v>
      </c>
      <c r="AL153">
        <v>750534047.10000002</v>
      </c>
      <c r="AM153">
        <v>1066951462</v>
      </c>
      <c r="AN153">
        <v>897389348.5</v>
      </c>
      <c r="AO153">
        <f t="shared" si="40"/>
        <v>-5.4502369696009048</v>
      </c>
      <c r="AP153">
        <f t="shared" si="32"/>
        <v>42.158968819950282</v>
      </c>
      <c r="AQ153">
        <f t="shared" si="41"/>
        <v>-15.892204991420689</v>
      </c>
      <c r="AR153">
        <v>5044943144</v>
      </c>
      <c r="AS153">
        <v>5568677787</v>
      </c>
      <c r="AT153">
        <v>5815362447</v>
      </c>
      <c r="AU153">
        <v>6191166910</v>
      </c>
      <c r="AV153">
        <f t="shared" si="42"/>
        <v>10.381378502211321</v>
      </c>
      <c r="AW153">
        <f t="shared" si="33"/>
        <v>4.4298605420461188</v>
      </c>
      <c r="AX153">
        <f t="shared" si="43"/>
        <v>6.4622706912080456</v>
      </c>
      <c r="AY153">
        <v>0.20288335299999999</v>
      </c>
      <c r="AZ153">
        <v>0.24050410699999999</v>
      </c>
      <c r="BA153">
        <v>0.27946845999999997</v>
      </c>
      <c r="BB153">
        <v>0.188103771</v>
      </c>
      <c r="BC153">
        <f t="shared" si="44"/>
        <v>18.543046259689923</v>
      </c>
      <c r="BD153">
        <f t="shared" si="34"/>
        <v>16.201117513556632</v>
      </c>
      <c r="BE153">
        <f t="shared" si="45"/>
        <v>-32.692307747357241</v>
      </c>
      <c r="BF153">
        <v>-4.92213104886513</v>
      </c>
      <c r="BG153">
        <v>-21.524680919733299</v>
      </c>
      <c r="BH153">
        <v>-10.313381861723601</v>
      </c>
      <c r="BI153">
        <v>-21.5804510132674</v>
      </c>
      <c r="BJ153">
        <v>-7.8342848309833304</v>
      </c>
      <c r="BK153">
        <v>-35.750816576947301</v>
      </c>
      <c r="BL153">
        <v>68.924316381151499</v>
      </c>
      <c r="BM153">
        <v>-47.864692386788697</v>
      </c>
      <c r="BN153">
        <v>119.067717796721</v>
      </c>
      <c r="BO153">
        <v>36.652691413341898</v>
      </c>
      <c r="BP153">
        <v>-6.3675835713592903</v>
      </c>
    </row>
    <row r="154" spans="1:68" x14ac:dyDescent="0.25">
      <c r="A154">
        <v>152</v>
      </c>
      <c r="B154" t="s">
        <v>388</v>
      </c>
      <c r="C154" t="s">
        <v>389</v>
      </c>
      <c r="D154" t="s">
        <v>194</v>
      </c>
      <c r="E154" t="s">
        <v>64</v>
      </c>
      <c r="G154" t="s">
        <v>39</v>
      </c>
      <c r="H154" s="1">
        <v>45657</v>
      </c>
      <c r="I154">
        <v>45</v>
      </c>
      <c r="J154">
        <v>135</v>
      </c>
      <c r="K154">
        <v>3</v>
      </c>
      <c r="L154">
        <v>6.6666666999999999E-2</v>
      </c>
      <c r="T154">
        <v>69</v>
      </c>
      <c r="U154">
        <v>44</v>
      </c>
      <c r="V154">
        <v>22</v>
      </c>
      <c r="W154">
        <v>783279000</v>
      </c>
      <c r="X154">
        <v>1060113000</v>
      </c>
      <c r="Y154">
        <v>1123110000</v>
      </c>
      <c r="Z154">
        <v>509048000</v>
      </c>
      <c r="AA154">
        <f t="shared" si="35"/>
        <v>35.342962086306414</v>
      </c>
      <c r="AB154">
        <f t="shared" si="36"/>
        <v>5.9424797167849093</v>
      </c>
      <c r="AC154">
        <f t="shared" si="37"/>
        <v>-54.675143129346196</v>
      </c>
      <c r="AD154">
        <v>-254520000</v>
      </c>
      <c r="AE154">
        <v>-267424000</v>
      </c>
      <c r="AF154">
        <v>-275829000</v>
      </c>
      <c r="AG154">
        <v>-614300000</v>
      </c>
      <c r="AH154">
        <f t="shared" si="38"/>
        <v>5.0699355649850704</v>
      </c>
      <c r="AI154">
        <f t="shared" si="31"/>
        <v>3.1429490247696541</v>
      </c>
      <c r="AJ154">
        <f t="shared" si="39"/>
        <v>122.71044741488386</v>
      </c>
      <c r="AK154">
        <v>-164363000</v>
      </c>
      <c r="AL154">
        <v>-198176000</v>
      </c>
      <c r="AM154">
        <v>-93755000</v>
      </c>
      <c r="AN154">
        <v>-460486000</v>
      </c>
      <c r="AO154">
        <f t="shared" si="40"/>
        <v>20.572148232874795</v>
      </c>
      <c r="AP154">
        <f t="shared" si="32"/>
        <v>-52.691042305829164</v>
      </c>
      <c r="AQ154">
        <f t="shared" si="41"/>
        <v>391.1588715268519</v>
      </c>
      <c r="AR154">
        <v>-29014000</v>
      </c>
      <c r="AS154">
        <v>-47948000</v>
      </c>
      <c r="AT154">
        <v>78115000</v>
      </c>
      <c r="AU154">
        <v>-249413000</v>
      </c>
      <c r="AV154">
        <f t="shared" si="42"/>
        <v>65.258151237333706</v>
      </c>
      <c r="AW154">
        <f t="shared" si="33"/>
        <v>-262.91607574872779</v>
      </c>
      <c r="AX154">
        <f t="shared" si="43"/>
        <v>-419.28950905715931</v>
      </c>
      <c r="AY154">
        <v>-679</v>
      </c>
      <c r="AZ154">
        <v>-653.85</v>
      </c>
      <c r="BA154">
        <v>-594.46</v>
      </c>
      <c r="BB154">
        <v>-624.15499999999997</v>
      </c>
      <c r="BC154">
        <f t="shared" si="44"/>
        <v>-3.7039764359351954</v>
      </c>
      <c r="BD154">
        <f t="shared" si="34"/>
        <v>-9.0831230404527012</v>
      </c>
      <c r="BE154">
        <f t="shared" si="45"/>
        <v>4.9952898428826051</v>
      </c>
      <c r="BK154">
        <v>-8.95061728395061</v>
      </c>
      <c r="BL154">
        <v>-51.435406698564499</v>
      </c>
      <c r="BM154">
        <v>13.4982332155477</v>
      </c>
      <c r="BN154">
        <v>-55.438160348042203</v>
      </c>
      <c r="BO154">
        <v>-98.900071877014</v>
      </c>
      <c r="BP154">
        <v>-66.1103964334784</v>
      </c>
    </row>
    <row r="155" spans="1:68" x14ac:dyDescent="0.25">
      <c r="A155">
        <v>153</v>
      </c>
      <c r="B155" t="s">
        <v>390</v>
      </c>
      <c r="C155" t="s">
        <v>391</v>
      </c>
      <c r="D155" t="s">
        <v>54</v>
      </c>
      <c r="E155" t="s">
        <v>59</v>
      </c>
      <c r="F155">
        <v>14100</v>
      </c>
      <c r="G155" t="s">
        <v>39</v>
      </c>
      <c r="H155" s="1">
        <v>45626</v>
      </c>
      <c r="I155">
        <v>27.555555559999998</v>
      </c>
      <c r="J155">
        <v>248</v>
      </c>
      <c r="K155">
        <v>9</v>
      </c>
      <c r="L155">
        <v>0.32661290300000001</v>
      </c>
      <c r="N155">
        <v>14</v>
      </c>
      <c r="O155">
        <v>23</v>
      </c>
      <c r="P155">
        <v>13</v>
      </c>
      <c r="Q155">
        <v>22</v>
      </c>
      <c r="R155">
        <v>6</v>
      </c>
      <c r="S155">
        <v>14</v>
      </c>
      <c r="T155">
        <v>22</v>
      </c>
      <c r="U155">
        <v>49</v>
      </c>
      <c r="V155">
        <v>85</v>
      </c>
      <c r="W155">
        <v>6317900000</v>
      </c>
      <c r="X155">
        <v>6350500000</v>
      </c>
      <c r="Y155">
        <v>6662200000</v>
      </c>
      <c r="Z155">
        <v>6723700000</v>
      </c>
      <c r="AA155">
        <f t="shared" si="35"/>
        <v>0.51599423859193716</v>
      </c>
      <c r="AB155">
        <f t="shared" si="36"/>
        <v>4.9082749389811822</v>
      </c>
      <c r="AC155">
        <f t="shared" si="37"/>
        <v>0.92311848938788998</v>
      </c>
      <c r="AD155">
        <v>755300000</v>
      </c>
      <c r="AE155">
        <v>682000000</v>
      </c>
      <c r="AF155">
        <v>680600000</v>
      </c>
      <c r="AG155">
        <v>788500000</v>
      </c>
      <c r="AH155">
        <f t="shared" si="38"/>
        <v>-9.7047530782470535</v>
      </c>
      <c r="AI155">
        <f t="shared" si="31"/>
        <v>-0.20527859237536658</v>
      </c>
      <c r="AJ155">
        <f t="shared" si="39"/>
        <v>15.853658536585366</v>
      </c>
      <c r="AK155">
        <v>1090500000</v>
      </c>
      <c r="AL155">
        <v>917400000</v>
      </c>
      <c r="AM155">
        <v>1024200000</v>
      </c>
      <c r="AN155">
        <v>1069800000</v>
      </c>
      <c r="AO155">
        <f t="shared" si="40"/>
        <v>-15.873452544704264</v>
      </c>
      <c r="AP155">
        <f t="shared" si="32"/>
        <v>11.641595814257686</v>
      </c>
      <c r="AQ155">
        <f t="shared" si="41"/>
        <v>4.4522554188635031</v>
      </c>
      <c r="AR155">
        <v>2494600000</v>
      </c>
      <c r="AS155">
        <v>2274500000</v>
      </c>
      <c r="AT155">
        <v>2502500000</v>
      </c>
      <c r="AU155">
        <v>2591000000</v>
      </c>
      <c r="AV155">
        <f t="shared" si="42"/>
        <v>-8.8230578048584949</v>
      </c>
      <c r="AW155">
        <f t="shared" si="33"/>
        <v>10.024181138711805</v>
      </c>
      <c r="AX155">
        <f t="shared" si="43"/>
        <v>3.5364635364635362</v>
      </c>
      <c r="AY155">
        <v>2.8</v>
      </c>
      <c r="AZ155">
        <v>2.52</v>
      </c>
      <c r="BA155">
        <v>2.52</v>
      </c>
      <c r="BB155">
        <v>2.92</v>
      </c>
      <c r="BC155">
        <f t="shared" si="44"/>
        <v>-9.9999999999999929</v>
      </c>
      <c r="BD155">
        <f t="shared" si="34"/>
        <v>0</v>
      </c>
      <c r="BE155">
        <f t="shared" si="45"/>
        <v>15.87301587301587</v>
      </c>
      <c r="BF155">
        <v>18.567715733193801</v>
      </c>
      <c r="BG155">
        <v>12.514150963374201</v>
      </c>
      <c r="BH155">
        <v>10.826838045929099</v>
      </c>
      <c r="BI155">
        <v>38.6461663869405</v>
      </c>
      <c r="BJ155">
        <v>25.4419929607547</v>
      </c>
      <c r="BK155">
        <v>13.284204619245299</v>
      </c>
      <c r="BL155">
        <v>1.37236511173551</v>
      </c>
      <c r="BM155">
        <v>-12.188094346642</v>
      </c>
      <c r="BN155">
        <v>-16.034307833466698</v>
      </c>
      <c r="BO155">
        <v>13.1686186472758</v>
      </c>
      <c r="BP155">
        <v>-1.5378816487261999</v>
      </c>
    </row>
    <row r="156" spans="1:68" x14ac:dyDescent="0.25">
      <c r="A156">
        <v>154</v>
      </c>
      <c r="B156" t="s">
        <v>392</v>
      </c>
      <c r="C156" t="s">
        <v>393</v>
      </c>
      <c r="D156" t="s">
        <v>54</v>
      </c>
      <c r="E156" t="s">
        <v>55</v>
      </c>
      <c r="G156" t="s">
        <v>39</v>
      </c>
      <c r="H156" s="1">
        <v>45657</v>
      </c>
      <c r="I156">
        <v>60.666666669999998</v>
      </c>
      <c r="J156">
        <v>182</v>
      </c>
      <c r="K156">
        <v>3</v>
      </c>
      <c r="L156">
        <v>4.9450549000000003E-2</v>
      </c>
      <c r="N156">
        <v>91</v>
      </c>
      <c r="O156">
        <v>13</v>
      </c>
      <c r="Q156">
        <v>78</v>
      </c>
      <c r="W156">
        <v>48704000000</v>
      </c>
      <c r="X156">
        <v>59283000000</v>
      </c>
      <c r="Y156">
        <v>60115000000</v>
      </c>
      <c r="Z156">
        <v>64168000000</v>
      </c>
      <c r="AA156">
        <f t="shared" si="35"/>
        <v>21.721008541392901</v>
      </c>
      <c r="AB156">
        <f t="shared" si="36"/>
        <v>1.4034377477523068</v>
      </c>
      <c r="AC156">
        <f t="shared" si="37"/>
        <v>6.7420776844381605</v>
      </c>
      <c r="AD156">
        <v>13049000000</v>
      </c>
      <c r="AE156">
        <v>14519000000</v>
      </c>
      <c r="AF156">
        <v>365000000</v>
      </c>
      <c r="AG156">
        <v>17117000000</v>
      </c>
      <c r="AH156">
        <f t="shared" si="38"/>
        <v>11.265231052187907</v>
      </c>
      <c r="AI156">
        <f t="shared" si="31"/>
        <v>-97.486052758454449</v>
      </c>
      <c r="AJ156">
        <f t="shared" si="39"/>
        <v>4589.5890410958909</v>
      </c>
      <c r="AK156">
        <v>13199000000</v>
      </c>
      <c r="AL156">
        <v>18282000000</v>
      </c>
      <c r="AM156">
        <v>2954000000</v>
      </c>
      <c r="AN156">
        <v>20221000000</v>
      </c>
      <c r="AO156">
        <f t="shared" si="40"/>
        <v>38.510493219183275</v>
      </c>
      <c r="AP156">
        <f t="shared" si="32"/>
        <v>-83.842030412427533</v>
      </c>
      <c r="AQ156">
        <f t="shared" si="41"/>
        <v>584.52945159106298</v>
      </c>
      <c r="AR156">
        <v>35078000000</v>
      </c>
      <c r="AS156">
        <v>41872000000</v>
      </c>
      <c r="AT156">
        <v>43989000000</v>
      </c>
      <c r="AU156">
        <v>48975000000</v>
      </c>
      <c r="AV156">
        <f t="shared" si="42"/>
        <v>19.368265009407608</v>
      </c>
      <c r="AW156">
        <f t="shared" si="33"/>
        <v>5.0558846006878104</v>
      </c>
      <c r="AX156">
        <f t="shared" si="43"/>
        <v>11.334651844779376</v>
      </c>
      <c r="AY156">
        <v>5.14</v>
      </c>
      <c r="AZ156">
        <v>5.71</v>
      </c>
      <c r="BA156">
        <v>0.14000000000000001</v>
      </c>
      <c r="BB156">
        <v>6.74</v>
      </c>
      <c r="BC156">
        <f t="shared" si="44"/>
        <v>11.089494163424131</v>
      </c>
      <c r="BD156">
        <f t="shared" si="34"/>
        <v>-97.548161120840632</v>
      </c>
      <c r="BE156">
        <f t="shared" si="45"/>
        <v>4714.2857142857138</v>
      </c>
      <c r="BF156">
        <v>-3.83375473081027</v>
      </c>
      <c r="BG156">
        <v>16.8460111568127</v>
      </c>
      <c r="BH156">
        <v>-1.95283249663512</v>
      </c>
      <c r="BI156">
        <v>37.2683789049239</v>
      </c>
      <c r="BJ156">
        <v>24.199457356082799</v>
      </c>
      <c r="BK156">
        <v>-8.7078959283090196</v>
      </c>
      <c r="BL156">
        <v>2.1689148777723801</v>
      </c>
      <c r="BM156">
        <v>49.538475376997901</v>
      </c>
      <c r="BN156">
        <v>1.5038893168916101</v>
      </c>
      <c r="BO156">
        <v>-7.4248919456331199</v>
      </c>
      <c r="BP156">
        <v>-18.5659804245077</v>
      </c>
    </row>
    <row r="157" spans="1:68" x14ac:dyDescent="0.25">
      <c r="A157">
        <v>155</v>
      </c>
      <c r="B157" t="s">
        <v>394</v>
      </c>
      <c r="C157" t="s">
        <v>395</v>
      </c>
      <c r="D157" t="s">
        <v>51</v>
      </c>
      <c r="E157" t="s">
        <v>55</v>
      </c>
      <c r="F157">
        <v>62604</v>
      </c>
      <c r="G157" t="s">
        <v>48</v>
      </c>
      <c r="H157" s="1">
        <v>45657</v>
      </c>
      <c r="I157">
        <v>95</v>
      </c>
      <c r="J157">
        <v>95</v>
      </c>
      <c r="K157">
        <v>1</v>
      </c>
      <c r="L157">
        <v>1.0526316000000001E-2</v>
      </c>
      <c r="T157">
        <v>95</v>
      </c>
      <c r="W157">
        <v>22641748667</v>
      </c>
      <c r="X157">
        <v>25568718259</v>
      </c>
      <c r="Y157">
        <v>24143761353</v>
      </c>
      <c r="Z157">
        <v>24331225418</v>
      </c>
      <c r="AA157">
        <f t="shared" si="35"/>
        <v>12.92731243972341</v>
      </c>
      <c r="AB157">
        <f t="shared" si="36"/>
        <v>-5.5730478609283658</v>
      </c>
      <c r="AC157">
        <f t="shared" si="37"/>
        <v>0.77644929577928634</v>
      </c>
      <c r="AD157">
        <v>3513513597</v>
      </c>
      <c r="AE157">
        <v>3825186980</v>
      </c>
      <c r="AF157">
        <v>3247843665</v>
      </c>
      <c r="AG157">
        <v>3193789610</v>
      </c>
      <c r="AH157">
        <f t="shared" si="38"/>
        <v>8.8707037669107383</v>
      </c>
      <c r="AI157">
        <f t="shared" si="31"/>
        <v>-15.093205064710327</v>
      </c>
      <c r="AJ157">
        <f t="shared" si="39"/>
        <v>-1.66430593881433</v>
      </c>
      <c r="AK157">
        <v>4840713168</v>
      </c>
      <c r="AL157">
        <v>5465210020</v>
      </c>
      <c r="AM157">
        <v>4109258292</v>
      </c>
      <c r="AN157">
        <v>4621046688</v>
      </c>
      <c r="AO157">
        <f t="shared" si="40"/>
        <v>12.900926585121725</v>
      </c>
      <c r="AP157">
        <f t="shared" si="32"/>
        <v>-24.810606052427605</v>
      </c>
      <c r="AQ157">
        <f t="shared" si="41"/>
        <v>12.454520004166241</v>
      </c>
      <c r="AR157">
        <v>14187464396</v>
      </c>
      <c r="AS157">
        <v>15761932518</v>
      </c>
      <c r="AT157">
        <v>14253019314</v>
      </c>
      <c r="AU157">
        <v>14358827252</v>
      </c>
      <c r="AV157">
        <f t="shared" si="42"/>
        <v>11.097600515874451</v>
      </c>
      <c r="AW157">
        <f t="shared" si="33"/>
        <v>-9.5731484846596917</v>
      </c>
      <c r="AX157">
        <f t="shared" si="43"/>
        <v>0.74235455428079278</v>
      </c>
      <c r="AY157">
        <v>8.0851065739999992</v>
      </c>
      <c r="AZ157">
        <v>8.7981600699999998</v>
      </c>
      <c r="BA157">
        <v>7.4640599810000001</v>
      </c>
      <c r="BB157">
        <v>7.3490513530000001</v>
      </c>
      <c r="BC157">
        <f t="shared" si="44"/>
        <v>8.81934566321031</v>
      </c>
      <c r="BD157">
        <f t="shared" si="34"/>
        <v>-15.163398692290439</v>
      </c>
      <c r="BE157">
        <f t="shared" si="45"/>
        <v>-1.5408320443935082</v>
      </c>
      <c r="BF157">
        <v>14.442021123708299</v>
      </c>
      <c r="BG157">
        <v>14.534103377018001</v>
      </c>
      <c r="BH157">
        <v>-8.4616071815075493</v>
      </c>
      <c r="BI157">
        <v>2.05416015794806</v>
      </c>
      <c r="BJ157">
        <v>19.562524282269599</v>
      </c>
      <c r="BK157">
        <v>34.179386653217499</v>
      </c>
      <c r="BL157">
        <v>60.5269891304591</v>
      </c>
      <c r="BM157">
        <v>-19.909278147927701</v>
      </c>
      <c r="BN157">
        <v>-19.450203859526098</v>
      </c>
      <c r="BO157">
        <v>-1.69001332748164</v>
      </c>
      <c r="BP157">
        <v>-19.6852729856564</v>
      </c>
    </row>
    <row r="158" spans="1:68" x14ac:dyDescent="0.25">
      <c r="A158">
        <v>156</v>
      </c>
      <c r="B158" t="s">
        <v>396</v>
      </c>
      <c r="C158" t="s">
        <v>397</v>
      </c>
      <c r="D158" t="s">
        <v>54</v>
      </c>
      <c r="E158" t="s">
        <v>78</v>
      </c>
      <c r="F158">
        <v>45000</v>
      </c>
      <c r="G158" t="s">
        <v>39</v>
      </c>
      <c r="H158" s="1">
        <v>45657</v>
      </c>
      <c r="I158">
        <v>64</v>
      </c>
      <c r="J158">
        <v>128</v>
      </c>
      <c r="K158">
        <v>2</v>
      </c>
      <c r="L158">
        <v>3.125E-2</v>
      </c>
      <c r="O158">
        <v>75</v>
      </c>
      <c r="P158">
        <v>53</v>
      </c>
      <c r="W158">
        <v>63327000000</v>
      </c>
      <c r="X158">
        <v>67822000000</v>
      </c>
      <c r="Y158">
        <v>66407000000</v>
      </c>
      <c r="Z158">
        <v>69897000000</v>
      </c>
      <c r="AA158">
        <f t="shared" si="35"/>
        <v>7.0980782288755195</v>
      </c>
      <c r="AB158">
        <f t="shared" si="36"/>
        <v>-2.0863436642977207</v>
      </c>
      <c r="AC158">
        <f t="shared" si="37"/>
        <v>5.2554700558676046</v>
      </c>
      <c r="AD158">
        <v>6855000000</v>
      </c>
      <c r="AE158">
        <v>5284000000</v>
      </c>
      <c r="AF158">
        <v>1578000000</v>
      </c>
      <c r="AG158">
        <v>4426000000</v>
      </c>
      <c r="AH158">
        <f t="shared" si="38"/>
        <v>-22.917578409919766</v>
      </c>
      <c r="AI158">
        <f t="shared" si="31"/>
        <v>-70.136260408781226</v>
      </c>
      <c r="AJ158">
        <f t="shared" si="39"/>
        <v>180.48162230671736</v>
      </c>
      <c r="AK158">
        <v>8568750000</v>
      </c>
      <c r="AL158">
        <v>6605000000</v>
      </c>
      <c r="AM158">
        <v>1972500000</v>
      </c>
      <c r="AN158">
        <v>5532500000</v>
      </c>
      <c r="AO158">
        <f t="shared" si="40"/>
        <v>-22.917578409919766</v>
      </c>
      <c r="AP158">
        <f t="shared" si="32"/>
        <v>-70.136260408781226</v>
      </c>
      <c r="AQ158">
        <f t="shared" si="41"/>
        <v>180.48162230671736</v>
      </c>
      <c r="AR158">
        <v>18936937500</v>
      </c>
      <c r="AS158">
        <v>14597050000</v>
      </c>
      <c r="AT158">
        <v>4359225000</v>
      </c>
      <c r="AU158">
        <v>12226825000</v>
      </c>
      <c r="AV158">
        <f t="shared" si="42"/>
        <v>-22.917578409919766</v>
      </c>
      <c r="AW158">
        <f t="shared" si="33"/>
        <v>-70.136260408781226</v>
      </c>
      <c r="AX158">
        <f t="shared" si="43"/>
        <v>180.48162230671736</v>
      </c>
      <c r="AY158">
        <v>7.6955660000000004</v>
      </c>
      <c r="AZ158">
        <v>2.91</v>
      </c>
      <c r="BA158">
        <v>1.81</v>
      </c>
      <c r="BB158">
        <v>5.94</v>
      </c>
      <c r="BC158">
        <f t="shared" si="44"/>
        <v>-62.186017246814593</v>
      </c>
      <c r="BD158">
        <f t="shared" si="34"/>
        <v>-37.800687285223368</v>
      </c>
      <c r="BE158">
        <f t="shared" si="45"/>
        <v>228.17679558011054</v>
      </c>
      <c r="BF158">
        <v>-7.9711468676865698</v>
      </c>
      <c r="BG158">
        <v>18.5383456286058</v>
      </c>
      <c r="BH158">
        <v>7.1893662493798196</v>
      </c>
      <c r="BI158">
        <v>-17.077928754635199</v>
      </c>
      <c r="BJ158">
        <v>29.574770785845502</v>
      </c>
      <c r="BK158">
        <v>-5.1245185481724498</v>
      </c>
      <c r="BL158">
        <v>37.391084760239103</v>
      </c>
      <c r="BM158">
        <v>18.379120187011701</v>
      </c>
      <c r="BN158">
        <v>-5.5851114933406496</v>
      </c>
      <c r="BO158">
        <v>26.9831088235319</v>
      </c>
      <c r="BP158">
        <v>-1.84403052461711</v>
      </c>
    </row>
    <row r="159" spans="1:68" x14ac:dyDescent="0.25">
      <c r="A159">
        <v>157</v>
      </c>
      <c r="B159" t="s">
        <v>398</v>
      </c>
      <c r="C159" t="s">
        <v>399</v>
      </c>
      <c r="D159" t="s">
        <v>258</v>
      </c>
      <c r="E159" t="s">
        <v>38</v>
      </c>
      <c r="F159">
        <v>8340</v>
      </c>
      <c r="G159" t="s">
        <v>48</v>
      </c>
      <c r="H159" s="1">
        <v>45657</v>
      </c>
      <c r="I159">
        <v>25.14285714</v>
      </c>
      <c r="J159">
        <v>176</v>
      </c>
      <c r="K159">
        <v>7</v>
      </c>
      <c r="L159">
        <v>0.278409091</v>
      </c>
      <c r="M159">
        <v>3</v>
      </c>
      <c r="N159">
        <v>90</v>
      </c>
      <c r="O159">
        <v>5</v>
      </c>
      <c r="P159">
        <v>12</v>
      </c>
      <c r="Q159">
        <v>18</v>
      </c>
      <c r="R159">
        <v>8</v>
      </c>
      <c r="S159">
        <v>40</v>
      </c>
      <c r="W159">
        <v>8330074953</v>
      </c>
      <c r="X159">
        <v>10918919177</v>
      </c>
      <c r="Y159">
        <v>8005750621</v>
      </c>
      <c r="Z159">
        <v>6833812698</v>
      </c>
      <c r="AA159">
        <f t="shared" si="35"/>
        <v>31.07828247172796</v>
      </c>
      <c r="AB159">
        <f t="shared" si="36"/>
        <v>-26.680008421862873</v>
      </c>
      <c r="AC159">
        <f t="shared" si="37"/>
        <v>-14.638701334586573</v>
      </c>
      <c r="AD159">
        <v>635997714.89999998</v>
      </c>
      <c r="AE159">
        <v>1311098363</v>
      </c>
      <c r="AF159">
        <v>-121909146.09999999</v>
      </c>
      <c r="AG159">
        <v>-46003451.350000001</v>
      </c>
      <c r="AH159">
        <f t="shared" si="38"/>
        <v>106.14828202742024</v>
      </c>
      <c r="AI159">
        <f t="shared" si="31"/>
        <v>-109.29824561911987</v>
      </c>
      <c r="AJ159">
        <f t="shared" si="39"/>
        <v>-62.2641509503609</v>
      </c>
      <c r="AK159">
        <v>815411175.10000002</v>
      </c>
      <c r="AL159">
        <v>1199539994</v>
      </c>
      <c r="AM159">
        <v>213916048.80000001</v>
      </c>
      <c r="AN159">
        <v>-88556643.840000004</v>
      </c>
      <c r="AO159">
        <f t="shared" si="40"/>
        <v>47.108603687322706</v>
      </c>
      <c r="AP159">
        <f t="shared" si="32"/>
        <v>-82.166826460977518</v>
      </c>
      <c r="AQ159">
        <f t="shared" si="41"/>
        <v>-141.39784945392091</v>
      </c>
      <c r="AR159">
        <v>1073030503</v>
      </c>
      <c r="AS159">
        <v>1549166224</v>
      </c>
      <c r="AT159">
        <v>560092020.20000005</v>
      </c>
      <c r="AU159">
        <v>266820017.80000001</v>
      </c>
      <c r="AV159">
        <f t="shared" si="42"/>
        <v>44.372990298860124</v>
      </c>
      <c r="AW159">
        <f t="shared" si="33"/>
        <v>-63.845582770722729</v>
      </c>
      <c r="AX159">
        <f t="shared" si="43"/>
        <v>-52.36139631042721</v>
      </c>
      <c r="AY159">
        <v>1.3456009520000001</v>
      </c>
      <c r="AZ159">
        <v>2.679701041</v>
      </c>
      <c r="BA159">
        <v>-0.276020708</v>
      </c>
      <c r="BB159">
        <v>-0.103507766</v>
      </c>
      <c r="BC159">
        <f t="shared" si="44"/>
        <v>99.145299133230679</v>
      </c>
      <c r="BD159">
        <f t="shared" si="34"/>
        <v>-110.30042918134613</v>
      </c>
      <c r="BE159">
        <f t="shared" si="45"/>
        <v>-62.499999818854171</v>
      </c>
      <c r="BF159">
        <v>-43.201660873281298</v>
      </c>
      <c r="BG159">
        <v>210.17505191467501</v>
      </c>
      <c r="BH159">
        <v>-7.6328806721464098</v>
      </c>
      <c r="BI159">
        <v>-57.353082272460398</v>
      </c>
      <c r="BJ159">
        <v>-8.1814889565344195</v>
      </c>
      <c r="BK159">
        <v>13.022120259095299</v>
      </c>
      <c r="BL159">
        <v>69.230780353765397</v>
      </c>
      <c r="BM159">
        <v>-11.8820822837311</v>
      </c>
      <c r="BN159">
        <v>-1.45258075058238</v>
      </c>
      <c r="BO159">
        <v>-30.7816225346509</v>
      </c>
      <c r="BP159">
        <v>18.252713241186299</v>
      </c>
    </row>
    <row r="160" spans="1:68" x14ac:dyDescent="0.25">
      <c r="A160">
        <v>158</v>
      </c>
      <c r="B160" t="s">
        <v>400</v>
      </c>
      <c r="C160" t="s">
        <v>401</v>
      </c>
      <c r="D160" t="s">
        <v>54</v>
      </c>
      <c r="E160" t="s">
        <v>64</v>
      </c>
      <c r="F160">
        <v>228000</v>
      </c>
      <c r="G160" t="s">
        <v>39</v>
      </c>
      <c r="H160" s="1">
        <v>45473</v>
      </c>
      <c r="I160">
        <v>75</v>
      </c>
      <c r="J160">
        <v>75</v>
      </c>
      <c r="K160">
        <v>1</v>
      </c>
      <c r="L160">
        <v>1.3333332999999999E-2</v>
      </c>
      <c r="N160">
        <v>75</v>
      </c>
      <c r="W160">
        <v>168088000000</v>
      </c>
      <c r="X160">
        <v>198270000000</v>
      </c>
      <c r="Y160">
        <v>211915000000</v>
      </c>
      <c r="Z160">
        <v>245122000000</v>
      </c>
      <c r="AA160">
        <f t="shared" si="35"/>
        <v>17.956070629670172</v>
      </c>
      <c r="AB160">
        <f t="shared" si="36"/>
        <v>6.8820295556564286</v>
      </c>
      <c r="AC160">
        <f t="shared" si="37"/>
        <v>15.669962013071279</v>
      </c>
      <c r="AD160">
        <v>61271000000</v>
      </c>
      <c r="AE160">
        <v>72738000000</v>
      </c>
      <c r="AF160">
        <v>72361000000</v>
      </c>
      <c r="AG160">
        <v>88136000000</v>
      </c>
      <c r="AH160">
        <f t="shared" si="38"/>
        <v>18.715216007572913</v>
      </c>
      <c r="AI160">
        <f t="shared" si="31"/>
        <v>-0.51829855096373278</v>
      </c>
      <c r="AJ160">
        <f t="shared" si="39"/>
        <v>21.800417351888449</v>
      </c>
      <c r="AK160">
        <v>69916000000</v>
      </c>
      <c r="AL160">
        <v>83383000000</v>
      </c>
      <c r="AM160">
        <v>88523000000</v>
      </c>
      <c r="AN160">
        <v>109433000000</v>
      </c>
      <c r="AO160">
        <f t="shared" si="40"/>
        <v>19.261685451112765</v>
      </c>
      <c r="AP160">
        <f t="shared" si="32"/>
        <v>6.1643260616672464</v>
      </c>
      <c r="AQ160">
        <f t="shared" si="41"/>
        <v>23.620979858341901</v>
      </c>
      <c r="AR160">
        <v>115856000000</v>
      </c>
      <c r="AS160">
        <v>135620000000</v>
      </c>
      <c r="AT160">
        <v>146052000000</v>
      </c>
      <c r="AU160">
        <v>171008000000</v>
      </c>
      <c r="AV160">
        <f t="shared" si="42"/>
        <v>17.059107858030657</v>
      </c>
      <c r="AW160">
        <f t="shared" si="33"/>
        <v>7.6920808140392278</v>
      </c>
      <c r="AX160">
        <f t="shared" si="43"/>
        <v>17.087064881001286</v>
      </c>
      <c r="AY160">
        <v>8.0500000000000007</v>
      </c>
      <c r="AZ160">
        <v>9.65</v>
      </c>
      <c r="BA160">
        <v>9.68</v>
      </c>
      <c r="BB160">
        <v>11.8</v>
      </c>
      <c r="BC160">
        <f t="shared" si="44"/>
        <v>19.875776397515523</v>
      </c>
      <c r="BD160">
        <f t="shared" si="34"/>
        <v>0.31088082901553737</v>
      </c>
      <c r="BE160">
        <f t="shared" si="45"/>
        <v>21.900826446281002</v>
      </c>
      <c r="BF160">
        <v>23.9668969043149</v>
      </c>
      <c r="BG160">
        <v>17.535216927718398</v>
      </c>
      <c r="BH160">
        <v>39.273774662739903</v>
      </c>
      <c r="BI160">
        <v>18.5740855720626</v>
      </c>
      <c r="BJ160">
        <v>60.642994304971097</v>
      </c>
      <c r="BK160">
        <v>41.093544332063502</v>
      </c>
      <c r="BL160">
        <v>53.760994404589397</v>
      </c>
      <c r="BM160">
        <v>-27.816569320061099</v>
      </c>
      <c r="BN160">
        <v>56.0697411984901</v>
      </c>
      <c r="BO160">
        <v>14.4831814299579</v>
      </c>
      <c r="BP160">
        <v>14.649610656074501</v>
      </c>
    </row>
    <row r="161" spans="1:68" x14ac:dyDescent="0.25">
      <c r="A161">
        <v>159</v>
      </c>
      <c r="B161" t="s">
        <v>402</v>
      </c>
      <c r="C161" t="s">
        <v>403</v>
      </c>
      <c r="D161" t="s">
        <v>126</v>
      </c>
      <c r="E161" t="s">
        <v>78</v>
      </c>
      <c r="F161">
        <v>39976</v>
      </c>
      <c r="G161" t="s">
        <v>127</v>
      </c>
      <c r="H161" s="1">
        <v>45565</v>
      </c>
      <c r="I161">
        <v>65.625</v>
      </c>
      <c r="J161">
        <v>525</v>
      </c>
      <c r="K161">
        <v>8</v>
      </c>
      <c r="L161">
        <v>0.121904762</v>
      </c>
      <c r="M161">
        <v>73</v>
      </c>
      <c r="N161">
        <v>50</v>
      </c>
      <c r="O161">
        <v>80</v>
      </c>
      <c r="P161">
        <v>74</v>
      </c>
      <c r="Q161">
        <v>42</v>
      </c>
      <c r="R161">
        <v>44</v>
      </c>
      <c r="S161">
        <v>71</v>
      </c>
      <c r="T161">
        <v>91</v>
      </c>
      <c r="W161">
        <v>10754393055</v>
      </c>
      <c r="X161">
        <v>11816165346</v>
      </c>
      <c r="Y161">
        <v>13299552135</v>
      </c>
      <c r="Z161">
        <v>13295039442</v>
      </c>
      <c r="AA161">
        <f t="shared" si="35"/>
        <v>9.8729169146961215</v>
      </c>
      <c r="AB161">
        <f t="shared" si="36"/>
        <v>12.553876368209041</v>
      </c>
      <c r="AC161">
        <f t="shared" si="37"/>
        <v>-3.3931165156487426E-2</v>
      </c>
      <c r="AD161">
        <v>4102682976</v>
      </c>
      <c r="AE161">
        <v>4442424322</v>
      </c>
      <c r="AF161">
        <v>4779586987</v>
      </c>
      <c r="AG161">
        <v>4486906586</v>
      </c>
      <c r="AH161">
        <f t="shared" si="38"/>
        <v>8.2809553647559238</v>
      </c>
      <c r="AI161">
        <f t="shared" si="31"/>
        <v>7.5896096491792981</v>
      </c>
      <c r="AJ161">
        <f t="shared" si="39"/>
        <v>-6.1235500430489394</v>
      </c>
      <c r="AK161">
        <v>5128353720</v>
      </c>
      <c r="AL161">
        <v>5553030403</v>
      </c>
      <c r="AM161">
        <v>5974483734</v>
      </c>
      <c r="AN161">
        <v>5608633233</v>
      </c>
      <c r="AO161">
        <f t="shared" si="40"/>
        <v>8.2809553745056412</v>
      </c>
      <c r="AP161">
        <f t="shared" si="32"/>
        <v>7.5896096439938763</v>
      </c>
      <c r="AQ161">
        <f t="shared" si="41"/>
        <v>-6.1235500386082391</v>
      </c>
      <c r="AR161">
        <v>11333661721</v>
      </c>
      <c r="AS161">
        <v>12272197191</v>
      </c>
      <c r="AT161">
        <v>13203609052</v>
      </c>
      <c r="AU161">
        <v>12395079445</v>
      </c>
      <c r="AV161">
        <f t="shared" si="42"/>
        <v>8.2809553796810373</v>
      </c>
      <c r="AW161">
        <f t="shared" si="33"/>
        <v>7.5896096396093178</v>
      </c>
      <c r="AX161">
        <f t="shared" si="43"/>
        <v>-6.1235500370826941</v>
      </c>
      <c r="AY161">
        <v>1.193929741</v>
      </c>
      <c r="AZ161">
        <v>1.32544252</v>
      </c>
      <c r="BA161">
        <v>1.4743614030000001</v>
      </c>
      <c r="BB161">
        <v>1.4356811730000001</v>
      </c>
      <c r="BC161">
        <f t="shared" si="44"/>
        <v>11.015118769874073</v>
      </c>
      <c r="BD161">
        <f t="shared" si="34"/>
        <v>11.235408609043274</v>
      </c>
      <c r="BE161">
        <f t="shared" si="45"/>
        <v>-2.6235243218721171</v>
      </c>
      <c r="BF161">
        <v>-2.04553079228211</v>
      </c>
      <c r="BG161">
        <v>13.447490513143199</v>
      </c>
      <c r="BH161">
        <v>2.5394539955060398</v>
      </c>
      <c r="BI161">
        <v>-12.655594124710699</v>
      </c>
      <c r="BJ161">
        <v>10.6665513662421</v>
      </c>
      <c r="BK161">
        <v>-2.9733144841517101</v>
      </c>
      <c r="BL161">
        <v>34.885675768657599</v>
      </c>
      <c r="BM161">
        <v>8.0248708502062591</v>
      </c>
      <c r="BN161">
        <v>8.2610869425845301</v>
      </c>
      <c r="BO161">
        <v>27.5612526185737</v>
      </c>
      <c r="BP161">
        <v>7.2944341295393302</v>
      </c>
    </row>
    <row r="162" spans="1:68" x14ac:dyDescent="0.25">
      <c r="A162">
        <v>160</v>
      </c>
      <c r="B162" t="s">
        <v>404</v>
      </c>
      <c r="C162" t="s">
        <v>405</v>
      </c>
      <c r="D162" t="s">
        <v>137</v>
      </c>
      <c r="E162" t="s">
        <v>59</v>
      </c>
      <c r="G162" t="s">
        <v>138</v>
      </c>
      <c r="H162" s="1">
        <v>45657</v>
      </c>
      <c r="I162">
        <v>38.428571429999998</v>
      </c>
      <c r="J162">
        <v>269</v>
      </c>
      <c r="K162">
        <v>7</v>
      </c>
      <c r="L162">
        <v>0.182156134</v>
      </c>
      <c r="M162">
        <v>61</v>
      </c>
      <c r="N162">
        <v>19</v>
      </c>
      <c r="O162">
        <v>14</v>
      </c>
      <c r="P162">
        <v>15</v>
      </c>
      <c r="Q162">
        <v>30</v>
      </c>
      <c r="R162">
        <v>42</v>
      </c>
      <c r="S162">
        <v>88</v>
      </c>
      <c r="W162">
        <v>5752160753</v>
      </c>
      <c r="X162">
        <v>5295675208</v>
      </c>
      <c r="Y162">
        <v>3593621826</v>
      </c>
      <c r="Z162">
        <v>4365359960</v>
      </c>
      <c r="AA162">
        <f t="shared" si="35"/>
        <v>-7.9358968673106558</v>
      </c>
      <c r="AB162">
        <f t="shared" si="36"/>
        <v>-32.14044130630905</v>
      </c>
      <c r="AC162">
        <f t="shared" si="37"/>
        <v>21.475218355377386</v>
      </c>
      <c r="AD162">
        <v>189902857.80000001</v>
      </c>
      <c r="AE162">
        <v>-518198900.19999999</v>
      </c>
      <c r="AF162">
        <v>539016708.29999995</v>
      </c>
      <c r="AG162">
        <v>-1618197015</v>
      </c>
      <c r="AH162">
        <f t="shared" si="38"/>
        <v>-372.87577775461995</v>
      </c>
      <c r="AI162">
        <f t="shared" si="31"/>
        <v>-204.01733930580815</v>
      </c>
      <c r="AJ162">
        <f t="shared" si="39"/>
        <v>-400.21277449888657</v>
      </c>
      <c r="AK162">
        <v>344797382.19999999</v>
      </c>
      <c r="AL162">
        <v>193576023.69999999</v>
      </c>
      <c r="AM162">
        <v>331267193.19999999</v>
      </c>
      <c r="AN162">
        <v>398244573.5</v>
      </c>
      <c r="AO162">
        <f t="shared" si="40"/>
        <v>-43.858035561384838</v>
      </c>
      <c r="AP162">
        <f t="shared" si="32"/>
        <v>71.130280945015613</v>
      </c>
      <c r="AQ162">
        <f t="shared" si="41"/>
        <v>20.218537082711642</v>
      </c>
      <c r="AR162">
        <v>3481339107</v>
      </c>
      <c r="AS162">
        <v>3162672667</v>
      </c>
      <c r="AT162">
        <v>2302772934</v>
      </c>
      <c r="AU162">
        <v>2848145470</v>
      </c>
      <c r="AV162">
        <f t="shared" si="42"/>
        <v>-9.1535593116812688</v>
      </c>
      <c r="AW162">
        <f t="shared" si="33"/>
        <v>-27.189020918047476</v>
      </c>
      <c r="AX162">
        <f t="shared" si="43"/>
        <v>23.683296253298764</v>
      </c>
      <c r="AY162">
        <v>0.135963314</v>
      </c>
      <c r="AZ162">
        <v>-0.37735138099999999</v>
      </c>
      <c r="BA162">
        <v>0.38927947600000001</v>
      </c>
      <c r="BB162">
        <v>-1.170103576</v>
      </c>
      <c r="BC162">
        <f t="shared" si="44"/>
        <v>-377.53911691208117</v>
      </c>
      <c r="BD162">
        <f t="shared" si="34"/>
        <v>-203.16100472943549</v>
      </c>
      <c r="BE162">
        <f t="shared" si="45"/>
        <v>-400.5818822053696</v>
      </c>
      <c r="BJ162">
        <v>4.3724691945109901</v>
      </c>
      <c r="BK162">
        <v>35.041380159919903</v>
      </c>
      <c r="BL162">
        <v>-51.955412404756899</v>
      </c>
      <c r="BM162">
        <v>-54.079858789925403</v>
      </c>
      <c r="BN162">
        <v>47.510910964099402</v>
      </c>
      <c r="BO162">
        <v>-21.494046933557801</v>
      </c>
      <c r="BP162">
        <v>-18.720378468594799</v>
      </c>
    </row>
    <row r="163" spans="1:68" x14ac:dyDescent="0.25">
      <c r="A163">
        <v>161</v>
      </c>
      <c r="B163" t="s">
        <v>406</v>
      </c>
      <c r="C163" t="s">
        <v>407</v>
      </c>
      <c r="D163" t="s">
        <v>93</v>
      </c>
      <c r="E163" t="s">
        <v>78</v>
      </c>
      <c r="F163">
        <v>59400</v>
      </c>
      <c r="G163" t="s">
        <v>132</v>
      </c>
      <c r="H163" s="1">
        <v>45657</v>
      </c>
      <c r="I163">
        <v>93</v>
      </c>
      <c r="J163">
        <v>93</v>
      </c>
      <c r="K163">
        <v>1</v>
      </c>
      <c r="L163">
        <v>1.0752688E-2</v>
      </c>
      <c r="V163">
        <v>93</v>
      </c>
      <c r="W163">
        <v>13892807102</v>
      </c>
      <c r="X163">
        <v>17939725380</v>
      </c>
      <c r="Y163">
        <v>19857040248</v>
      </c>
      <c r="Z163">
        <v>19687746854</v>
      </c>
      <c r="AA163">
        <f t="shared" si="35"/>
        <v>29.129593812739312</v>
      </c>
      <c r="AB163">
        <f t="shared" si="36"/>
        <v>10.687537447688623</v>
      </c>
      <c r="AC163">
        <f t="shared" si="37"/>
        <v>-0.85256106592749259</v>
      </c>
      <c r="AD163">
        <v>4390879459</v>
      </c>
      <c r="AE163">
        <v>4822174535</v>
      </c>
      <c r="AF163">
        <v>6228922024</v>
      </c>
      <c r="AG163">
        <v>6451959352</v>
      </c>
      <c r="AH163">
        <f t="shared" si="38"/>
        <v>9.8225214339686122</v>
      </c>
      <c r="AI163">
        <f t="shared" si="31"/>
        <v>29.172471439796194</v>
      </c>
      <c r="AJ163">
        <f t="shared" si="39"/>
        <v>3.5806729822694594</v>
      </c>
      <c r="AK163">
        <v>5488599324</v>
      </c>
      <c r="AL163">
        <v>6027718169</v>
      </c>
      <c r="AM163">
        <v>7786152530</v>
      </c>
      <c r="AN163">
        <v>8064949190</v>
      </c>
      <c r="AO163">
        <f t="shared" si="40"/>
        <v>9.8225214335212065</v>
      </c>
      <c r="AP163">
        <f t="shared" si="32"/>
        <v>29.172471434438759</v>
      </c>
      <c r="AQ163">
        <f t="shared" si="41"/>
        <v>3.5806729822694594</v>
      </c>
      <c r="AR163">
        <v>12129804506</v>
      </c>
      <c r="AS163">
        <v>13321257153</v>
      </c>
      <c r="AT163">
        <v>17207397091</v>
      </c>
      <c r="AU163">
        <v>17823537710</v>
      </c>
      <c r="AV163">
        <f t="shared" si="42"/>
        <v>9.8225214298437269</v>
      </c>
      <c r="AW163">
        <f t="shared" si="33"/>
        <v>29.172471436938114</v>
      </c>
      <c r="AX163">
        <f t="shared" si="43"/>
        <v>3.5806729846564682</v>
      </c>
      <c r="AY163">
        <v>0.366079498</v>
      </c>
      <c r="AZ163">
        <v>0.45144905099999999</v>
      </c>
      <c r="BA163">
        <v>0.64089642000000002</v>
      </c>
      <c r="BB163">
        <v>0.71345073199999998</v>
      </c>
      <c r="BC163">
        <f t="shared" si="44"/>
        <v>23.319949209502024</v>
      </c>
      <c r="BD163">
        <f t="shared" si="34"/>
        <v>41.964285577820391</v>
      </c>
      <c r="BE163">
        <f t="shared" si="45"/>
        <v>11.32075476408496</v>
      </c>
      <c r="BF163">
        <v>-23.341767262843899</v>
      </c>
      <c r="BG163">
        <v>-24.681412826090401</v>
      </c>
      <c r="BH163">
        <v>22.520962603268401</v>
      </c>
      <c r="BI163">
        <v>-22.7633406769163</v>
      </c>
      <c r="BJ163">
        <v>13.0373696386644</v>
      </c>
      <c r="BK163">
        <v>-31.956405120383</v>
      </c>
      <c r="BL163">
        <v>33.117521350728403</v>
      </c>
      <c r="BM163">
        <v>9.0311393664241297</v>
      </c>
      <c r="BN163">
        <v>-17.6539917073748</v>
      </c>
      <c r="BO163">
        <v>82.347966908697202</v>
      </c>
      <c r="BP163">
        <v>23.525307739510399</v>
      </c>
    </row>
    <row r="164" spans="1:68" x14ac:dyDescent="0.25">
      <c r="A164">
        <v>162</v>
      </c>
      <c r="B164" t="s">
        <v>408</v>
      </c>
      <c r="C164" t="s">
        <v>409</v>
      </c>
      <c r="D164" t="s">
        <v>113</v>
      </c>
      <c r="E164" t="s">
        <v>64</v>
      </c>
      <c r="G164" t="s">
        <v>114</v>
      </c>
      <c r="H164" s="1">
        <v>45747</v>
      </c>
      <c r="I164">
        <v>86</v>
      </c>
      <c r="J164">
        <v>86</v>
      </c>
      <c r="K164">
        <v>1</v>
      </c>
      <c r="L164">
        <v>1.1627907E-2</v>
      </c>
      <c r="N164">
        <v>86</v>
      </c>
      <c r="W164">
        <v>20612861418</v>
      </c>
      <c r="X164">
        <v>22657142828</v>
      </c>
      <c r="Y164">
        <v>23780378429</v>
      </c>
      <c r="Z164">
        <v>23412237763</v>
      </c>
      <c r="AA164">
        <f t="shared" si="35"/>
        <v>9.917504263696495</v>
      </c>
      <c r="AB164">
        <f t="shared" si="36"/>
        <v>4.9575341848129693</v>
      </c>
      <c r="AC164">
        <f t="shared" si="37"/>
        <v>-1.5480858183108437</v>
      </c>
      <c r="AD164">
        <v>966168359.89999998</v>
      </c>
      <c r="AE164">
        <v>783045203.39999998</v>
      </c>
      <c r="AF164">
        <v>1022547615</v>
      </c>
      <c r="AG164">
        <v>1198045484</v>
      </c>
      <c r="AH164">
        <f t="shared" si="38"/>
        <v>-18.953545168768883</v>
      </c>
      <c r="AI164">
        <f t="shared" si="31"/>
        <v>30.586026267714196</v>
      </c>
      <c r="AJ164">
        <f t="shared" si="39"/>
        <v>17.162806545688341</v>
      </c>
      <c r="AK164">
        <v>906314983.29999995</v>
      </c>
      <c r="AL164">
        <v>1165656819</v>
      </c>
      <c r="AM164">
        <v>1285780740</v>
      </c>
      <c r="AN164">
        <v>1754137516</v>
      </c>
      <c r="AO164">
        <f t="shared" si="40"/>
        <v>28.614978288862197</v>
      </c>
      <c r="AP164">
        <f t="shared" si="32"/>
        <v>10.305256147607198</v>
      </c>
      <c r="AQ164">
        <f t="shared" si="41"/>
        <v>36.425866512823951</v>
      </c>
      <c r="AR164">
        <v>6062021379</v>
      </c>
      <c r="AS164">
        <v>6553288210</v>
      </c>
      <c r="AT164">
        <v>6878884561</v>
      </c>
      <c r="AU164">
        <v>7252954487</v>
      </c>
      <c r="AV164">
        <f t="shared" si="42"/>
        <v>8.1040102019739191</v>
      </c>
      <c r="AW164">
        <f t="shared" si="33"/>
        <v>4.9684424149567503</v>
      </c>
      <c r="AX164">
        <f t="shared" si="43"/>
        <v>5.4379445196798093</v>
      </c>
      <c r="AY164">
        <v>0.70924062799999998</v>
      </c>
      <c r="AZ164">
        <v>0.58061605000000005</v>
      </c>
      <c r="BA164">
        <v>0.76765785200000003</v>
      </c>
      <c r="BB164">
        <v>0.899236802</v>
      </c>
      <c r="BC164">
        <f t="shared" si="44"/>
        <v>-18.135534390170317</v>
      </c>
      <c r="BD164">
        <f t="shared" si="34"/>
        <v>32.214369892117169</v>
      </c>
      <c r="BE164">
        <f t="shared" si="45"/>
        <v>17.140311879464758</v>
      </c>
      <c r="BF164">
        <v>10.9366002358414</v>
      </c>
      <c r="BG164">
        <v>-17.096694873511499</v>
      </c>
      <c r="BH164">
        <v>-3.1847076814617301</v>
      </c>
      <c r="BI164">
        <v>9.5386387549964393</v>
      </c>
      <c r="BJ164">
        <v>41.414985186207502</v>
      </c>
      <c r="BK164">
        <v>24.6201055693362</v>
      </c>
      <c r="BL164">
        <v>-4.3309330654760103</v>
      </c>
      <c r="BM164">
        <v>-12.679992649226399</v>
      </c>
      <c r="BN164">
        <v>82.115599300644305</v>
      </c>
      <c r="BO164">
        <v>65.551642263419595</v>
      </c>
      <c r="BP164">
        <v>43.205449982072402</v>
      </c>
    </row>
    <row r="165" spans="1:68" x14ac:dyDescent="0.25">
      <c r="A165">
        <v>163</v>
      </c>
      <c r="B165" t="s">
        <v>410</v>
      </c>
      <c r="C165" t="s">
        <v>411</v>
      </c>
      <c r="D165" t="s">
        <v>258</v>
      </c>
      <c r="E165" t="s">
        <v>123</v>
      </c>
      <c r="F165">
        <v>5408</v>
      </c>
      <c r="G165" t="s">
        <v>48</v>
      </c>
      <c r="H165" s="1">
        <v>45657</v>
      </c>
      <c r="I165">
        <v>18.600000000000001</v>
      </c>
      <c r="J165">
        <v>186</v>
      </c>
      <c r="K165">
        <v>10</v>
      </c>
      <c r="L165">
        <v>0.53763440900000004</v>
      </c>
      <c r="M165">
        <v>39</v>
      </c>
      <c r="N165">
        <v>23</v>
      </c>
      <c r="O165">
        <v>2</v>
      </c>
      <c r="P165">
        <v>3</v>
      </c>
      <c r="Q165">
        <v>3</v>
      </c>
      <c r="R165">
        <v>4</v>
      </c>
      <c r="S165">
        <v>24</v>
      </c>
      <c r="T165">
        <v>29</v>
      </c>
      <c r="U165">
        <v>19</v>
      </c>
      <c r="V165">
        <v>40</v>
      </c>
      <c r="W165">
        <v>17421507025</v>
      </c>
      <c r="X165">
        <v>29565268095</v>
      </c>
      <c r="Y165">
        <v>26368028226</v>
      </c>
      <c r="Z165">
        <v>23732030464</v>
      </c>
      <c r="AA165">
        <f t="shared" si="35"/>
        <v>69.705571696946805</v>
      </c>
      <c r="AB165">
        <f t="shared" si="36"/>
        <v>-10.814175128487026</v>
      </c>
      <c r="AC165">
        <f t="shared" si="37"/>
        <v>-9.9969468304831146</v>
      </c>
      <c r="AD165">
        <v>2036802808</v>
      </c>
      <c r="AE165">
        <v>2171362904</v>
      </c>
      <c r="AF165">
        <v>1648073645</v>
      </c>
      <c r="AG165">
        <v>-109258196.90000001</v>
      </c>
      <c r="AH165">
        <f t="shared" si="38"/>
        <v>6.6064370822489558</v>
      </c>
      <c r="AI165">
        <f t="shared" si="31"/>
        <v>-24.099576263185529</v>
      </c>
      <c r="AJ165">
        <f t="shared" si="39"/>
        <v>-106.62944870403533</v>
      </c>
      <c r="AK165">
        <v>2285221446</v>
      </c>
      <c r="AL165">
        <v>2724554406</v>
      </c>
      <c r="AM165">
        <v>1894192109</v>
      </c>
      <c r="AN165">
        <v>-2300172.5669999998</v>
      </c>
      <c r="AO165">
        <f t="shared" si="40"/>
        <v>19.224962235891777</v>
      </c>
      <c r="AP165">
        <f t="shared" si="32"/>
        <v>-30.476994519594847</v>
      </c>
      <c r="AQ165">
        <f t="shared" si="41"/>
        <v>-100.1214329083133</v>
      </c>
      <c r="AR165">
        <v>3235192716</v>
      </c>
      <c r="AS165">
        <v>3934445176</v>
      </c>
      <c r="AT165">
        <v>3408855745</v>
      </c>
      <c r="AU165">
        <v>1457159321</v>
      </c>
      <c r="AV165">
        <f t="shared" si="42"/>
        <v>21.61393528557883</v>
      </c>
      <c r="AW165">
        <f t="shared" si="33"/>
        <v>-13.358667041698283</v>
      </c>
      <c r="AX165">
        <f t="shared" si="43"/>
        <v>-57.25371121563844</v>
      </c>
      <c r="AY165">
        <v>1.069580244</v>
      </c>
      <c r="AZ165">
        <v>2.6451984519999998</v>
      </c>
      <c r="BA165">
        <v>2.8292122580000001</v>
      </c>
      <c r="BB165">
        <v>2.15066135</v>
      </c>
      <c r="BC165">
        <f t="shared" si="44"/>
        <v>147.31182787254249</v>
      </c>
      <c r="BD165">
        <f t="shared" si="34"/>
        <v>6.9565217634567214</v>
      </c>
      <c r="BE165">
        <f t="shared" si="45"/>
        <v>-23.983739858375802</v>
      </c>
      <c r="BF165">
        <v>36.0413272808239</v>
      </c>
      <c r="BG165">
        <v>31.768964123333301</v>
      </c>
      <c r="BH165">
        <v>46.9292078539182</v>
      </c>
      <c r="BI165">
        <v>26.902817216444301</v>
      </c>
      <c r="BJ165">
        <v>42.343145728154703</v>
      </c>
      <c r="BK165">
        <v>93.6752144516512</v>
      </c>
      <c r="BL165">
        <v>-26.1898357965031</v>
      </c>
      <c r="BM165">
        <v>0.77972559044154499</v>
      </c>
      <c r="BN165">
        <v>-25.275825459463402</v>
      </c>
      <c r="BO165">
        <v>-60.463349437476403</v>
      </c>
      <c r="BP165">
        <v>-2.2855081947486799</v>
      </c>
    </row>
    <row r="166" spans="1:68" x14ac:dyDescent="0.25">
      <c r="A166">
        <v>164</v>
      </c>
      <c r="B166" t="s">
        <v>412</v>
      </c>
      <c r="C166" t="s">
        <v>413</v>
      </c>
      <c r="D166" t="s">
        <v>37</v>
      </c>
      <c r="E166" t="s">
        <v>59</v>
      </c>
      <c r="F166">
        <v>251786</v>
      </c>
      <c r="G166" t="s">
        <v>414</v>
      </c>
      <c r="H166" s="1">
        <v>45657</v>
      </c>
      <c r="I166">
        <v>69.5</v>
      </c>
      <c r="J166">
        <v>139</v>
      </c>
      <c r="K166">
        <v>2</v>
      </c>
      <c r="L166">
        <v>2.8776978000000002E-2</v>
      </c>
      <c r="M166">
        <v>89</v>
      </c>
      <c r="O166">
        <v>50</v>
      </c>
      <c r="W166">
        <v>106964000000</v>
      </c>
      <c r="X166">
        <v>115903000000</v>
      </c>
      <c r="Y166">
        <v>114156000000</v>
      </c>
      <c r="Z166">
        <v>112161000000</v>
      </c>
      <c r="AA166">
        <f t="shared" si="35"/>
        <v>8.3570173142365665</v>
      </c>
      <c r="AB166">
        <f t="shared" si="36"/>
        <v>-1.5072948931434045</v>
      </c>
      <c r="AC166">
        <f t="shared" si="37"/>
        <v>-1.747608535688006</v>
      </c>
      <c r="AD166">
        <v>20672576914</v>
      </c>
      <c r="AE166">
        <v>11335982727</v>
      </c>
      <c r="AF166">
        <v>13707123019</v>
      </c>
      <c r="AG166">
        <v>13309691046</v>
      </c>
      <c r="AH166">
        <f t="shared" si="38"/>
        <v>-45.164152615521381</v>
      </c>
      <c r="AI166">
        <f t="shared" si="31"/>
        <v>20.916936353055895</v>
      </c>
      <c r="AJ166">
        <f t="shared" si="39"/>
        <v>-2.8994557971727795</v>
      </c>
      <c r="AK166">
        <v>18257413388</v>
      </c>
      <c r="AL166">
        <v>19159889683</v>
      </c>
      <c r="AM166">
        <v>19163558286</v>
      </c>
      <c r="AN166">
        <v>19092631965</v>
      </c>
      <c r="AO166">
        <f t="shared" si="40"/>
        <v>4.9430676504984445</v>
      </c>
      <c r="AP166">
        <f t="shared" si="32"/>
        <v>1.9147307529933443E-2</v>
      </c>
      <c r="AQ166">
        <f t="shared" si="41"/>
        <v>-0.37011039359958248</v>
      </c>
      <c r="AR166">
        <v>51362885274</v>
      </c>
      <c r="AS166">
        <v>52626107513</v>
      </c>
      <c r="AT166">
        <v>52611433102</v>
      </c>
      <c r="AU166">
        <v>52644450527</v>
      </c>
      <c r="AV166">
        <f t="shared" si="42"/>
        <v>2.45940669466138</v>
      </c>
      <c r="AW166">
        <f t="shared" si="33"/>
        <v>-2.7884279673116699E-2</v>
      </c>
      <c r="AX166">
        <f t="shared" si="43"/>
        <v>6.2757129112958637E-2</v>
      </c>
      <c r="AY166">
        <v>7.4105777049999997</v>
      </c>
      <c r="AZ166">
        <v>4.1822072199999996</v>
      </c>
      <c r="BA166">
        <v>5.1727299819999999</v>
      </c>
      <c r="BB166">
        <v>5.1238152780000004</v>
      </c>
      <c r="BC166">
        <f t="shared" si="44"/>
        <v>-43.564356430967351</v>
      </c>
      <c r="BD166">
        <f t="shared" si="34"/>
        <v>23.684210511214228</v>
      </c>
      <c r="BE166">
        <f t="shared" si="45"/>
        <v>-0.945626471325824</v>
      </c>
      <c r="BF166">
        <v>5.6763379645993801</v>
      </c>
      <c r="BG166">
        <v>2.0135348767006298</v>
      </c>
      <c r="BH166">
        <v>17.373812882937301</v>
      </c>
      <c r="BI166">
        <v>-1.6379333224856201</v>
      </c>
      <c r="BJ166">
        <v>33.025688985693499</v>
      </c>
      <c r="BK166">
        <v>2.3640217426058499</v>
      </c>
      <c r="BL166">
        <v>24.426907921334799</v>
      </c>
      <c r="BM166">
        <v>-14.5579879989085</v>
      </c>
      <c r="BN166">
        <v>-7.5685870790424099</v>
      </c>
      <c r="BO166">
        <v>-21.387510244082499</v>
      </c>
      <c r="BP166">
        <v>12.636406059916901</v>
      </c>
    </row>
    <row r="167" spans="1:68" x14ac:dyDescent="0.25">
      <c r="A167">
        <v>165</v>
      </c>
      <c r="B167" t="s">
        <v>415</v>
      </c>
      <c r="C167" t="s">
        <v>416</v>
      </c>
      <c r="D167" t="s">
        <v>145</v>
      </c>
      <c r="E167" t="s">
        <v>33</v>
      </c>
      <c r="G167" t="s">
        <v>146</v>
      </c>
      <c r="H167" s="1">
        <v>45657</v>
      </c>
      <c r="I167">
        <v>47.333333330000002</v>
      </c>
      <c r="J167">
        <v>142</v>
      </c>
      <c r="K167">
        <v>3</v>
      </c>
      <c r="L167">
        <v>6.3380281999999996E-2</v>
      </c>
      <c r="T167">
        <v>79</v>
      </c>
      <c r="U167">
        <v>50</v>
      </c>
      <c r="V167">
        <v>13</v>
      </c>
      <c r="W167">
        <v>5027326544</v>
      </c>
      <c r="X167">
        <v>6854279531</v>
      </c>
      <c r="Y167">
        <v>7737608974</v>
      </c>
      <c r="Z167">
        <v>9144624285</v>
      </c>
      <c r="AA167">
        <f t="shared" si="35"/>
        <v>36.340447969914088</v>
      </c>
      <c r="AB167">
        <f t="shared" si="36"/>
        <v>12.887269026670806</v>
      </c>
      <c r="AC167">
        <f t="shared" si="37"/>
        <v>18.184109790606744</v>
      </c>
      <c r="AD167">
        <v>-1470827637</v>
      </c>
      <c r="AE167">
        <v>-2025521018</v>
      </c>
      <c r="AF167">
        <v>-2941982070</v>
      </c>
      <c r="AG167">
        <v>-3152155276</v>
      </c>
      <c r="AH167">
        <f t="shared" si="38"/>
        <v>37.713010487849566</v>
      </c>
      <c r="AI167">
        <f t="shared" si="31"/>
        <v>45.24569450801917</v>
      </c>
      <c r="AJ167">
        <f t="shared" si="39"/>
        <v>7.1439322538087398</v>
      </c>
      <c r="AK167">
        <v>-625529079.70000005</v>
      </c>
      <c r="AL167">
        <v>-2175940329</v>
      </c>
      <c r="AM167">
        <v>-3151806361</v>
      </c>
      <c r="AN167">
        <v>-3043137607</v>
      </c>
      <c r="AO167">
        <f t="shared" si="40"/>
        <v>247.85598297741296</v>
      </c>
      <c r="AP167">
        <f t="shared" si="32"/>
        <v>44.848014396078597</v>
      </c>
      <c r="AQ167">
        <f t="shared" si="41"/>
        <v>-3.4478245664026694</v>
      </c>
      <c r="AR167">
        <v>949002926.70000005</v>
      </c>
      <c r="AS167">
        <v>715636203.10000002</v>
      </c>
      <c r="AT167">
        <v>424568171.5</v>
      </c>
      <c r="AU167">
        <v>903277968.20000005</v>
      </c>
      <c r="AV167">
        <f t="shared" si="42"/>
        <v>-24.590727492431874</v>
      </c>
      <c r="AW167">
        <f t="shared" si="33"/>
        <v>-40.672625328225237</v>
      </c>
      <c r="AX167">
        <f t="shared" si="43"/>
        <v>112.75216298214667</v>
      </c>
      <c r="AY167">
        <v>-0.93489149100000002</v>
      </c>
      <c r="AZ167">
        <v>-1.236783535</v>
      </c>
      <c r="BA167">
        <v>-1.730662224</v>
      </c>
      <c r="BB167">
        <v>-1.5345019559999999</v>
      </c>
      <c r="BC167">
        <f t="shared" si="44"/>
        <v>32.291666670009299</v>
      </c>
      <c r="BD167">
        <f t="shared" si="34"/>
        <v>39.932508399701483</v>
      </c>
      <c r="BE167">
        <f t="shared" si="45"/>
        <v>-11.334405135776517</v>
      </c>
      <c r="BI167">
        <v>7.8333298365274997</v>
      </c>
      <c r="BJ167">
        <v>-39.314845690675597</v>
      </c>
      <c r="BK167">
        <v>1080.0000534988001</v>
      </c>
      <c r="BL167">
        <v>-36.679692019824799</v>
      </c>
      <c r="BM167">
        <v>-70.9128882253885</v>
      </c>
      <c r="BN167">
        <v>-11.1655273169778</v>
      </c>
      <c r="BO167">
        <v>-50.951848099016303</v>
      </c>
      <c r="BP167">
        <v>-22.398189874395399</v>
      </c>
    </row>
    <row r="168" spans="1:68" x14ac:dyDescent="0.25">
      <c r="A168">
        <v>166</v>
      </c>
      <c r="B168" t="s">
        <v>417</v>
      </c>
      <c r="C168" t="s">
        <v>418</v>
      </c>
      <c r="D168" t="s">
        <v>113</v>
      </c>
      <c r="E168" t="s">
        <v>47</v>
      </c>
      <c r="G168" t="s">
        <v>114</v>
      </c>
      <c r="I168">
        <v>82.5</v>
      </c>
      <c r="J168">
        <v>165</v>
      </c>
      <c r="K168">
        <v>2</v>
      </c>
      <c r="L168">
        <v>2.4242423999999999E-2</v>
      </c>
      <c r="M168">
        <v>97</v>
      </c>
      <c r="O168">
        <v>68</v>
      </c>
      <c r="W168">
        <v>53770736168</v>
      </c>
      <c r="X168">
        <v>57614243451</v>
      </c>
      <c r="Y168">
        <v>72468918707</v>
      </c>
      <c r="Z168">
        <v>86755363020</v>
      </c>
      <c r="AA168">
        <f t="shared" si="35"/>
        <v>7.1479536210764127</v>
      </c>
      <c r="AB168">
        <f t="shared" si="36"/>
        <v>25.782991090794528</v>
      </c>
      <c r="AC168">
        <f t="shared" si="37"/>
        <v>19.713891924842571</v>
      </c>
      <c r="AD168">
        <v>-3068559246</v>
      </c>
      <c r="AE168">
        <v>1473991981</v>
      </c>
      <c r="AF168">
        <v>1517534765</v>
      </c>
      <c r="AG168">
        <v>2917776882</v>
      </c>
      <c r="AH168">
        <f t="shared" si="38"/>
        <v>-148.03531112920217</v>
      </c>
      <c r="AI168">
        <f t="shared" si="31"/>
        <v>2.954071973339996</v>
      </c>
      <c r="AJ168">
        <f t="shared" si="39"/>
        <v>92.270842770445526</v>
      </c>
      <c r="AK168">
        <v>-1030275484</v>
      </c>
      <c r="AL168">
        <v>1691288735</v>
      </c>
      <c r="AM168">
        <v>2578981604</v>
      </c>
      <c r="AN168">
        <v>3889361590</v>
      </c>
      <c r="AO168">
        <f t="shared" si="40"/>
        <v>-264.15888383887818</v>
      </c>
      <c r="AP168">
        <f t="shared" si="32"/>
        <v>52.486181136894992</v>
      </c>
      <c r="AQ168">
        <f t="shared" si="41"/>
        <v>50.809978014872257</v>
      </c>
      <c r="AR168">
        <v>7186405903</v>
      </c>
      <c r="AS168">
        <v>9260135283</v>
      </c>
      <c r="AT168">
        <v>11720709510</v>
      </c>
      <c r="AU168">
        <v>14135258459</v>
      </c>
      <c r="AV168">
        <f t="shared" si="42"/>
        <v>28.856279592199375</v>
      </c>
      <c r="AW168">
        <f t="shared" si="33"/>
        <v>26.571687689241291</v>
      </c>
      <c r="AX168">
        <f t="shared" si="43"/>
        <v>20.600706356043798</v>
      </c>
      <c r="AY168">
        <v>-0.78420780300000004</v>
      </c>
      <c r="AZ168">
        <v>0.37661396800000002</v>
      </c>
      <c r="BA168">
        <v>0.38755608499999999</v>
      </c>
      <c r="BB168">
        <v>0.78011186799999999</v>
      </c>
      <c r="BC168">
        <f t="shared" si="44"/>
        <v>-148.02476672117481</v>
      </c>
      <c r="BD168">
        <f t="shared" si="34"/>
        <v>2.9053933018225107</v>
      </c>
      <c r="BE168">
        <f t="shared" si="45"/>
        <v>101.29005792800285</v>
      </c>
      <c r="BF168">
        <v>25.124710047586401</v>
      </c>
      <c r="BG168">
        <v>-3.2662103762221002</v>
      </c>
      <c r="BH168">
        <v>-1.37281223199089</v>
      </c>
      <c r="BI168">
        <v>-17.630926800762602</v>
      </c>
      <c r="BJ168">
        <v>-22.3270257786386</v>
      </c>
      <c r="BK168">
        <v>-11.2097604267516</v>
      </c>
      <c r="BL168">
        <v>-2.3198558182273401</v>
      </c>
      <c r="BM168">
        <v>-25.843478448724898</v>
      </c>
      <c r="BN168">
        <v>38.343604685843303</v>
      </c>
      <c r="BO168">
        <v>-11.9433655737342</v>
      </c>
      <c r="BP168">
        <v>-25.837632459953301</v>
      </c>
    </row>
    <row r="169" spans="1:68" x14ac:dyDescent="0.25">
      <c r="A169">
        <v>167</v>
      </c>
      <c r="B169" t="s">
        <v>419</v>
      </c>
      <c r="C169" t="s">
        <v>420</v>
      </c>
      <c r="D169" t="s">
        <v>258</v>
      </c>
      <c r="E169" t="s">
        <v>64</v>
      </c>
      <c r="G169" t="s">
        <v>48</v>
      </c>
      <c r="H169" s="1">
        <v>45657</v>
      </c>
      <c r="I169">
        <v>44.2</v>
      </c>
      <c r="J169">
        <v>221</v>
      </c>
      <c r="K169">
        <v>5</v>
      </c>
      <c r="L169">
        <v>0.11312217199999999</v>
      </c>
      <c r="M169">
        <v>60</v>
      </c>
      <c r="N169">
        <v>18</v>
      </c>
      <c r="O169">
        <v>35</v>
      </c>
      <c r="P169">
        <v>64</v>
      </c>
      <c r="V169">
        <v>44</v>
      </c>
      <c r="W169">
        <v>25534215670</v>
      </c>
      <c r="X169">
        <v>27327200187</v>
      </c>
      <c r="Y169">
        <v>24310523865</v>
      </c>
      <c r="Z169">
        <v>22104658372</v>
      </c>
      <c r="AA169">
        <f t="shared" si="35"/>
        <v>7.0218899228088176</v>
      </c>
      <c r="AB169">
        <f t="shared" si="36"/>
        <v>-11.039097680541319</v>
      </c>
      <c r="AC169">
        <f t="shared" si="37"/>
        <v>-9.0737061251723876</v>
      </c>
      <c r="AD169">
        <v>1866590038</v>
      </c>
      <c r="AE169">
        <v>4887866706</v>
      </c>
      <c r="AF169">
        <v>764807378.60000002</v>
      </c>
      <c r="AG169">
        <v>1468660184</v>
      </c>
      <c r="AH169">
        <f t="shared" si="38"/>
        <v>161.86075177156818</v>
      </c>
      <c r="AI169">
        <f t="shared" si="31"/>
        <v>-84.352941178588679</v>
      </c>
      <c r="AJ169">
        <f t="shared" si="39"/>
        <v>92.030075165909224</v>
      </c>
      <c r="AK169">
        <v>2034502636</v>
      </c>
      <c r="AL169">
        <v>2810810877</v>
      </c>
      <c r="AM169">
        <v>1673375543</v>
      </c>
      <c r="AN169">
        <v>1807935638</v>
      </c>
      <c r="AO169">
        <f t="shared" si="40"/>
        <v>38.157150905750903</v>
      </c>
      <c r="AP169">
        <f t="shared" si="32"/>
        <v>-40.466448429785267</v>
      </c>
      <c r="AQ169">
        <f t="shared" si="41"/>
        <v>8.0412371008340955</v>
      </c>
      <c r="AR169">
        <v>10159862230</v>
      </c>
      <c r="AS169">
        <v>11617021551</v>
      </c>
      <c r="AT169">
        <v>9828637380</v>
      </c>
      <c r="AU169">
        <v>10194364819</v>
      </c>
      <c r="AV169">
        <f t="shared" si="42"/>
        <v>14.342313783520666</v>
      </c>
      <c r="AW169">
        <f t="shared" si="33"/>
        <v>-15.394515394060321</v>
      </c>
      <c r="AX169">
        <f t="shared" si="43"/>
        <v>3.7210390907717059</v>
      </c>
      <c r="AY169">
        <v>0.333525022</v>
      </c>
      <c r="AZ169">
        <v>0.86256471300000004</v>
      </c>
      <c r="BA169">
        <v>0.138010354</v>
      </c>
      <c r="BB169">
        <v>0.26451984499999998</v>
      </c>
      <c r="BC169">
        <f t="shared" si="44"/>
        <v>158.62068993432223</v>
      </c>
      <c r="BD169">
        <f t="shared" si="34"/>
        <v>-84.000000009274672</v>
      </c>
      <c r="BE169">
        <f t="shared" si="45"/>
        <v>91.666666545902757</v>
      </c>
      <c r="BF169">
        <v>2.6290972062379501</v>
      </c>
      <c r="BG169">
        <v>-27.438423878828502</v>
      </c>
      <c r="BH169">
        <v>-12.597341590709901</v>
      </c>
      <c r="BI169">
        <v>33.291859435134199</v>
      </c>
      <c r="BJ169">
        <v>-33.088723479555597</v>
      </c>
      <c r="BK169">
        <v>-5.9122100989286102</v>
      </c>
      <c r="BL169">
        <v>74.7335658338163</v>
      </c>
      <c r="BM169">
        <v>-21.176268510299298</v>
      </c>
      <c r="BN169">
        <v>-27.9089428029088</v>
      </c>
      <c r="BO169">
        <v>47.683521473569797</v>
      </c>
      <c r="BP169">
        <v>5.56794689491739</v>
      </c>
    </row>
    <row r="170" spans="1:68" x14ac:dyDescent="0.25">
      <c r="A170">
        <v>168</v>
      </c>
      <c r="B170" t="s">
        <v>421</v>
      </c>
      <c r="C170" t="s">
        <v>422</v>
      </c>
      <c r="D170" t="s">
        <v>32</v>
      </c>
      <c r="E170" t="s">
        <v>78</v>
      </c>
      <c r="G170" t="s">
        <v>48</v>
      </c>
      <c r="H170" s="1">
        <v>45657</v>
      </c>
      <c r="I170">
        <v>77.666666669999998</v>
      </c>
      <c r="J170">
        <v>466</v>
      </c>
      <c r="K170">
        <v>6</v>
      </c>
      <c r="L170">
        <v>7.7253218999999998E-2</v>
      </c>
      <c r="O170">
        <v>86</v>
      </c>
      <c r="P170">
        <v>47</v>
      </c>
      <c r="R170">
        <v>86</v>
      </c>
      <c r="S170">
        <v>70</v>
      </c>
      <c r="T170">
        <v>94</v>
      </c>
      <c r="U170">
        <v>83</v>
      </c>
      <c r="W170">
        <v>11106383242</v>
      </c>
      <c r="X170">
        <v>11129384967</v>
      </c>
      <c r="Y170">
        <v>13498562712</v>
      </c>
      <c r="Z170">
        <v>13845888769</v>
      </c>
      <c r="AA170">
        <f t="shared" si="35"/>
        <v>0.20710364930517136</v>
      </c>
      <c r="AB170">
        <f t="shared" si="36"/>
        <v>21.287589134753667</v>
      </c>
      <c r="AC170">
        <f t="shared" si="37"/>
        <v>2.5730595501936873</v>
      </c>
      <c r="AD170">
        <v>4405980553</v>
      </c>
      <c r="AE170">
        <v>4127659672</v>
      </c>
      <c r="AF170">
        <v>5674525724</v>
      </c>
      <c r="AG170">
        <v>5818286509</v>
      </c>
      <c r="AH170">
        <f t="shared" si="38"/>
        <v>-6.3168885484638224</v>
      </c>
      <c r="AI170">
        <f t="shared" si="31"/>
        <v>37.47561996191628</v>
      </c>
      <c r="AJ170">
        <f t="shared" si="39"/>
        <v>2.5334414185836547</v>
      </c>
      <c r="AK170">
        <v>5507475691</v>
      </c>
      <c r="AL170">
        <v>5159574590</v>
      </c>
      <c r="AM170">
        <v>7093157155</v>
      </c>
      <c r="AN170">
        <v>7272858136</v>
      </c>
      <c r="AO170">
        <f t="shared" si="40"/>
        <v>-6.3168885442112801</v>
      </c>
      <c r="AP170">
        <f t="shared" si="32"/>
        <v>37.47561996191628</v>
      </c>
      <c r="AQ170">
        <f t="shared" si="41"/>
        <v>2.5334414150591309</v>
      </c>
      <c r="AR170">
        <v>12171521277</v>
      </c>
      <c r="AS170">
        <v>11402659844</v>
      </c>
      <c r="AT170">
        <v>15675877313</v>
      </c>
      <c r="AU170">
        <v>16073016481</v>
      </c>
      <c r="AV170">
        <f t="shared" si="42"/>
        <v>-6.3168885425430297</v>
      </c>
      <c r="AW170">
        <f t="shared" si="33"/>
        <v>37.475619964657078</v>
      </c>
      <c r="AX170">
        <f t="shared" si="43"/>
        <v>2.5334414149226125</v>
      </c>
      <c r="AY170">
        <v>1.092581969</v>
      </c>
      <c r="AZ170">
        <v>1.0810811069999999</v>
      </c>
      <c r="BA170">
        <v>1.5756182089999999</v>
      </c>
      <c r="BB170">
        <v>1.6561242490000001</v>
      </c>
      <c r="BC170">
        <f t="shared" si="44"/>
        <v>-1.0526315028360231</v>
      </c>
      <c r="BD170">
        <f t="shared" si="34"/>
        <v>45.744680838271279</v>
      </c>
      <c r="BE170">
        <f t="shared" si="45"/>
        <v>5.1094890589703876</v>
      </c>
      <c r="BF170">
        <v>2.4060836775019698</v>
      </c>
      <c r="BG170">
        <v>11.038369400505401</v>
      </c>
      <c r="BH170">
        <v>-1.09389666810751</v>
      </c>
      <c r="BI170">
        <v>-24.516821323327701</v>
      </c>
      <c r="BJ170">
        <v>2.88913264347355</v>
      </c>
      <c r="BK170">
        <v>-11.4943987193643</v>
      </c>
      <c r="BL170">
        <v>64.904872526439803</v>
      </c>
      <c r="BM170">
        <v>0.94704827833753802</v>
      </c>
      <c r="BN170">
        <v>11.6805951869457</v>
      </c>
      <c r="BO170">
        <v>-3.0724616575913899</v>
      </c>
      <c r="BP170">
        <v>12.3110361138515</v>
      </c>
    </row>
    <row r="171" spans="1:68" x14ac:dyDescent="0.25">
      <c r="A171">
        <v>169</v>
      </c>
      <c r="B171" t="s">
        <v>423</v>
      </c>
      <c r="C171" t="s">
        <v>424</v>
      </c>
      <c r="D171" t="s">
        <v>51</v>
      </c>
      <c r="E171" t="s">
        <v>38</v>
      </c>
      <c r="G171" t="s">
        <v>48</v>
      </c>
      <c r="H171" s="1">
        <v>45657</v>
      </c>
      <c r="I171">
        <v>10.5</v>
      </c>
      <c r="J171">
        <v>21</v>
      </c>
      <c r="K171">
        <v>2</v>
      </c>
      <c r="L171">
        <v>0.19047618999999999</v>
      </c>
      <c r="U171">
        <v>5</v>
      </c>
      <c r="V171">
        <v>16</v>
      </c>
      <c r="W171">
        <v>6261012224</v>
      </c>
      <c r="X171">
        <v>6548086411</v>
      </c>
      <c r="Y171">
        <v>7462988101</v>
      </c>
      <c r="Z171">
        <v>8394278520</v>
      </c>
      <c r="AA171">
        <f t="shared" si="35"/>
        <v>4.5851082337704758</v>
      </c>
      <c r="AB171">
        <f t="shared" si="36"/>
        <v>13.972046680127418</v>
      </c>
      <c r="AC171">
        <f t="shared" si="37"/>
        <v>12.478787402531328</v>
      </c>
      <c r="AD171">
        <v>-264699258.69999999</v>
      </c>
      <c r="AE171">
        <v>-572468098.70000005</v>
      </c>
      <c r="AF171">
        <v>-348281779.39999998</v>
      </c>
      <c r="AG171">
        <v>10162162.4</v>
      </c>
      <c r="AH171">
        <f t="shared" si="38"/>
        <v>116.27113786095393</v>
      </c>
      <c r="AI171">
        <f t="shared" si="31"/>
        <v>-39.161364591161984</v>
      </c>
      <c r="AJ171">
        <f t="shared" si="39"/>
        <v>-102.91779903545537</v>
      </c>
      <c r="AK171">
        <v>-126210468.8</v>
      </c>
      <c r="AL171">
        <v>-604253033.29999995</v>
      </c>
      <c r="AM171">
        <v>-195405410</v>
      </c>
      <c r="AN171">
        <v>223581373.90000001</v>
      </c>
      <c r="AO171">
        <f t="shared" si="40"/>
        <v>378.76617450611985</v>
      </c>
      <c r="AP171">
        <f t="shared" si="32"/>
        <v>-67.661658406109311</v>
      </c>
      <c r="AQ171">
        <f t="shared" si="41"/>
        <v>-214.41923429857951</v>
      </c>
      <c r="AR171">
        <v>951077653.29999995</v>
      </c>
      <c r="AS171">
        <v>558998288.10000002</v>
      </c>
      <c r="AT171">
        <v>1132657876</v>
      </c>
      <c r="AU171">
        <v>1765351393</v>
      </c>
      <c r="AV171">
        <f t="shared" si="42"/>
        <v>-41.224747930895369</v>
      </c>
      <c r="AW171">
        <f t="shared" si="33"/>
        <v>102.62278080489884</v>
      </c>
      <c r="AX171">
        <f t="shared" si="43"/>
        <v>55.85919017615165</v>
      </c>
      <c r="AY171">
        <v>-1.932144957</v>
      </c>
      <c r="AZ171">
        <v>-3.1167338290000002</v>
      </c>
      <c r="BA171">
        <v>-1.529614757</v>
      </c>
      <c r="BB171">
        <v>4.6003451000000001E-2</v>
      </c>
      <c r="BC171">
        <f t="shared" si="44"/>
        <v>61.309523786418488</v>
      </c>
      <c r="BD171">
        <f t="shared" si="34"/>
        <v>-50.92250923811563</v>
      </c>
      <c r="BE171">
        <f t="shared" si="45"/>
        <v>-103.00751877487279</v>
      </c>
      <c r="BF171">
        <v>116.314412429896</v>
      </c>
      <c r="BG171">
        <v>-36.755581185771902</v>
      </c>
      <c r="BH171">
        <v>-56.606357231847603</v>
      </c>
      <c r="BI171">
        <v>-15.2402228013877</v>
      </c>
      <c r="BJ171">
        <v>54.436219518849498</v>
      </c>
      <c r="BK171">
        <v>81.342062573249805</v>
      </c>
      <c r="BL171">
        <v>-34.059429506698898</v>
      </c>
      <c r="BM171">
        <v>1.2540067388048499</v>
      </c>
      <c r="BN171">
        <v>-21.271766930372099</v>
      </c>
      <c r="BO171">
        <v>8.3653929917773002</v>
      </c>
      <c r="BP171">
        <v>45.566281158418697</v>
      </c>
    </row>
    <row r="172" spans="1:68" x14ac:dyDescent="0.25">
      <c r="A172">
        <v>170</v>
      </c>
      <c r="B172" t="s">
        <v>425</v>
      </c>
      <c r="C172" t="s">
        <v>426</v>
      </c>
      <c r="D172" t="s">
        <v>37</v>
      </c>
      <c r="E172" t="s">
        <v>55</v>
      </c>
      <c r="F172">
        <v>75883</v>
      </c>
      <c r="G172" t="s">
        <v>39</v>
      </c>
      <c r="H172" s="1">
        <v>45657</v>
      </c>
      <c r="I172">
        <v>62</v>
      </c>
      <c r="J172">
        <v>248</v>
      </c>
      <c r="K172">
        <v>4</v>
      </c>
      <c r="L172">
        <v>6.4516129000000005E-2</v>
      </c>
      <c r="M172">
        <v>98</v>
      </c>
      <c r="N172">
        <v>68</v>
      </c>
      <c r="O172">
        <v>64</v>
      </c>
      <c r="P172">
        <v>18</v>
      </c>
      <c r="W172">
        <v>43974000000</v>
      </c>
      <c r="X172">
        <v>43461000000</v>
      </c>
      <c r="Y172">
        <v>46660000000</v>
      </c>
      <c r="Z172">
        <v>51722000000</v>
      </c>
      <c r="AA172">
        <f t="shared" si="35"/>
        <v>-1.1665984445354072</v>
      </c>
      <c r="AB172">
        <f t="shared" si="36"/>
        <v>7.3606221670003</v>
      </c>
      <c r="AC172">
        <f t="shared" si="37"/>
        <v>10.848692670381483</v>
      </c>
      <c r="AD172">
        <v>24021000000</v>
      </c>
      <c r="AE172">
        <v>6955000000</v>
      </c>
      <c r="AF172">
        <v>14850000000</v>
      </c>
      <c r="AG172">
        <v>11941000000</v>
      </c>
      <c r="AH172">
        <f t="shared" si="38"/>
        <v>-71.046167936388997</v>
      </c>
      <c r="AI172">
        <f t="shared" si="31"/>
        <v>113.5154565061107</v>
      </c>
      <c r="AJ172">
        <f t="shared" si="39"/>
        <v>-19.589225589225588</v>
      </c>
      <c r="AK172">
        <v>10056000000</v>
      </c>
      <c r="AL172">
        <v>7946000000</v>
      </c>
      <c r="AM172">
        <v>9769000000</v>
      </c>
      <c r="AN172">
        <v>14544000000</v>
      </c>
      <c r="AO172">
        <f t="shared" si="40"/>
        <v>-20.982498011137629</v>
      </c>
      <c r="AP172">
        <f t="shared" si="32"/>
        <v>22.94236093632016</v>
      </c>
      <c r="AQ172">
        <f t="shared" si="41"/>
        <v>48.879107380489302</v>
      </c>
      <c r="AR172">
        <v>32239000000</v>
      </c>
      <c r="AS172">
        <v>31879000000</v>
      </c>
      <c r="AT172">
        <v>34188000000</v>
      </c>
      <c r="AU172">
        <v>38895000000</v>
      </c>
      <c r="AV172">
        <f t="shared" si="42"/>
        <v>-1.1166599460281026</v>
      </c>
      <c r="AW172">
        <f t="shared" si="33"/>
        <v>7.2430126415508642</v>
      </c>
      <c r="AX172">
        <f t="shared" si="43"/>
        <v>13.767988767988767</v>
      </c>
      <c r="AY172">
        <v>10.63</v>
      </c>
      <c r="AZ172">
        <v>3.17</v>
      </c>
      <c r="BA172">
        <v>7.1</v>
      </c>
      <c r="BB172">
        <v>5.87</v>
      </c>
      <c r="BC172">
        <f t="shared" si="44"/>
        <v>-70.17873941674506</v>
      </c>
      <c r="BD172">
        <f t="shared" si="34"/>
        <v>123.97476340694004</v>
      </c>
      <c r="BE172">
        <f t="shared" si="45"/>
        <v>-17.323943661971825</v>
      </c>
      <c r="BF172">
        <v>-3.0411709040490198</v>
      </c>
      <c r="BG172">
        <v>-9.7174580451134496</v>
      </c>
      <c r="BH172">
        <v>14.951550279425801</v>
      </c>
      <c r="BI172">
        <v>6.1979932745268496</v>
      </c>
      <c r="BJ172">
        <v>30.739633376903999</v>
      </c>
      <c r="BK172">
        <v>-5.0241625561535797</v>
      </c>
      <c r="BL172">
        <v>-1.3530953811786901</v>
      </c>
      <c r="BM172">
        <v>9.1321911264982205</v>
      </c>
      <c r="BN172">
        <v>10.504352698921499</v>
      </c>
      <c r="BO172">
        <v>6.3746494407669596</v>
      </c>
      <c r="BP172">
        <v>11.0257971476756</v>
      </c>
    </row>
    <row r="173" spans="1:68" x14ac:dyDescent="0.25">
      <c r="A173">
        <v>171</v>
      </c>
      <c r="B173" t="s">
        <v>427</v>
      </c>
      <c r="C173" t="s">
        <v>428</v>
      </c>
      <c r="D173" t="s">
        <v>54</v>
      </c>
      <c r="E173" t="s">
        <v>55</v>
      </c>
      <c r="F173">
        <v>952</v>
      </c>
      <c r="G173" t="s">
        <v>39</v>
      </c>
      <c r="H173" s="1">
        <v>45657</v>
      </c>
      <c r="I173">
        <v>100</v>
      </c>
      <c r="J173">
        <v>100</v>
      </c>
      <c r="K173">
        <v>1</v>
      </c>
      <c r="L173">
        <v>0.01</v>
      </c>
      <c r="T173">
        <v>100</v>
      </c>
      <c r="W173">
        <v>197581000</v>
      </c>
      <c r="X173">
        <v>1598951000</v>
      </c>
      <c r="Y173">
        <v>556382000</v>
      </c>
      <c r="Z173">
        <v>682162000</v>
      </c>
      <c r="AA173">
        <f t="shared" si="35"/>
        <v>709.26354254710736</v>
      </c>
      <c r="AB173">
        <f t="shared" si="36"/>
        <v>-65.203311421050429</v>
      </c>
      <c r="AC173">
        <f t="shared" si="37"/>
        <v>22.606770168697047</v>
      </c>
      <c r="AD173">
        <v>-1743751000</v>
      </c>
      <c r="AE173">
        <v>-657939000</v>
      </c>
      <c r="AF173">
        <v>-545062000</v>
      </c>
      <c r="AG173">
        <v>-187499000</v>
      </c>
      <c r="AH173">
        <f t="shared" si="38"/>
        <v>-62.268752820786908</v>
      </c>
      <c r="AI173">
        <f t="shared" si="31"/>
        <v>-17.156149734245879</v>
      </c>
      <c r="AJ173">
        <f t="shared" si="39"/>
        <v>-65.600427107374941</v>
      </c>
      <c r="AK173">
        <v>-1686576000</v>
      </c>
      <c r="AL173">
        <v>-644736000</v>
      </c>
      <c r="AM173">
        <v>-566511000</v>
      </c>
      <c r="AN173">
        <v>-248931000</v>
      </c>
      <c r="AO173">
        <f t="shared" si="40"/>
        <v>-61.772490537040724</v>
      </c>
      <c r="AP173">
        <f t="shared" si="32"/>
        <v>-12.132872989874926</v>
      </c>
      <c r="AQ173">
        <f t="shared" si="41"/>
        <v>-56.058929129354951</v>
      </c>
      <c r="AR173">
        <v>197581000</v>
      </c>
      <c r="AS173">
        <v>696312000</v>
      </c>
      <c r="AT173">
        <v>212614000</v>
      </c>
      <c r="AU173">
        <v>479423000</v>
      </c>
      <c r="AV173">
        <f t="shared" si="42"/>
        <v>252.41850177901722</v>
      </c>
      <c r="AW173">
        <f t="shared" si="33"/>
        <v>-69.465699284228904</v>
      </c>
      <c r="AX173">
        <f t="shared" si="43"/>
        <v>125.48985485433697</v>
      </c>
      <c r="AY173">
        <v>-23.44</v>
      </c>
      <c r="AZ173">
        <v>-8.42</v>
      </c>
      <c r="BA173">
        <v>-5.41</v>
      </c>
      <c r="BB173">
        <v>-1.23</v>
      </c>
      <c r="BC173">
        <f t="shared" si="44"/>
        <v>-64.078498293515366</v>
      </c>
      <c r="BD173">
        <f t="shared" si="34"/>
        <v>-35.748218527315913</v>
      </c>
      <c r="BE173">
        <f t="shared" si="45"/>
        <v>-77.264325323475035</v>
      </c>
      <c r="BF173">
        <v>41.5254237288135</v>
      </c>
      <c r="BG173">
        <v>-84.577722335225999</v>
      </c>
      <c r="BH173">
        <v>-3.1250044237821601</v>
      </c>
      <c r="BI173">
        <v>49.593490513848202</v>
      </c>
      <c r="BJ173">
        <v>-88.372093539034196</v>
      </c>
      <c r="BK173">
        <v>2881.4536040135099</v>
      </c>
      <c r="BL173">
        <v>37.382436578202203</v>
      </c>
      <c r="BM173">
        <v>-92.862598194752707</v>
      </c>
      <c r="BN173">
        <v>-54.674219815172698</v>
      </c>
      <c r="BO173">
        <v>64.522812155943896</v>
      </c>
      <c r="BP173">
        <v>-22.290640003560998</v>
      </c>
    </row>
    <row r="174" spans="1:68" x14ac:dyDescent="0.25">
      <c r="A174">
        <v>172</v>
      </c>
      <c r="B174" t="s">
        <v>429</v>
      </c>
      <c r="C174" t="s">
        <v>430</v>
      </c>
      <c r="D174" t="s">
        <v>220</v>
      </c>
      <c r="E174" t="s">
        <v>55</v>
      </c>
      <c r="F174">
        <v>77406</v>
      </c>
      <c r="G174" t="s">
        <v>221</v>
      </c>
      <c r="H174" s="1">
        <v>45657</v>
      </c>
      <c r="I174">
        <v>60.166666669999998</v>
      </c>
      <c r="J174">
        <v>361</v>
      </c>
      <c r="K174">
        <v>6</v>
      </c>
      <c r="L174">
        <v>9.9722991999999996E-2</v>
      </c>
      <c r="M174">
        <v>19</v>
      </c>
      <c r="P174">
        <v>58</v>
      </c>
      <c r="Q174">
        <v>71</v>
      </c>
      <c r="R174">
        <v>98</v>
      </c>
      <c r="U174">
        <v>53</v>
      </c>
      <c r="V174">
        <v>62</v>
      </c>
      <c r="W174">
        <v>21709600067</v>
      </c>
      <c r="X174">
        <v>27284094959</v>
      </c>
      <c r="Y174">
        <v>35811743048</v>
      </c>
      <c r="Z174">
        <v>44776512701</v>
      </c>
      <c r="AA174">
        <f t="shared" si="35"/>
        <v>25.677556817242316</v>
      </c>
      <c r="AB174">
        <f t="shared" si="36"/>
        <v>31.255015428639126</v>
      </c>
      <c r="AC174">
        <f t="shared" si="37"/>
        <v>25.033044722185512</v>
      </c>
      <c r="AD174">
        <v>7363532460</v>
      </c>
      <c r="AE174">
        <v>8561260964</v>
      </c>
      <c r="AF174">
        <v>12902872602</v>
      </c>
      <c r="AG174">
        <v>15571087298</v>
      </c>
      <c r="AH174">
        <f t="shared" si="38"/>
        <v>16.265678334498713</v>
      </c>
      <c r="AI174">
        <f t="shared" si="31"/>
        <v>50.712291755343344</v>
      </c>
      <c r="AJ174">
        <f t="shared" si="39"/>
        <v>20.679229953695856</v>
      </c>
      <c r="AK174">
        <v>9042171778</v>
      </c>
      <c r="AL174">
        <v>11534612723</v>
      </c>
      <c r="AM174">
        <v>15815628674</v>
      </c>
      <c r="AN174">
        <v>19788269624</v>
      </c>
      <c r="AO174">
        <f t="shared" si="40"/>
        <v>27.564627239931649</v>
      </c>
      <c r="AP174">
        <f t="shared" si="32"/>
        <v>37.114518309432796</v>
      </c>
      <c r="AQ174">
        <f t="shared" si="41"/>
        <v>25.118451070685527</v>
      </c>
      <c r="AR174">
        <v>18061832181</v>
      </c>
      <c r="AS174">
        <v>22897768946</v>
      </c>
      <c r="AT174">
        <v>30297227094</v>
      </c>
      <c r="AU174">
        <v>37911776805</v>
      </c>
      <c r="AV174">
        <f t="shared" si="42"/>
        <v>26.774342251320022</v>
      </c>
      <c r="AW174">
        <f t="shared" si="33"/>
        <v>32.315192652394231</v>
      </c>
      <c r="AX174">
        <f t="shared" si="43"/>
        <v>25.132827130928987</v>
      </c>
      <c r="AY174">
        <v>1.5989243799999999</v>
      </c>
      <c r="AZ174">
        <v>1.8841712559999999</v>
      </c>
      <c r="BA174">
        <v>2.8709712590000001</v>
      </c>
      <c r="BB174">
        <v>3.4892631359999999</v>
      </c>
      <c r="BC174">
        <f t="shared" si="44"/>
        <v>17.839922861142437</v>
      </c>
      <c r="BD174">
        <f t="shared" si="34"/>
        <v>52.373158748580352</v>
      </c>
      <c r="BE174">
        <f t="shared" si="45"/>
        <v>21.53598281632954</v>
      </c>
      <c r="BF174">
        <v>53.7836319655989</v>
      </c>
      <c r="BG174">
        <v>-33.719051908316501</v>
      </c>
      <c r="BH174">
        <v>35.725817327387198</v>
      </c>
      <c r="BI174">
        <v>-8.5133512583928503</v>
      </c>
      <c r="BJ174">
        <v>33.326467746047001</v>
      </c>
      <c r="BK174">
        <v>12.963601301485999</v>
      </c>
      <c r="BL174">
        <v>74.316476147403094</v>
      </c>
      <c r="BM174">
        <v>29.233791173712401</v>
      </c>
      <c r="BN174">
        <v>50.307053592704001</v>
      </c>
      <c r="BO174">
        <v>-9.8387553609526304</v>
      </c>
      <c r="BP174">
        <v>-26.597011848066199</v>
      </c>
    </row>
    <row r="175" spans="1:68" x14ac:dyDescent="0.25">
      <c r="A175">
        <v>173</v>
      </c>
      <c r="B175" t="s">
        <v>431</v>
      </c>
      <c r="C175" t="s">
        <v>432</v>
      </c>
      <c r="D175" t="s">
        <v>220</v>
      </c>
      <c r="E175" t="s">
        <v>70</v>
      </c>
      <c r="F175">
        <v>10582</v>
      </c>
      <c r="G175" t="s">
        <v>48</v>
      </c>
      <c r="H175" s="1">
        <v>45657</v>
      </c>
      <c r="I175">
        <v>34.714285709999999</v>
      </c>
      <c r="J175">
        <v>243</v>
      </c>
      <c r="K175">
        <v>7</v>
      </c>
      <c r="L175">
        <v>0.201646091</v>
      </c>
      <c r="N175">
        <v>36</v>
      </c>
      <c r="Q175">
        <v>6</v>
      </c>
      <c r="R175">
        <v>36</v>
      </c>
      <c r="S175">
        <v>35</v>
      </c>
      <c r="T175">
        <v>23</v>
      </c>
      <c r="U175">
        <v>58</v>
      </c>
      <c r="V175">
        <v>49</v>
      </c>
      <c r="W175">
        <v>2311994661</v>
      </c>
      <c r="X175">
        <v>2709395473</v>
      </c>
      <c r="Y175">
        <v>2762737271</v>
      </c>
      <c r="Z175">
        <v>4408855769</v>
      </c>
      <c r="AA175">
        <f t="shared" si="35"/>
        <v>17.18865612899441</v>
      </c>
      <c r="AB175">
        <f t="shared" si="36"/>
        <v>1.9687712086171334</v>
      </c>
      <c r="AC175">
        <f t="shared" si="37"/>
        <v>59.582882356532266</v>
      </c>
      <c r="AD175">
        <v>486491552.69999999</v>
      </c>
      <c r="AE175">
        <v>567409431.89999998</v>
      </c>
      <c r="AF175">
        <v>466820022.5</v>
      </c>
      <c r="AG175">
        <v>351696385.60000002</v>
      </c>
      <c r="AH175">
        <f t="shared" si="38"/>
        <v>16.632946399770034</v>
      </c>
      <c r="AI175">
        <f t="shared" si="31"/>
        <v>-17.727835271114742</v>
      </c>
      <c r="AJ175">
        <f t="shared" si="39"/>
        <v>-24.6612465942375</v>
      </c>
      <c r="AK175">
        <v>600769129.70000005</v>
      </c>
      <c r="AL175">
        <v>683484484.39999998</v>
      </c>
      <c r="AM175">
        <v>702587710.70000005</v>
      </c>
      <c r="AN175">
        <v>757906860.89999998</v>
      </c>
      <c r="AO175">
        <f t="shared" si="40"/>
        <v>13.768243175428246</v>
      </c>
      <c r="AP175">
        <f t="shared" si="32"/>
        <v>2.7949758532953282</v>
      </c>
      <c r="AQ175">
        <f t="shared" si="41"/>
        <v>7.8736290654564005</v>
      </c>
      <c r="AR175">
        <v>1333444583</v>
      </c>
      <c r="AS175">
        <v>1478259012</v>
      </c>
      <c r="AT175">
        <v>1500632583</v>
      </c>
      <c r="AU175">
        <v>2081081130</v>
      </c>
      <c r="AV175">
        <f t="shared" si="42"/>
        <v>10.860176031777392</v>
      </c>
      <c r="AW175">
        <f t="shared" si="33"/>
        <v>1.5135081753859791</v>
      </c>
      <c r="AX175">
        <f t="shared" si="43"/>
        <v>38.680257484453136</v>
      </c>
      <c r="AY175">
        <v>1.736586585</v>
      </c>
      <c r="AZ175">
        <v>2.0359436940000002</v>
      </c>
      <c r="BA175">
        <v>1.679125974</v>
      </c>
      <c r="BB175">
        <v>0.77055781000000001</v>
      </c>
      <c r="BC175">
        <f t="shared" si="44"/>
        <v>17.238248388288699</v>
      </c>
      <c r="BD175">
        <f t="shared" si="34"/>
        <v>-17.525912973504866</v>
      </c>
      <c r="BE175">
        <f t="shared" si="45"/>
        <v>-54.109589040280071</v>
      </c>
      <c r="BF175">
        <v>16.864666036730402</v>
      </c>
      <c r="BG175">
        <v>-27.4614873369528</v>
      </c>
      <c r="BH175">
        <v>72.487382518528406</v>
      </c>
      <c r="BI175">
        <v>-20.710484740864501</v>
      </c>
      <c r="BJ175">
        <v>12.935790790489399</v>
      </c>
      <c r="BK175">
        <v>19.8293191010222</v>
      </c>
      <c r="BL175">
        <v>40.693533364693103</v>
      </c>
      <c r="BM175">
        <v>-36.376130625845803</v>
      </c>
      <c r="BN175">
        <v>11.126241407198901</v>
      </c>
      <c r="BO175">
        <v>4.0104575718020303</v>
      </c>
      <c r="BP175">
        <v>30.852995409762801</v>
      </c>
    </row>
    <row r="176" spans="1:68" x14ac:dyDescent="0.25">
      <c r="A176">
        <v>174</v>
      </c>
      <c r="B176" t="s">
        <v>433</v>
      </c>
      <c r="C176" t="s">
        <v>434</v>
      </c>
      <c r="D176" t="s">
        <v>54</v>
      </c>
      <c r="E176" t="s">
        <v>64</v>
      </c>
      <c r="F176">
        <v>36000</v>
      </c>
      <c r="G176" t="s">
        <v>39</v>
      </c>
      <c r="H176" s="1">
        <v>45688</v>
      </c>
      <c r="I176">
        <v>79.5</v>
      </c>
      <c r="J176">
        <v>159</v>
      </c>
      <c r="K176">
        <v>2</v>
      </c>
      <c r="L176">
        <v>2.5157233000000001E-2</v>
      </c>
      <c r="O176">
        <v>59</v>
      </c>
      <c r="R176">
        <v>100</v>
      </c>
      <c r="W176">
        <v>26914000000</v>
      </c>
      <c r="X176">
        <v>26974000000</v>
      </c>
      <c r="Y176">
        <v>60922000000</v>
      </c>
      <c r="Z176">
        <v>130497000000</v>
      </c>
      <c r="AA176">
        <f t="shared" si="35"/>
        <v>0.22293230289068885</v>
      </c>
      <c r="AB176">
        <f t="shared" si="36"/>
        <v>125.85452658115221</v>
      </c>
      <c r="AC176">
        <f t="shared" si="37"/>
        <v>114.20340763599357</v>
      </c>
      <c r="AD176">
        <v>9752000000</v>
      </c>
      <c r="AE176">
        <v>4368000000</v>
      </c>
      <c r="AF176">
        <v>29760000000</v>
      </c>
      <c r="AG176">
        <v>72880000000</v>
      </c>
      <c r="AH176">
        <f t="shared" si="38"/>
        <v>-55.209187858900741</v>
      </c>
      <c r="AI176">
        <f t="shared" si="31"/>
        <v>581.31868131868134</v>
      </c>
      <c r="AJ176">
        <f t="shared" si="39"/>
        <v>144.89247311827958</v>
      </c>
      <c r="AK176">
        <v>10041000000</v>
      </c>
      <c r="AL176">
        <v>5577000000</v>
      </c>
      <c r="AM176">
        <v>32972000000</v>
      </c>
      <c r="AN176">
        <v>81453000000</v>
      </c>
      <c r="AO176">
        <f t="shared" si="40"/>
        <v>-44.457723334329252</v>
      </c>
      <c r="AP176">
        <f t="shared" si="32"/>
        <v>491.21391429083741</v>
      </c>
      <c r="AQ176">
        <f t="shared" si="41"/>
        <v>147.0368797767803</v>
      </c>
      <c r="AR176">
        <v>17475000000</v>
      </c>
      <c r="AS176">
        <v>15356000000</v>
      </c>
      <c r="AT176">
        <v>44301000000</v>
      </c>
      <c r="AU176">
        <v>97858000000</v>
      </c>
      <c r="AV176">
        <f t="shared" si="42"/>
        <v>-12.125894134477825</v>
      </c>
      <c r="AW176">
        <f t="shared" si="33"/>
        <v>188.49309716071895</v>
      </c>
      <c r="AX176">
        <f t="shared" si="43"/>
        <v>120.8934335568046</v>
      </c>
      <c r="AY176">
        <v>0.38500000000000001</v>
      </c>
      <c r="AZ176">
        <v>0.17399999999999999</v>
      </c>
      <c r="BA176">
        <v>1.19</v>
      </c>
      <c r="BB176">
        <v>2.94</v>
      </c>
      <c r="BC176">
        <f t="shared" si="44"/>
        <v>-54.805194805194816</v>
      </c>
      <c r="BD176">
        <f t="shared" si="34"/>
        <v>583.90804597701151</v>
      </c>
      <c r="BE176">
        <f t="shared" si="45"/>
        <v>147.05882352941177</v>
      </c>
      <c r="BF176">
        <v>68.622988677639796</v>
      </c>
      <c r="BG176">
        <v>233.74446197585399</v>
      </c>
      <c r="BH176">
        <v>86.066972484219406</v>
      </c>
      <c r="BI176">
        <v>-31.544122220428299</v>
      </c>
      <c r="BJ176">
        <v>78.526744286125705</v>
      </c>
      <c r="BK176">
        <v>120.606360201795</v>
      </c>
      <c r="BL176">
        <v>125.97129963340799</v>
      </c>
      <c r="BM176">
        <v>-50.938566245105903</v>
      </c>
      <c r="BN176">
        <v>233.606950553003</v>
      </c>
      <c r="BO176">
        <v>179.28069224093599</v>
      </c>
      <c r="BP176">
        <v>6.0244642306446901</v>
      </c>
    </row>
    <row r="177" spans="1:68" x14ac:dyDescent="0.25">
      <c r="A177">
        <v>175</v>
      </c>
      <c r="B177" t="s">
        <v>435</v>
      </c>
      <c r="C177" t="s">
        <v>436</v>
      </c>
      <c r="D177" t="s">
        <v>119</v>
      </c>
      <c r="E177" t="s">
        <v>59</v>
      </c>
      <c r="F177">
        <v>19080</v>
      </c>
      <c r="G177" t="s">
        <v>120</v>
      </c>
      <c r="H177" s="1">
        <v>45657</v>
      </c>
      <c r="I177">
        <v>80.5</v>
      </c>
      <c r="J177">
        <v>322</v>
      </c>
      <c r="K177">
        <v>4</v>
      </c>
      <c r="L177">
        <v>4.9689441000000001E-2</v>
      </c>
      <c r="O177">
        <v>87</v>
      </c>
      <c r="R177">
        <v>81</v>
      </c>
      <c r="T177">
        <v>70</v>
      </c>
      <c r="U177">
        <v>84</v>
      </c>
      <c r="W177">
        <v>4993713466</v>
      </c>
      <c r="X177">
        <v>5780772050</v>
      </c>
      <c r="Y177">
        <v>6711976207</v>
      </c>
      <c r="Z177">
        <v>6995020294</v>
      </c>
      <c r="AA177">
        <f t="shared" si="35"/>
        <v>15.760988077484539</v>
      </c>
      <c r="AB177">
        <f t="shared" si="36"/>
        <v>16.108646889129627</v>
      </c>
      <c r="AC177">
        <f t="shared" si="37"/>
        <v>4.2170007501637139</v>
      </c>
      <c r="AD177">
        <v>475997191.69999999</v>
      </c>
      <c r="AE177">
        <v>496886419.5</v>
      </c>
      <c r="AF177">
        <v>514409610.60000002</v>
      </c>
      <c r="AG177">
        <v>599649540.29999995</v>
      </c>
      <c r="AH177">
        <f t="shared" si="38"/>
        <v>4.3885191266350096</v>
      </c>
      <c r="AI177">
        <f t="shared" si="31"/>
        <v>3.5265989192526166</v>
      </c>
      <c r="AJ177">
        <f t="shared" si="39"/>
        <v>16.570438798874168</v>
      </c>
      <c r="AK177">
        <v>608361635.39999998</v>
      </c>
      <c r="AL177">
        <v>733697002.39999998</v>
      </c>
      <c r="AM177">
        <v>685186473.29999995</v>
      </c>
      <c r="AN177">
        <v>787652590.89999998</v>
      </c>
      <c r="AO177">
        <f t="shared" si="40"/>
        <v>20.602115535702961</v>
      </c>
      <c r="AP177">
        <f t="shared" si="32"/>
        <v>-6.6117932799666601</v>
      </c>
      <c r="AQ177">
        <f t="shared" si="41"/>
        <v>14.954486346833729</v>
      </c>
      <c r="AR177">
        <v>2501757286</v>
      </c>
      <c r="AS177">
        <v>2922808879</v>
      </c>
      <c r="AT177">
        <v>3266936632</v>
      </c>
      <c r="AU177">
        <v>3513449321</v>
      </c>
      <c r="AV177">
        <f t="shared" si="42"/>
        <v>16.830233506512908</v>
      </c>
      <c r="AW177">
        <f t="shared" si="33"/>
        <v>11.773871205623911</v>
      </c>
      <c r="AX177">
        <f t="shared" si="43"/>
        <v>7.5456832123825537</v>
      </c>
      <c r="AY177">
        <v>0.477185205</v>
      </c>
      <c r="AZ177">
        <v>0.49896544199999998</v>
      </c>
      <c r="BA177">
        <v>0.51579562599999995</v>
      </c>
      <c r="BB177">
        <v>0.59994654400000003</v>
      </c>
      <c r="BC177">
        <f t="shared" si="44"/>
        <v>4.5643152326987968</v>
      </c>
      <c r="BD177">
        <f t="shared" si="34"/>
        <v>3.3730159612937625</v>
      </c>
      <c r="BE177">
        <f t="shared" si="45"/>
        <v>16.314779295937669</v>
      </c>
      <c r="BF177">
        <v>42.731414932989303</v>
      </c>
      <c r="BG177">
        <v>16.5364633552323</v>
      </c>
      <c r="BH177">
        <v>22.8326786955679</v>
      </c>
      <c r="BI177">
        <v>-19.229529905764998</v>
      </c>
      <c r="BJ177">
        <v>36.640140206849601</v>
      </c>
      <c r="BK177">
        <v>0.52558403330757897</v>
      </c>
      <c r="BL177">
        <v>4.8946459132384597</v>
      </c>
      <c r="BM177">
        <v>-16.4837786880924</v>
      </c>
      <c r="BN177">
        <v>15.877483763563401</v>
      </c>
      <c r="BO177">
        <v>29.829107434476299</v>
      </c>
      <c r="BP177">
        <v>15.622681268033199</v>
      </c>
    </row>
    <row r="178" spans="1:68" x14ac:dyDescent="0.25">
      <c r="A178">
        <v>176</v>
      </c>
      <c r="B178" t="s">
        <v>437</v>
      </c>
      <c r="C178" t="s">
        <v>438</v>
      </c>
      <c r="D178" t="s">
        <v>220</v>
      </c>
      <c r="E178" t="s">
        <v>47</v>
      </c>
      <c r="F178">
        <v>8251</v>
      </c>
      <c r="G178" t="s">
        <v>221</v>
      </c>
      <c r="H178" s="1">
        <v>45657</v>
      </c>
      <c r="I178">
        <v>15.375</v>
      </c>
      <c r="J178">
        <v>123</v>
      </c>
      <c r="K178">
        <v>8</v>
      </c>
      <c r="L178">
        <v>0.52032520299999996</v>
      </c>
      <c r="O178">
        <v>70</v>
      </c>
      <c r="P178">
        <v>4</v>
      </c>
      <c r="Q178">
        <v>1</v>
      </c>
      <c r="R178">
        <v>2</v>
      </c>
      <c r="S178">
        <v>7</v>
      </c>
      <c r="T178">
        <v>13</v>
      </c>
      <c r="U178">
        <v>17</v>
      </c>
      <c r="V178">
        <v>9</v>
      </c>
      <c r="W178">
        <v>10660369595</v>
      </c>
      <c r="X178">
        <v>16687867364</v>
      </c>
      <c r="Y178">
        <v>10650809970</v>
      </c>
      <c r="Z178">
        <v>9071313216</v>
      </c>
      <c r="AA178">
        <f t="shared" si="35"/>
        <v>56.541170690996104</v>
      </c>
      <c r="AB178">
        <f t="shared" si="36"/>
        <v>-36.176326562994362</v>
      </c>
      <c r="AC178">
        <f t="shared" si="37"/>
        <v>-14.829827576014859</v>
      </c>
      <c r="AD178">
        <v>1690203380</v>
      </c>
      <c r="AE178">
        <v>2332240132</v>
      </c>
      <c r="AF178">
        <v>-3161768885</v>
      </c>
      <c r="AG178">
        <v>-31762625.100000001</v>
      </c>
      <c r="AH178">
        <f t="shared" si="38"/>
        <v>37.985769026210328</v>
      </c>
      <c r="AI178">
        <f t="shared" si="31"/>
        <v>-235.56789635931023</v>
      </c>
      <c r="AJ178">
        <f t="shared" si="39"/>
        <v>-98.995415975826461</v>
      </c>
      <c r="AK178">
        <v>1589981505</v>
      </c>
      <c r="AL178">
        <v>2450810320</v>
      </c>
      <c r="AM178">
        <v>577278001.79999995</v>
      </c>
      <c r="AN178">
        <v>3286660760</v>
      </c>
      <c r="AO178">
        <f t="shared" si="40"/>
        <v>54.14080681397612</v>
      </c>
      <c r="AP178">
        <f t="shared" si="32"/>
        <v>-76.445423087658611</v>
      </c>
      <c r="AQ178">
        <f t="shared" si="41"/>
        <v>469.3376067946333</v>
      </c>
      <c r="AR178">
        <v>2471471445</v>
      </c>
      <c r="AS178">
        <v>4460336014</v>
      </c>
      <c r="AT178">
        <v>3461971948</v>
      </c>
      <c r="AU178">
        <v>3526268136</v>
      </c>
      <c r="AV178">
        <f t="shared" si="42"/>
        <v>80.472892900447818</v>
      </c>
      <c r="AW178">
        <f t="shared" si="33"/>
        <v>-22.383158194054388</v>
      </c>
      <c r="AX178">
        <f t="shared" si="43"/>
        <v>1.8572128534185339</v>
      </c>
      <c r="AY178">
        <v>3.7467562619999999</v>
      </c>
      <c r="AZ178">
        <v>5.3348875160000002</v>
      </c>
      <c r="BA178">
        <v>-7.7247937740000001</v>
      </c>
      <c r="BB178">
        <v>-0.339212501</v>
      </c>
      <c r="BC178">
        <f t="shared" si="44"/>
        <v>42.386831246723901</v>
      </c>
      <c r="BD178">
        <f t="shared" si="34"/>
        <v>-244.79768787687405</v>
      </c>
      <c r="BE178">
        <f t="shared" si="45"/>
        <v>-95.608782435827393</v>
      </c>
      <c r="BG178">
        <v>4.9411704772891003</v>
      </c>
      <c r="BH178">
        <v>29.590268812468899</v>
      </c>
      <c r="BI178">
        <v>32.910142226009597</v>
      </c>
      <c r="BJ178">
        <v>62.831039867985098</v>
      </c>
      <c r="BK178">
        <v>84.046732774929595</v>
      </c>
      <c r="BL178">
        <v>-32.434492877836597</v>
      </c>
      <c r="BM178">
        <v>-23.387035463463199</v>
      </c>
      <c r="BN178">
        <v>-39.348348709049198</v>
      </c>
      <c r="BO178">
        <v>-13.7077450962712</v>
      </c>
      <c r="BP178">
        <v>-16.275523591315199</v>
      </c>
    </row>
    <row r="179" spans="1:68" x14ac:dyDescent="0.25">
      <c r="A179">
        <v>177</v>
      </c>
      <c r="B179" t="s">
        <v>439</v>
      </c>
      <c r="C179" t="s">
        <v>440</v>
      </c>
      <c r="D179" t="s">
        <v>51</v>
      </c>
      <c r="E179" t="s">
        <v>189</v>
      </c>
      <c r="F179">
        <v>50</v>
      </c>
      <c r="G179" t="s">
        <v>48</v>
      </c>
      <c r="I179">
        <v>37</v>
      </c>
      <c r="J179">
        <v>111</v>
      </c>
      <c r="K179">
        <v>3</v>
      </c>
      <c r="L179">
        <v>8.1081080999999999E-2</v>
      </c>
      <c r="P179">
        <v>77</v>
      </c>
      <c r="Q179">
        <v>11</v>
      </c>
      <c r="R179">
        <v>23</v>
      </c>
      <c r="W179">
        <v>3495112216</v>
      </c>
      <c r="X179">
        <v>4518689008.5</v>
      </c>
      <c r="Y179">
        <v>5542265801</v>
      </c>
      <c r="Z179">
        <v>4128809758</v>
      </c>
      <c r="AA179">
        <f t="shared" si="35"/>
        <v>29.285949327012968</v>
      </c>
      <c r="AB179">
        <f t="shared" si="36"/>
        <v>22.652074320108635</v>
      </c>
      <c r="AC179">
        <f t="shared" si="37"/>
        <v>-25.503216441639587</v>
      </c>
      <c r="AD179">
        <v>-217366307.59999999</v>
      </c>
      <c r="AE179">
        <v>-364002308.80000001</v>
      </c>
      <c r="AF179">
        <v>-510638310</v>
      </c>
      <c r="AG179">
        <v>-1855089176</v>
      </c>
      <c r="AH179">
        <f t="shared" si="38"/>
        <v>67.460317479303782</v>
      </c>
      <c r="AI179">
        <f t="shared" si="31"/>
        <v>40.284360196343897</v>
      </c>
      <c r="AJ179">
        <f t="shared" si="39"/>
        <v>263.28828833856983</v>
      </c>
      <c r="AK179">
        <v>-319723986.89999998</v>
      </c>
      <c r="AL179">
        <v>-455002886</v>
      </c>
      <c r="AM179">
        <v>34502588.509999998</v>
      </c>
      <c r="AN179">
        <v>-144910871.69999999</v>
      </c>
      <c r="AO179">
        <f t="shared" si="40"/>
        <v>42.311151068659477</v>
      </c>
      <c r="AP179">
        <f t="shared" si="32"/>
        <v>-107.58293838821938</v>
      </c>
      <c r="AQ179">
        <f t="shared" si="41"/>
        <v>-519.99999987827005</v>
      </c>
      <c r="AR179">
        <v>747556084.39999998</v>
      </c>
      <c r="AS179">
        <v>-1005556378</v>
      </c>
      <c r="AT179">
        <v>1446808545</v>
      </c>
      <c r="AU179">
        <v>966072478.29999995</v>
      </c>
      <c r="AV179">
        <f t="shared" si="42"/>
        <v>-234.51249999618091</v>
      </c>
      <c r="AW179">
        <f t="shared" si="33"/>
        <v>-243.8813950817584</v>
      </c>
      <c r="AX179">
        <f t="shared" si="43"/>
        <v>-33.227344997468208</v>
      </c>
      <c r="AY179">
        <v>-2.3116734299999999</v>
      </c>
      <c r="AZ179">
        <v>-2.1334100559999998</v>
      </c>
      <c r="BA179">
        <v>-1.9551466820000001</v>
      </c>
      <c r="BB179">
        <v>-5.9804486749999999</v>
      </c>
      <c r="BC179">
        <f t="shared" si="44"/>
        <v>-7.7114427880066145</v>
      </c>
      <c r="BD179">
        <f t="shared" si="34"/>
        <v>-8.3557951505221428</v>
      </c>
      <c r="BE179">
        <f t="shared" si="45"/>
        <v>205.88235297427158</v>
      </c>
      <c r="BF179">
        <v>22.081601402684999</v>
      </c>
      <c r="BG179">
        <v>31.8090401661727</v>
      </c>
      <c r="BH179">
        <v>53.9336917958735</v>
      </c>
      <c r="BI179">
        <v>-48.396069019251101</v>
      </c>
      <c r="BJ179">
        <v>18.790510720158</v>
      </c>
      <c r="BK179">
        <v>18.024582832529699</v>
      </c>
      <c r="BL179">
        <v>9.6997695253401996</v>
      </c>
      <c r="BM179">
        <v>-12.288513301000901</v>
      </c>
      <c r="BN179">
        <v>3.55329682075083</v>
      </c>
      <c r="BO179">
        <v>6.2031067651645904</v>
      </c>
      <c r="BP179">
        <v>2.4742891503376101</v>
      </c>
    </row>
    <row r="180" spans="1:68" x14ac:dyDescent="0.25">
      <c r="A180">
        <v>178</v>
      </c>
      <c r="B180" t="s">
        <v>441</v>
      </c>
      <c r="C180" t="s">
        <v>442</v>
      </c>
      <c r="D180" t="s">
        <v>54</v>
      </c>
      <c r="E180" t="s">
        <v>70</v>
      </c>
      <c r="G180" t="s">
        <v>39</v>
      </c>
      <c r="H180" s="1">
        <v>45657</v>
      </c>
      <c r="I180">
        <v>15</v>
      </c>
      <c r="J180">
        <v>15</v>
      </c>
      <c r="K180">
        <v>1</v>
      </c>
      <c r="L180">
        <v>6.6666666999999999E-2</v>
      </c>
      <c r="R180">
        <v>15</v>
      </c>
      <c r="W180">
        <v>8498000000</v>
      </c>
      <c r="X180">
        <v>9761000000</v>
      </c>
      <c r="Y180">
        <v>9677000000</v>
      </c>
      <c r="Z180">
        <v>10975000000</v>
      </c>
      <c r="AA180">
        <f t="shared" si="35"/>
        <v>14.862320546010826</v>
      </c>
      <c r="AB180">
        <f t="shared" si="36"/>
        <v>-0.86056756479868868</v>
      </c>
      <c r="AC180">
        <f t="shared" si="37"/>
        <v>13.413247907409321</v>
      </c>
      <c r="AD180">
        <v>995000000</v>
      </c>
      <c r="AE180">
        <v>1241000000</v>
      </c>
      <c r="AF180">
        <v>1196000000</v>
      </c>
      <c r="AG180">
        <v>647000000</v>
      </c>
      <c r="AH180">
        <f t="shared" si="38"/>
        <v>24.723618090452263</v>
      </c>
      <c r="AI180">
        <f t="shared" si="31"/>
        <v>-3.6261079774375502</v>
      </c>
      <c r="AJ180">
        <f t="shared" si="39"/>
        <v>-45.903010033444822</v>
      </c>
      <c r="AK180">
        <v>1438000000</v>
      </c>
      <c r="AL180">
        <v>1584000000</v>
      </c>
      <c r="AM180">
        <v>1623000000</v>
      </c>
      <c r="AN180">
        <v>1701000000</v>
      </c>
      <c r="AO180">
        <f t="shared" si="40"/>
        <v>10.15299026425591</v>
      </c>
      <c r="AP180">
        <f t="shared" si="32"/>
        <v>2.4621212121212119</v>
      </c>
      <c r="AQ180">
        <f t="shared" si="41"/>
        <v>4.805914972273567</v>
      </c>
      <c r="AR180">
        <v>2217000000</v>
      </c>
      <c r="AS180">
        <v>2616000000</v>
      </c>
      <c r="AT180">
        <v>2683000000</v>
      </c>
      <c r="AU180">
        <v>3254000000</v>
      </c>
      <c r="AV180">
        <f t="shared" si="42"/>
        <v>17.997293640054128</v>
      </c>
      <c r="AW180">
        <f t="shared" si="33"/>
        <v>2.5611620795107033</v>
      </c>
      <c r="AX180">
        <f t="shared" si="43"/>
        <v>21.282146850540439</v>
      </c>
      <c r="AY180">
        <v>9.5399999999999991</v>
      </c>
      <c r="AZ180">
        <v>12.7</v>
      </c>
      <c r="BA180">
        <v>13.14</v>
      </c>
      <c r="BB180">
        <v>7.37</v>
      </c>
      <c r="BC180">
        <f t="shared" si="44"/>
        <v>33.123689727463315</v>
      </c>
      <c r="BD180">
        <f t="shared" si="34"/>
        <v>3.4645669291338685</v>
      </c>
      <c r="BE180">
        <f t="shared" si="45"/>
        <v>-43.911719939117198</v>
      </c>
      <c r="BF180">
        <v>33.675052742078002</v>
      </c>
      <c r="BG180">
        <v>13.461502766910501</v>
      </c>
      <c r="BH180">
        <v>78.558891710390398</v>
      </c>
      <c r="BI180">
        <v>-52.2785215031357</v>
      </c>
      <c r="BJ180">
        <v>51.085271108527699</v>
      </c>
      <c r="BK180">
        <v>19.162276229243201</v>
      </c>
      <c r="BL180">
        <v>20.448516169607799</v>
      </c>
      <c r="BM180">
        <v>-4.7732787910122498</v>
      </c>
      <c r="BN180">
        <v>74.049437793132498</v>
      </c>
      <c r="BO180">
        <v>17.0812511448976</v>
      </c>
      <c r="BP180">
        <v>-20.3653285867439</v>
      </c>
    </row>
    <row r="181" spans="1:68" x14ac:dyDescent="0.25">
      <c r="A181">
        <v>179</v>
      </c>
      <c r="B181" t="s">
        <v>443</v>
      </c>
      <c r="C181" t="s">
        <v>444</v>
      </c>
      <c r="D181" t="s">
        <v>113</v>
      </c>
      <c r="E181" t="s">
        <v>59</v>
      </c>
      <c r="F181">
        <v>207548</v>
      </c>
      <c r="G181" t="s">
        <v>114</v>
      </c>
      <c r="H181" s="1">
        <v>45747</v>
      </c>
      <c r="I181">
        <v>94.5</v>
      </c>
      <c r="J181">
        <v>189</v>
      </c>
      <c r="K181">
        <v>2</v>
      </c>
      <c r="L181">
        <v>2.1164021000000002E-2</v>
      </c>
      <c r="P181">
        <v>100</v>
      </c>
      <c r="Q181">
        <v>89</v>
      </c>
      <c r="W181">
        <v>50530631892</v>
      </c>
      <c r="X181">
        <v>57302099064</v>
      </c>
      <c r="Y181">
        <v>58105510282</v>
      </c>
      <c r="Z181">
        <v>57844027895</v>
      </c>
      <c r="AA181">
        <f t="shared" si="35"/>
        <v>13.400717383611537</v>
      </c>
      <c r="AB181">
        <f t="shared" si="36"/>
        <v>1.4020624569139779</v>
      </c>
      <c r="AC181">
        <f t="shared" si="37"/>
        <v>-0.45001306370250116</v>
      </c>
      <c r="AD181">
        <v>1746183965</v>
      </c>
      <c r="AE181">
        <v>1815721114</v>
      </c>
      <c r="AF181">
        <v>3036396262</v>
      </c>
      <c r="AG181">
        <v>2504411081</v>
      </c>
      <c r="AH181">
        <f t="shared" si="38"/>
        <v>3.9822349989338033</v>
      </c>
      <c r="AI181">
        <f t="shared" si="31"/>
        <v>67.228118822216871</v>
      </c>
      <c r="AJ181">
        <f t="shared" si="39"/>
        <v>-17.520281778030984</v>
      </c>
      <c r="AK181">
        <v>2531479141</v>
      </c>
      <c r="AL181">
        <v>1963685883</v>
      </c>
      <c r="AM181">
        <v>2439182389</v>
      </c>
      <c r="AN181">
        <v>2780213963</v>
      </c>
      <c r="AO181">
        <f t="shared" si="40"/>
        <v>-22.429308178131262</v>
      </c>
      <c r="AP181">
        <f t="shared" si="32"/>
        <v>24.214489196895652</v>
      </c>
      <c r="AQ181">
        <f t="shared" si="41"/>
        <v>13.981388826762311</v>
      </c>
      <c r="AR181">
        <v>14239871931</v>
      </c>
      <c r="AS181">
        <v>15465642002</v>
      </c>
      <c r="AT181">
        <v>17058451689</v>
      </c>
      <c r="AU181">
        <v>17976638869</v>
      </c>
      <c r="AV181">
        <f t="shared" si="42"/>
        <v>8.6080133089646385</v>
      </c>
      <c r="AW181">
        <f t="shared" si="33"/>
        <v>10.299020802330867</v>
      </c>
      <c r="AX181">
        <f t="shared" si="43"/>
        <v>5.3825938997270502</v>
      </c>
      <c r="AY181">
        <v>0.74796204300000002</v>
      </c>
      <c r="AZ181">
        <v>0.77771092200000003</v>
      </c>
      <c r="BA181">
        <v>1.300402144</v>
      </c>
      <c r="BB181">
        <v>1.0725325699999999</v>
      </c>
      <c r="BC181">
        <f t="shared" si="44"/>
        <v>3.9773246889214144</v>
      </c>
      <c r="BD181">
        <f t="shared" si="34"/>
        <v>67.208934221448416</v>
      </c>
      <c r="BE181">
        <f t="shared" si="45"/>
        <v>-17.523008174923472</v>
      </c>
      <c r="BF181">
        <v>-11.889959854031</v>
      </c>
      <c r="BG181">
        <v>-0.54933612339082705</v>
      </c>
      <c r="BH181">
        <v>38.5275469668439</v>
      </c>
      <c r="BI181">
        <v>-38.534642657987</v>
      </c>
      <c r="BJ181">
        <v>10.7588643501789</v>
      </c>
      <c r="BK181">
        <v>20.803459273409899</v>
      </c>
      <c r="BL181">
        <v>6.9613636727507604</v>
      </c>
      <c r="BM181">
        <v>-11.563574487514501</v>
      </c>
      <c r="BN181">
        <v>29.364680710227599</v>
      </c>
      <c r="BO181">
        <v>20.224983633401902</v>
      </c>
      <c r="BP181">
        <v>-8.9600306082458694</v>
      </c>
    </row>
    <row r="182" spans="1:68" x14ac:dyDescent="0.25">
      <c r="A182">
        <v>180</v>
      </c>
      <c r="B182" t="s">
        <v>445</v>
      </c>
      <c r="C182" t="s">
        <v>446</v>
      </c>
      <c r="D182" t="s">
        <v>220</v>
      </c>
      <c r="E182" t="s">
        <v>33</v>
      </c>
      <c r="F182">
        <v>37000</v>
      </c>
      <c r="G182" t="s">
        <v>221</v>
      </c>
      <c r="H182" s="1">
        <v>45657</v>
      </c>
      <c r="I182">
        <v>48</v>
      </c>
      <c r="J182">
        <v>48</v>
      </c>
      <c r="K182">
        <v>1</v>
      </c>
      <c r="L182">
        <v>2.0833332999999999E-2</v>
      </c>
      <c r="V182">
        <v>48</v>
      </c>
      <c r="W182">
        <v>3607062386</v>
      </c>
      <c r="X182">
        <v>4080263825</v>
      </c>
      <c r="Y182">
        <v>4338219513</v>
      </c>
      <c r="Z182">
        <v>4884660015</v>
      </c>
      <c r="AA182">
        <f t="shared" si="35"/>
        <v>13.118748398603383</v>
      </c>
      <c r="AB182">
        <f t="shared" si="36"/>
        <v>6.3220345316763922</v>
      </c>
      <c r="AC182">
        <f t="shared" si="37"/>
        <v>12.595962476369046</v>
      </c>
      <c r="AD182">
        <v>641420002</v>
      </c>
      <c r="AE182">
        <v>775408939.89999998</v>
      </c>
      <c r="AF182">
        <v>730848752.29999995</v>
      </c>
      <c r="AG182">
        <v>805938065</v>
      </c>
      <c r="AH182">
        <f t="shared" si="38"/>
        <v>20.889423074149779</v>
      </c>
      <c r="AI182">
        <f t="shared" si="31"/>
        <v>-5.7466693130655289</v>
      </c>
      <c r="AJ182">
        <f t="shared" si="39"/>
        <v>10.274261598407609</v>
      </c>
      <c r="AK182">
        <v>900146627.79999995</v>
      </c>
      <c r="AL182">
        <v>1039686316</v>
      </c>
      <c r="AM182">
        <v>1085325816</v>
      </c>
      <c r="AN182">
        <v>1229491129</v>
      </c>
      <c r="AO182">
        <f t="shared" si="40"/>
        <v>15.501884236465063</v>
      </c>
      <c r="AP182">
        <f t="shared" si="32"/>
        <v>4.3897374907837108</v>
      </c>
      <c r="AQ182">
        <f t="shared" si="41"/>
        <v>13.283136812439004</v>
      </c>
      <c r="AR182">
        <v>2745000071</v>
      </c>
      <c r="AS182">
        <v>3113045635</v>
      </c>
      <c r="AT182">
        <v>3411398448</v>
      </c>
      <c r="AU182">
        <v>3899247700</v>
      </c>
      <c r="AV182">
        <f t="shared" si="42"/>
        <v>13.407852622237693</v>
      </c>
      <c r="AW182">
        <f t="shared" si="33"/>
        <v>9.5839524369837914</v>
      </c>
      <c r="AX182">
        <f t="shared" si="43"/>
        <v>14.300564986362449</v>
      </c>
      <c r="AY182">
        <v>6.4296187700000003</v>
      </c>
      <c r="AZ182">
        <v>8.2798687760000007</v>
      </c>
      <c r="BA182">
        <v>8.4957312760000008</v>
      </c>
      <c r="BB182">
        <v>9.9605125309999991</v>
      </c>
      <c r="BC182">
        <f t="shared" si="44"/>
        <v>28.776978421070531</v>
      </c>
      <c r="BD182">
        <f t="shared" si="34"/>
        <v>2.6070763419065091</v>
      </c>
      <c r="BE182">
        <f t="shared" si="45"/>
        <v>17.241379316433054</v>
      </c>
      <c r="BF182">
        <v>74.033700818526995</v>
      </c>
      <c r="BG182">
        <v>9.0716844526519491</v>
      </c>
      <c r="BH182">
        <v>-22.868779389933302</v>
      </c>
      <c r="BI182">
        <v>-59.433606086463797</v>
      </c>
      <c r="BJ182">
        <v>12.8346081618018</v>
      </c>
      <c r="BK182">
        <v>143.74459069209499</v>
      </c>
      <c r="BL182">
        <v>20.610068749334399</v>
      </c>
      <c r="BM182">
        <v>-38.475405622026202</v>
      </c>
      <c r="BN182">
        <v>95.296943576880807</v>
      </c>
      <c r="BO182">
        <v>43.099708356965202</v>
      </c>
      <c r="BP182">
        <v>-14.544730192659101</v>
      </c>
    </row>
    <row r="183" spans="1:68" x14ac:dyDescent="0.25">
      <c r="A183">
        <v>181</v>
      </c>
      <c r="B183" t="s">
        <v>447</v>
      </c>
      <c r="C183" t="s">
        <v>448</v>
      </c>
      <c r="D183" t="s">
        <v>93</v>
      </c>
      <c r="E183" t="s">
        <v>33</v>
      </c>
      <c r="F183">
        <v>17116</v>
      </c>
      <c r="G183" t="s">
        <v>132</v>
      </c>
      <c r="H183" s="1">
        <v>45657</v>
      </c>
      <c r="I183">
        <v>53.714285709999999</v>
      </c>
      <c r="J183">
        <v>376</v>
      </c>
      <c r="K183">
        <v>7</v>
      </c>
      <c r="L183">
        <v>0.130319149</v>
      </c>
      <c r="M183">
        <v>82</v>
      </c>
      <c r="N183">
        <v>33</v>
      </c>
      <c r="O183">
        <v>15</v>
      </c>
      <c r="P183">
        <v>11</v>
      </c>
      <c r="Q183">
        <v>64</v>
      </c>
      <c r="R183">
        <v>75</v>
      </c>
      <c r="S183">
        <v>96</v>
      </c>
      <c r="W183">
        <v>4605855198</v>
      </c>
      <c r="X183">
        <v>5160761323</v>
      </c>
      <c r="Y183">
        <v>4936380396</v>
      </c>
      <c r="Z183">
        <v>4772461395</v>
      </c>
      <c r="AA183">
        <f t="shared" si="35"/>
        <v>12.047841305149081</v>
      </c>
      <c r="AB183">
        <f t="shared" si="36"/>
        <v>-4.3478260852715671</v>
      </c>
      <c r="AC183">
        <f t="shared" si="37"/>
        <v>-3.3206314718538557</v>
      </c>
      <c r="AD183">
        <v>237816910.69999999</v>
      </c>
      <c r="AE183">
        <v>325150804.5</v>
      </c>
      <c r="AF183">
        <v>507880182.30000001</v>
      </c>
      <c r="AG183">
        <v>583121690.79999995</v>
      </c>
      <c r="AH183">
        <f t="shared" si="38"/>
        <v>36.723163858675093</v>
      </c>
      <c r="AI183">
        <f t="shared" si="31"/>
        <v>56.198347127263538</v>
      </c>
      <c r="AJ183">
        <f t="shared" si="39"/>
        <v>14.814814817002544</v>
      </c>
      <c r="AK183">
        <v>447418255.80000001</v>
      </c>
      <c r="AL183">
        <v>532064952.89999998</v>
      </c>
      <c r="AM183">
        <v>689265961.60000002</v>
      </c>
      <c r="AN183">
        <v>730917511</v>
      </c>
      <c r="AO183">
        <f t="shared" si="40"/>
        <v>18.918918931604299</v>
      </c>
      <c r="AP183">
        <f t="shared" si="32"/>
        <v>29.545454524524096</v>
      </c>
      <c r="AQ183">
        <f t="shared" si="41"/>
        <v>6.0428849994730358</v>
      </c>
      <c r="AR183">
        <v>2258588853</v>
      </c>
      <c r="AS183">
        <v>2411759067</v>
      </c>
      <c r="AT183">
        <v>2465503001</v>
      </c>
      <c r="AU183">
        <v>2433256640</v>
      </c>
      <c r="AV183">
        <f t="shared" si="42"/>
        <v>6.7816775858319538</v>
      </c>
      <c r="AW183">
        <f t="shared" si="33"/>
        <v>2.2284122297030429</v>
      </c>
      <c r="AX183">
        <f t="shared" si="43"/>
        <v>-1.3079019164414314</v>
      </c>
      <c r="AY183">
        <v>0.28081205799999998</v>
      </c>
      <c r="AZ183">
        <v>0.43801306699999998</v>
      </c>
      <c r="BA183">
        <v>0.708076339</v>
      </c>
      <c r="BB183">
        <v>0.85318496200000005</v>
      </c>
      <c r="BC183">
        <f t="shared" si="44"/>
        <v>55.98086140588736</v>
      </c>
      <c r="BD183">
        <f t="shared" si="34"/>
        <v>61.656441861356626</v>
      </c>
      <c r="BE183">
        <f t="shared" si="45"/>
        <v>20.493358555792675</v>
      </c>
      <c r="BF183">
        <v>-37.895236192403502</v>
      </c>
      <c r="BG183">
        <v>12.7305665965801</v>
      </c>
      <c r="BH183">
        <v>-10.082310153037501</v>
      </c>
      <c r="BI183">
        <v>26.620926466720999</v>
      </c>
      <c r="BJ183">
        <v>-30.202764824054199</v>
      </c>
      <c r="BK183">
        <v>6.9066133161523098</v>
      </c>
      <c r="BL183">
        <v>-11.8556352302699</v>
      </c>
      <c r="BM183">
        <v>51.6205347554246</v>
      </c>
      <c r="BN183">
        <v>2.9959351388269999</v>
      </c>
      <c r="BO183">
        <v>32.498470262428597</v>
      </c>
      <c r="BP183">
        <v>-17.7161642969204</v>
      </c>
    </row>
    <row r="184" spans="1:68" x14ac:dyDescent="0.25">
      <c r="A184">
        <v>182</v>
      </c>
      <c r="B184" t="s">
        <v>449</v>
      </c>
      <c r="C184" t="s">
        <v>450</v>
      </c>
      <c r="D184" t="s">
        <v>63</v>
      </c>
      <c r="E184" t="s">
        <v>47</v>
      </c>
      <c r="F184">
        <v>248243</v>
      </c>
      <c r="G184" t="s">
        <v>48</v>
      </c>
      <c r="H184" s="1">
        <v>45657</v>
      </c>
      <c r="I184">
        <v>62</v>
      </c>
      <c r="J184">
        <v>124</v>
      </c>
      <c r="K184">
        <v>2</v>
      </c>
      <c r="L184">
        <v>3.2258065000000002E-2</v>
      </c>
      <c r="M184">
        <v>81</v>
      </c>
      <c r="N184">
        <v>43</v>
      </c>
      <c r="W184">
        <v>171845000000</v>
      </c>
      <c r="X184">
        <v>206546000000</v>
      </c>
      <c r="Y184">
        <v>217992000000</v>
      </c>
      <c r="Z184">
        <v>180423000000</v>
      </c>
      <c r="AA184">
        <f t="shared" si="35"/>
        <v>20.193197358084319</v>
      </c>
      <c r="AB184">
        <f t="shared" si="36"/>
        <v>5.5416226893767</v>
      </c>
      <c r="AC184">
        <f t="shared" si="37"/>
        <v>-17.234118683254433</v>
      </c>
      <c r="AD184">
        <v>16331225228</v>
      </c>
      <c r="AE184">
        <v>19320299480</v>
      </c>
      <c r="AF184">
        <v>21387004531</v>
      </c>
      <c r="AG184">
        <v>6294422231</v>
      </c>
      <c r="AH184">
        <f t="shared" si="38"/>
        <v>18.302816906077638</v>
      </c>
      <c r="AI184">
        <f t="shared" si="31"/>
        <v>10.697065297250765</v>
      </c>
      <c r="AJ184">
        <f t="shared" si="39"/>
        <v>-70.568939554502037</v>
      </c>
      <c r="AK184">
        <v>18239218373</v>
      </c>
      <c r="AL184">
        <v>24248419205</v>
      </c>
      <c r="AM184">
        <v>26433583144</v>
      </c>
      <c r="AN184">
        <v>6250718952</v>
      </c>
      <c r="AO184">
        <f t="shared" si="40"/>
        <v>32.946591839130448</v>
      </c>
      <c r="AP184">
        <f t="shared" si="32"/>
        <v>9.0115727566662205</v>
      </c>
      <c r="AQ184">
        <f t="shared" si="41"/>
        <v>-76.353115209737226</v>
      </c>
      <c r="AR184">
        <v>33899943298</v>
      </c>
      <c r="AS184">
        <v>40557792794</v>
      </c>
      <c r="AT184">
        <v>43868891205</v>
      </c>
      <c r="AU184">
        <v>23597470369</v>
      </c>
      <c r="AV184">
        <f t="shared" si="42"/>
        <v>19.639706879370486</v>
      </c>
      <c r="AW184">
        <f t="shared" si="33"/>
        <v>8.1639018864207866</v>
      </c>
      <c r="AX184">
        <f t="shared" si="43"/>
        <v>-46.209102348339151</v>
      </c>
      <c r="AY184">
        <v>5.1868891389999998</v>
      </c>
      <c r="AZ184">
        <v>6.1069581660000001</v>
      </c>
      <c r="BA184">
        <v>6.8315125249999999</v>
      </c>
      <c r="BB184">
        <v>2.116158762</v>
      </c>
      <c r="BC184">
        <f t="shared" si="44"/>
        <v>17.738359204210482</v>
      </c>
      <c r="BD184">
        <f t="shared" si="34"/>
        <v>11.864406784934243</v>
      </c>
      <c r="BE184">
        <f t="shared" si="45"/>
        <v>-69.023569022879002</v>
      </c>
      <c r="BF184">
        <v>22.087991654042199</v>
      </c>
      <c r="BG184">
        <v>2.35691863759972</v>
      </c>
      <c r="BH184">
        <v>85.254390985439599</v>
      </c>
      <c r="BI184">
        <v>-19.396300852450299</v>
      </c>
      <c r="BJ184">
        <v>21.440777458556301</v>
      </c>
      <c r="BK184">
        <v>20.961303367497099</v>
      </c>
      <c r="BL184">
        <v>19.052673757519401</v>
      </c>
      <c r="BM184">
        <v>-21.050845189940301</v>
      </c>
      <c r="BN184">
        <v>73.529844416873104</v>
      </c>
      <c r="BO184">
        <v>-39.7092429297278</v>
      </c>
      <c r="BP184">
        <v>-21.407659878614801</v>
      </c>
    </row>
    <row r="185" spans="1:68" x14ac:dyDescent="0.25">
      <c r="A185">
        <v>183</v>
      </c>
      <c r="B185" t="s">
        <v>451</v>
      </c>
      <c r="C185" t="s">
        <v>452</v>
      </c>
      <c r="D185" t="s">
        <v>54</v>
      </c>
      <c r="E185" t="s">
        <v>55</v>
      </c>
      <c r="F185">
        <v>81000</v>
      </c>
      <c r="G185" t="s">
        <v>39</v>
      </c>
      <c r="H185" s="1">
        <v>45657</v>
      </c>
      <c r="I185">
        <v>93</v>
      </c>
      <c r="J185">
        <v>93</v>
      </c>
      <c r="K185">
        <v>1</v>
      </c>
      <c r="L185">
        <v>1.0752688E-2</v>
      </c>
      <c r="T185">
        <v>93</v>
      </c>
      <c r="W185">
        <v>81288000000</v>
      </c>
      <c r="X185">
        <v>101175000000</v>
      </c>
      <c r="Y185">
        <v>59553000000</v>
      </c>
      <c r="Z185">
        <v>63627000000</v>
      </c>
      <c r="AA185">
        <f t="shared" si="35"/>
        <v>24.464865662828462</v>
      </c>
      <c r="AB185">
        <f t="shared" si="36"/>
        <v>-41.138621200889546</v>
      </c>
      <c r="AC185">
        <f t="shared" si="37"/>
        <v>6.8409651906704951</v>
      </c>
      <c r="AD185">
        <v>21979000000</v>
      </c>
      <c r="AE185">
        <v>31372000000</v>
      </c>
      <c r="AF185">
        <v>2119000000</v>
      </c>
      <c r="AG185">
        <v>8031000000</v>
      </c>
      <c r="AH185">
        <f t="shared" si="38"/>
        <v>42.736248236953458</v>
      </c>
      <c r="AI185">
        <f t="shared" si="31"/>
        <v>-93.245569297462708</v>
      </c>
      <c r="AJ185">
        <f t="shared" si="39"/>
        <v>278.9995280792827</v>
      </c>
      <c r="AK185">
        <v>23704000000</v>
      </c>
      <c r="AL185">
        <v>38117000000</v>
      </c>
      <c r="AM185">
        <v>4416000000</v>
      </c>
      <c r="AN185">
        <v>14938000000</v>
      </c>
      <c r="AO185">
        <f t="shared" si="40"/>
        <v>60.804083698953761</v>
      </c>
      <c r="AP185">
        <f t="shared" si="32"/>
        <v>-88.414618149382164</v>
      </c>
      <c r="AQ185">
        <f t="shared" si="41"/>
        <v>238.26992753623188</v>
      </c>
      <c r="AR185">
        <v>50467000000</v>
      </c>
      <c r="AS185">
        <v>66831000000</v>
      </c>
      <c r="AT185">
        <v>34599000000</v>
      </c>
      <c r="AU185">
        <v>45776000000</v>
      </c>
      <c r="AV185">
        <f t="shared" si="42"/>
        <v>32.425149107337468</v>
      </c>
      <c r="AW185">
        <f t="shared" si="33"/>
        <v>-48.229115230955692</v>
      </c>
      <c r="AX185">
        <f t="shared" si="43"/>
        <v>32.304401861325474</v>
      </c>
      <c r="AY185">
        <v>3.85</v>
      </c>
      <c r="AZ185">
        <v>5.47</v>
      </c>
      <c r="BA185">
        <v>0.37</v>
      </c>
      <c r="BB185">
        <v>1.41</v>
      </c>
      <c r="BC185">
        <f t="shared" si="44"/>
        <v>42.077922077922068</v>
      </c>
      <c r="BD185">
        <f t="shared" si="34"/>
        <v>-93.235831809872025</v>
      </c>
      <c r="BE185">
        <f t="shared" si="45"/>
        <v>281.08108108108109</v>
      </c>
      <c r="BF185">
        <v>8.2301913469308001</v>
      </c>
      <c r="BG185">
        <v>5.8346743117851698</v>
      </c>
      <c r="BH185">
        <v>15.121996804396</v>
      </c>
      <c r="BI185">
        <v>22.305573436705998</v>
      </c>
      <c r="BJ185">
        <v>-6.4131284501754502</v>
      </c>
      <c r="BK185">
        <v>2.5593266702344901</v>
      </c>
      <c r="BL185">
        <v>64.591829775128502</v>
      </c>
      <c r="BM185">
        <v>-9.5656851257251194</v>
      </c>
      <c r="BN185">
        <v>-40.999266025167799</v>
      </c>
      <c r="BO185">
        <v>-2.9259444696353598</v>
      </c>
      <c r="BP185">
        <v>-6.9410453964253502</v>
      </c>
    </row>
    <row r="186" spans="1:68" x14ac:dyDescent="0.25">
      <c r="A186">
        <v>184</v>
      </c>
      <c r="B186" t="s">
        <v>453</v>
      </c>
      <c r="C186" t="s">
        <v>454</v>
      </c>
      <c r="D186" t="s">
        <v>110</v>
      </c>
      <c r="E186" t="s">
        <v>33</v>
      </c>
      <c r="F186">
        <v>31188</v>
      </c>
      <c r="G186" t="s">
        <v>48</v>
      </c>
      <c r="H186" s="1">
        <v>45657</v>
      </c>
      <c r="I186">
        <v>43</v>
      </c>
      <c r="J186">
        <v>86</v>
      </c>
      <c r="K186">
        <v>2</v>
      </c>
      <c r="L186">
        <v>4.6511627999999999E-2</v>
      </c>
      <c r="U186">
        <v>61</v>
      </c>
      <c r="V186">
        <v>25</v>
      </c>
      <c r="W186">
        <v>6131627517</v>
      </c>
      <c r="X186">
        <v>7608656879</v>
      </c>
      <c r="Y186">
        <v>7648146242</v>
      </c>
      <c r="Z186">
        <v>7789907027</v>
      </c>
      <c r="AA186">
        <f t="shared" si="35"/>
        <v>24.088700070330773</v>
      </c>
      <c r="AB186">
        <f t="shared" si="36"/>
        <v>0.5190057013740651</v>
      </c>
      <c r="AC186">
        <f t="shared" si="37"/>
        <v>1.8535313069919721</v>
      </c>
      <c r="AD186">
        <v>348241526.39999998</v>
      </c>
      <c r="AE186">
        <v>480460045.89999998</v>
      </c>
      <c r="AF186">
        <v>550983336.79999995</v>
      </c>
      <c r="AG186">
        <v>538218529.10000002</v>
      </c>
      <c r="AH186">
        <f t="shared" si="38"/>
        <v>37.967476442809442</v>
      </c>
      <c r="AI186">
        <f t="shared" si="31"/>
        <v>14.678284178218279</v>
      </c>
      <c r="AJ186">
        <f t="shared" si="39"/>
        <v>-2.3167320765334494</v>
      </c>
      <c r="AK186">
        <v>587542279.60000002</v>
      </c>
      <c r="AL186">
        <v>568683164.70000005</v>
      </c>
      <c r="AM186">
        <v>778116177.10000002</v>
      </c>
      <c r="AN186">
        <v>811466379.20000005</v>
      </c>
      <c r="AO186">
        <f t="shared" si="40"/>
        <v>-3.2098311142543308</v>
      </c>
      <c r="AP186">
        <f t="shared" si="32"/>
        <v>36.827714516655881</v>
      </c>
      <c r="AQ186">
        <f t="shared" si="41"/>
        <v>4.2860183455245151</v>
      </c>
      <c r="AR186">
        <v>3767059319</v>
      </c>
      <c r="AS186">
        <v>4548181821</v>
      </c>
      <c r="AT186">
        <v>4667247954</v>
      </c>
      <c r="AU186">
        <v>4855038643</v>
      </c>
      <c r="AV186">
        <f t="shared" si="42"/>
        <v>20.735603977888939</v>
      </c>
      <c r="AW186">
        <f t="shared" si="33"/>
        <v>2.6178841938605957</v>
      </c>
      <c r="AX186">
        <f t="shared" si="43"/>
        <v>4.0235850087856715</v>
      </c>
      <c r="AY186">
        <v>0.34847614399999999</v>
      </c>
      <c r="AZ186">
        <v>0.48073606699999999</v>
      </c>
      <c r="BA186">
        <v>0.55089133000000001</v>
      </c>
      <c r="BB186">
        <v>0.53824038100000005</v>
      </c>
      <c r="BC186">
        <f t="shared" si="44"/>
        <v>37.953795482769124</v>
      </c>
      <c r="BD186">
        <f t="shared" si="34"/>
        <v>14.59330135926748</v>
      </c>
      <c r="BE186">
        <f t="shared" si="45"/>
        <v>-2.2964509170982899</v>
      </c>
      <c r="BH186">
        <v>11.710328302097199</v>
      </c>
      <c r="BI186">
        <v>-23.045266275802099</v>
      </c>
      <c r="BJ186">
        <v>-4.9815917799443303</v>
      </c>
      <c r="BK186">
        <v>-14.2884733748554</v>
      </c>
      <c r="BL186">
        <v>38.8482391782345</v>
      </c>
      <c r="BM186">
        <v>-31.9552271613023</v>
      </c>
      <c r="BN186">
        <v>28.247219844889699</v>
      </c>
      <c r="BO186">
        <v>14.487497151842801</v>
      </c>
      <c r="BP186">
        <v>8.4220033324381607</v>
      </c>
    </row>
    <row r="187" spans="1:68" x14ac:dyDescent="0.25">
      <c r="A187">
        <v>185</v>
      </c>
      <c r="B187" t="s">
        <v>455</v>
      </c>
      <c r="C187" t="s">
        <v>456</v>
      </c>
      <c r="D187" t="s">
        <v>54</v>
      </c>
      <c r="E187" t="s">
        <v>78</v>
      </c>
      <c r="G187" t="s">
        <v>39</v>
      </c>
      <c r="H187" s="1">
        <v>45657</v>
      </c>
      <c r="I187">
        <v>79</v>
      </c>
      <c r="J187">
        <v>158</v>
      </c>
      <c r="K187">
        <v>2</v>
      </c>
      <c r="L187">
        <v>2.5316456000000001E-2</v>
      </c>
      <c r="P187">
        <v>59</v>
      </c>
      <c r="V187">
        <v>99</v>
      </c>
      <c r="W187">
        <v>19211000000</v>
      </c>
      <c r="X187">
        <v>21114000000</v>
      </c>
      <c r="Y187">
        <v>21509000000</v>
      </c>
      <c r="Z187">
        <v>20809000000</v>
      </c>
      <c r="AA187">
        <f t="shared" si="35"/>
        <v>9.9057831450731353</v>
      </c>
      <c r="AB187">
        <f t="shared" si="36"/>
        <v>1.8707966278298758</v>
      </c>
      <c r="AC187">
        <f t="shared" si="37"/>
        <v>-3.2544516249012041</v>
      </c>
      <c r="AD187">
        <v>5674000000</v>
      </c>
      <c r="AE187">
        <v>6041000000</v>
      </c>
      <c r="AF187">
        <v>5578000000</v>
      </c>
      <c r="AG187">
        <v>5889000000</v>
      </c>
      <c r="AH187">
        <f t="shared" si="38"/>
        <v>6.4681001057455054</v>
      </c>
      <c r="AI187">
        <f t="shared" si="31"/>
        <v>-7.6642939910610828</v>
      </c>
      <c r="AJ187">
        <f t="shared" si="39"/>
        <v>5.5754750806740772</v>
      </c>
      <c r="AK187">
        <v>7092500000</v>
      </c>
      <c r="AL187">
        <v>7551250000</v>
      </c>
      <c r="AM187">
        <v>6972500000</v>
      </c>
      <c r="AN187">
        <v>7361250000</v>
      </c>
      <c r="AO187">
        <f t="shared" si="40"/>
        <v>6.4681001057455054</v>
      </c>
      <c r="AP187">
        <f t="shared" si="32"/>
        <v>-7.6642939910610828</v>
      </c>
      <c r="AQ187">
        <f t="shared" si="41"/>
        <v>5.5754750806740772</v>
      </c>
      <c r="AR187">
        <v>15674425000</v>
      </c>
      <c r="AS187">
        <v>16688262500</v>
      </c>
      <c r="AT187">
        <v>15409225000</v>
      </c>
      <c r="AU187">
        <v>16268362500</v>
      </c>
      <c r="AV187">
        <f t="shared" si="42"/>
        <v>6.4681001057455054</v>
      </c>
      <c r="AW187">
        <f t="shared" si="33"/>
        <v>-7.6642939910610828</v>
      </c>
      <c r="AX187">
        <f t="shared" si="43"/>
        <v>5.5754750806740772</v>
      </c>
      <c r="AY187">
        <v>12.7</v>
      </c>
      <c r="AZ187">
        <v>13.85</v>
      </c>
      <c r="BA187">
        <v>12.79</v>
      </c>
      <c r="BB187">
        <v>13.74</v>
      </c>
      <c r="BC187">
        <f t="shared" si="44"/>
        <v>9.0551181102362239</v>
      </c>
      <c r="BD187">
        <f t="shared" si="34"/>
        <v>-7.6534296028880897</v>
      </c>
      <c r="BE187">
        <f t="shared" si="45"/>
        <v>7.4276778733385544</v>
      </c>
      <c r="BF187">
        <v>6.9733889431374001</v>
      </c>
      <c r="BG187">
        <v>27.565113615801501</v>
      </c>
      <c r="BH187">
        <v>24.023683098207599</v>
      </c>
      <c r="BI187">
        <v>-18.612291950210601</v>
      </c>
      <c r="BJ187">
        <v>43.408731297090903</v>
      </c>
      <c r="BK187">
        <v>-4.2249442590654001</v>
      </c>
      <c r="BL187">
        <v>37.886198751690401</v>
      </c>
      <c r="BM187">
        <v>-20.2169648811476</v>
      </c>
      <c r="BN187">
        <v>1.6134562889036299</v>
      </c>
      <c r="BO187">
        <v>29.906405325017001</v>
      </c>
      <c r="BP187">
        <v>-4.4987963147734096</v>
      </c>
    </row>
    <row r="188" spans="1:68" x14ac:dyDescent="0.25">
      <c r="A188">
        <v>186</v>
      </c>
      <c r="B188" t="s">
        <v>457</v>
      </c>
      <c r="C188" t="s">
        <v>458</v>
      </c>
      <c r="D188" t="s">
        <v>349</v>
      </c>
      <c r="E188" t="s">
        <v>70</v>
      </c>
      <c r="G188" t="s">
        <v>350</v>
      </c>
      <c r="H188" s="1">
        <v>45657</v>
      </c>
      <c r="I188">
        <v>56</v>
      </c>
      <c r="J188">
        <v>168</v>
      </c>
      <c r="K188">
        <v>3</v>
      </c>
      <c r="L188">
        <v>5.3571428999999997E-2</v>
      </c>
      <c r="M188">
        <v>40</v>
      </c>
      <c r="N188">
        <v>35</v>
      </c>
      <c r="O188">
        <v>93</v>
      </c>
      <c r="W188">
        <v>55502642043</v>
      </c>
      <c r="X188">
        <v>62070449487</v>
      </c>
      <c r="Y188">
        <v>56267425521</v>
      </c>
      <c r="Z188">
        <v>53077573881</v>
      </c>
      <c r="AA188">
        <f t="shared" si="35"/>
        <v>11.833323968454819</v>
      </c>
      <c r="AB188">
        <f t="shared" si="36"/>
        <v>-9.3490928677991647</v>
      </c>
      <c r="AC188">
        <f t="shared" si="37"/>
        <v>-5.6690911490334503</v>
      </c>
      <c r="AD188">
        <v>4824295670</v>
      </c>
      <c r="AE188">
        <v>2305662841</v>
      </c>
      <c r="AF188">
        <v>1240043264</v>
      </c>
      <c r="AG188">
        <v>799518815.10000002</v>
      </c>
      <c r="AH188">
        <f t="shared" si="38"/>
        <v>-52.207265086635957</v>
      </c>
      <c r="AI188">
        <f t="shared" si="31"/>
        <v>-46.217493644379729</v>
      </c>
      <c r="AJ188">
        <f t="shared" si="39"/>
        <v>-35.524925757751625</v>
      </c>
      <c r="AK188">
        <v>6909860219</v>
      </c>
      <c r="AL188">
        <v>3646607917</v>
      </c>
      <c r="AM188">
        <v>2544461800</v>
      </c>
      <c r="AN188">
        <v>1587163693</v>
      </c>
      <c r="AO188">
        <f t="shared" si="40"/>
        <v>-47.226024819243889</v>
      </c>
      <c r="AP188">
        <f t="shared" si="32"/>
        <v>-30.223872214557034</v>
      </c>
      <c r="AQ188">
        <f t="shared" si="41"/>
        <v>-37.622813083694162</v>
      </c>
      <c r="AR188">
        <v>8656533070</v>
      </c>
      <c r="AS188">
        <v>5609774016</v>
      </c>
      <c r="AT188">
        <v>4685882995</v>
      </c>
      <c r="AU188">
        <v>3952579579</v>
      </c>
      <c r="AV188">
        <f t="shared" si="42"/>
        <v>-35.196065553758693</v>
      </c>
      <c r="AW188">
        <f t="shared" si="33"/>
        <v>-16.469309073144668</v>
      </c>
      <c r="AX188">
        <f t="shared" si="43"/>
        <v>-15.649204574302436</v>
      </c>
      <c r="AY188">
        <v>62.343098040000001</v>
      </c>
      <c r="AZ188">
        <v>28.570177609999998</v>
      </c>
      <c r="BA188">
        <v>16.34354944</v>
      </c>
      <c r="BB188">
        <v>8.9450665980000004</v>
      </c>
      <c r="BC188">
        <f t="shared" si="44"/>
        <v>-54.172669456257907</v>
      </c>
      <c r="BD188">
        <f t="shared" si="34"/>
        <v>-42.795072319468161</v>
      </c>
      <c r="BE188">
        <f t="shared" si="45"/>
        <v>-45.268519357812153</v>
      </c>
      <c r="BF188">
        <v>-37.442906469047898</v>
      </c>
      <c r="BG188">
        <v>59.418118714723597</v>
      </c>
      <c r="BH188">
        <v>31.637674906166598</v>
      </c>
      <c r="BI188">
        <v>-24.7825933494221</v>
      </c>
      <c r="BJ188">
        <v>0.82177924286814596</v>
      </c>
      <c r="BK188">
        <v>19.5154241145062</v>
      </c>
      <c r="BL188">
        <v>6.2582581623853804</v>
      </c>
      <c r="BM188">
        <v>3.5576395332354598</v>
      </c>
      <c r="BN188">
        <v>83.682119300132598</v>
      </c>
      <c r="BO188">
        <v>-47.482466890538298</v>
      </c>
      <c r="BP188">
        <v>1.5492464578538401</v>
      </c>
    </row>
    <row r="189" spans="1:68" x14ac:dyDescent="0.25">
      <c r="A189">
        <v>187</v>
      </c>
      <c r="B189" t="s">
        <v>459</v>
      </c>
      <c r="C189" t="s">
        <v>460</v>
      </c>
      <c r="D189" t="s">
        <v>54</v>
      </c>
      <c r="E189" t="s">
        <v>189</v>
      </c>
      <c r="F189">
        <v>2703</v>
      </c>
      <c r="G189" t="s">
        <v>39</v>
      </c>
      <c r="H189" s="1">
        <v>45657</v>
      </c>
      <c r="I189">
        <v>56.5</v>
      </c>
      <c r="J189">
        <v>452</v>
      </c>
      <c r="K189">
        <v>8</v>
      </c>
      <c r="L189">
        <v>0.14159292000000001</v>
      </c>
      <c r="M189">
        <v>83</v>
      </c>
      <c r="N189">
        <v>44</v>
      </c>
      <c r="P189">
        <v>6</v>
      </c>
      <c r="Q189">
        <v>26</v>
      </c>
      <c r="R189">
        <v>77</v>
      </c>
      <c r="S189">
        <v>66</v>
      </c>
      <c r="U189">
        <v>87</v>
      </c>
      <c r="V189">
        <v>63</v>
      </c>
      <c r="W189">
        <v>4759440000</v>
      </c>
      <c r="X189">
        <v>5973692000</v>
      </c>
      <c r="Y189">
        <v>8023469000</v>
      </c>
      <c r="Z189">
        <v>8201610000</v>
      </c>
      <c r="AA189">
        <f t="shared" si="35"/>
        <v>25.51249726858622</v>
      </c>
      <c r="AB189">
        <f t="shared" si="36"/>
        <v>34.313402833624501</v>
      </c>
      <c r="AC189">
        <f t="shared" si="37"/>
        <v>2.2202491216704394</v>
      </c>
      <c r="AD189">
        <v>2939723000</v>
      </c>
      <c r="AE189">
        <v>3364856000</v>
      </c>
      <c r="AF189">
        <v>3059214000</v>
      </c>
      <c r="AG189">
        <v>3731635000</v>
      </c>
      <c r="AH189">
        <f t="shared" si="38"/>
        <v>14.461668667422067</v>
      </c>
      <c r="AI189">
        <f t="shared" si="31"/>
        <v>-9.0833604766444687</v>
      </c>
      <c r="AJ189">
        <f t="shared" si="39"/>
        <v>21.980188375183953</v>
      </c>
      <c r="AK189">
        <v>1617409000</v>
      </c>
      <c r="AL189">
        <v>2280402000</v>
      </c>
      <c r="AM189">
        <v>3084483000</v>
      </c>
      <c r="AN189">
        <v>3098041000</v>
      </c>
      <c r="AO189">
        <f t="shared" si="40"/>
        <v>40.991054210777854</v>
      </c>
      <c r="AP189">
        <f t="shared" si="32"/>
        <v>35.260493544559246</v>
      </c>
      <c r="AQ189">
        <f t="shared" si="41"/>
        <v>0.4395550242941848</v>
      </c>
      <c r="AR189">
        <v>3510953000</v>
      </c>
      <c r="AS189">
        <v>4464598000</v>
      </c>
      <c r="AT189">
        <v>6013134000</v>
      </c>
      <c r="AU189">
        <v>6144369000</v>
      </c>
      <c r="AV189">
        <f t="shared" si="42"/>
        <v>27.161998465943576</v>
      </c>
      <c r="AW189">
        <f t="shared" si="33"/>
        <v>34.684780130260329</v>
      </c>
      <c r="AX189">
        <f t="shared" si="43"/>
        <v>2.1824725675496337</v>
      </c>
      <c r="AY189">
        <v>2.0099999999999998</v>
      </c>
      <c r="AZ189">
        <v>3.94</v>
      </c>
      <c r="BA189">
        <v>4.25</v>
      </c>
      <c r="BB189">
        <v>3.29</v>
      </c>
      <c r="BC189">
        <f t="shared" si="44"/>
        <v>96.019900497512452</v>
      </c>
      <c r="BD189">
        <f t="shared" si="34"/>
        <v>7.8680203045685291</v>
      </c>
      <c r="BE189">
        <f t="shared" si="45"/>
        <v>-22.588235294117645</v>
      </c>
      <c r="BF189">
        <v>3.6876290284606301</v>
      </c>
      <c r="BG189">
        <v>29.0417526708396</v>
      </c>
      <c r="BH189">
        <v>24.805373503506001</v>
      </c>
      <c r="BI189">
        <v>-6.7312867772907197</v>
      </c>
      <c r="BJ189">
        <v>57.196469742881803</v>
      </c>
      <c r="BK189">
        <v>13.100793042382501</v>
      </c>
      <c r="BL189">
        <v>72.120895155779905</v>
      </c>
      <c r="BM189">
        <v>-31.366849175835299</v>
      </c>
      <c r="BN189">
        <v>20.247640699896198</v>
      </c>
      <c r="BO189">
        <v>-18.305910843620499</v>
      </c>
      <c r="BP189">
        <v>2.5619062003935502</v>
      </c>
    </row>
    <row r="190" spans="1:68" x14ac:dyDescent="0.25">
      <c r="A190">
        <v>188</v>
      </c>
      <c r="B190" t="s">
        <v>461</v>
      </c>
      <c r="C190" t="s">
        <v>462</v>
      </c>
      <c r="D190" t="s">
        <v>54</v>
      </c>
      <c r="E190" t="s">
        <v>78</v>
      </c>
      <c r="F190">
        <v>37936</v>
      </c>
      <c r="G190" t="s">
        <v>39</v>
      </c>
      <c r="H190" s="1">
        <v>45657</v>
      </c>
      <c r="I190">
        <v>78</v>
      </c>
      <c r="J190">
        <v>78</v>
      </c>
      <c r="K190">
        <v>1</v>
      </c>
      <c r="L190">
        <v>1.2820513E-2</v>
      </c>
      <c r="M190">
        <v>78</v>
      </c>
      <c r="W190">
        <v>71149000000</v>
      </c>
      <c r="X190">
        <v>56960000000</v>
      </c>
      <c r="Y190">
        <v>54265000000</v>
      </c>
      <c r="Z190">
        <v>70645000000</v>
      </c>
      <c r="AA190">
        <f t="shared" si="35"/>
        <v>-19.942655553837721</v>
      </c>
      <c r="AB190">
        <f t="shared" si="36"/>
        <v>-4.7313904494382024</v>
      </c>
      <c r="AC190">
        <f t="shared" si="37"/>
        <v>30.185202248226297</v>
      </c>
      <c r="AD190">
        <v>8868000000</v>
      </c>
      <c r="AE190">
        <v>-1647000000</v>
      </c>
      <c r="AF190">
        <v>2488000000</v>
      </c>
      <c r="AG190">
        <v>2727000000</v>
      </c>
      <c r="AH190">
        <f t="shared" si="38"/>
        <v>-118.57239512855209</v>
      </c>
      <c r="AI190">
        <f t="shared" si="31"/>
        <v>-251.06253794778385</v>
      </c>
      <c r="AJ190">
        <f t="shared" si="39"/>
        <v>9.606109324758842</v>
      </c>
      <c r="AK190">
        <v>11085000000</v>
      </c>
      <c r="AL190">
        <v>-2058750000</v>
      </c>
      <c r="AM190">
        <v>3110000000</v>
      </c>
      <c r="AN190">
        <v>3408750000</v>
      </c>
      <c r="AO190">
        <f t="shared" si="40"/>
        <v>-118.57239512855209</v>
      </c>
      <c r="AP190">
        <f t="shared" si="32"/>
        <v>-251.06253794778385</v>
      </c>
      <c r="AQ190">
        <f t="shared" si="41"/>
        <v>9.606109324758842</v>
      </c>
      <c r="AR190">
        <v>24497850000</v>
      </c>
      <c r="AS190">
        <v>-4549837500</v>
      </c>
      <c r="AT190">
        <v>6873100000</v>
      </c>
      <c r="AU190">
        <v>7533337500</v>
      </c>
      <c r="AV190">
        <f t="shared" si="42"/>
        <v>-118.57239512855209</v>
      </c>
      <c r="AW190">
        <f t="shared" si="33"/>
        <v>-251.06253794778385</v>
      </c>
      <c r="AX190">
        <f t="shared" si="43"/>
        <v>9.606109324758842</v>
      </c>
      <c r="AY190">
        <v>19.510000000000002</v>
      </c>
      <c r="AZ190">
        <v>-4.4910019999999999</v>
      </c>
      <c r="BA190">
        <v>6.74</v>
      </c>
      <c r="BB190">
        <v>7.5</v>
      </c>
      <c r="BC190">
        <f t="shared" si="44"/>
        <v>-123.01897488467452</v>
      </c>
      <c r="BD190">
        <f t="shared" si="34"/>
        <v>-250.07786681012391</v>
      </c>
      <c r="BE190">
        <f t="shared" si="45"/>
        <v>11.275964391691391</v>
      </c>
      <c r="BF190">
        <v>-7.0620017695648896</v>
      </c>
      <c r="BG190">
        <v>35.599338469816402</v>
      </c>
      <c r="BH190">
        <v>12.3884720435001</v>
      </c>
      <c r="BI190">
        <v>-27.276832914974499</v>
      </c>
      <c r="BJ190">
        <v>21.3993938076154</v>
      </c>
      <c r="BK190">
        <v>-12.379263944148899</v>
      </c>
      <c r="BL190">
        <v>45.225447016307697</v>
      </c>
      <c r="BM190">
        <v>-4.3742752857476699</v>
      </c>
      <c r="BN190">
        <v>9.4591718720144105</v>
      </c>
      <c r="BO190">
        <v>19.3169662747482</v>
      </c>
      <c r="BP190">
        <v>-9.0591739655992694</v>
      </c>
    </row>
    <row r="191" spans="1:68" x14ac:dyDescent="0.25">
      <c r="A191">
        <v>189</v>
      </c>
      <c r="B191" t="s">
        <v>463</v>
      </c>
      <c r="C191" t="s">
        <v>464</v>
      </c>
      <c r="D191" t="s">
        <v>51</v>
      </c>
      <c r="E191" t="s">
        <v>33</v>
      </c>
      <c r="F191">
        <v>22000</v>
      </c>
      <c r="G191" t="s">
        <v>48</v>
      </c>
      <c r="H191" s="1">
        <v>45657</v>
      </c>
      <c r="I191">
        <v>59.333333330000002</v>
      </c>
      <c r="J191">
        <v>178</v>
      </c>
      <c r="K191">
        <v>3</v>
      </c>
      <c r="L191">
        <v>5.0561797999999998E-2</v>
      </c>
      <c r="S191">
        <v>77</v>
      </c>
      <c r="T191">
        <v>47</v>
      </c>
      <c r="U191">
        <v>54</v>
      </c>
      <c r="W191">
        <v>7826797195</v>
      </c>
      <c r="X191">
        <v>9735595400</v>
      </c>
      <c r="Y191">
        <v>9892697186</v>
      </c>
      <c r="Z191">
        <v>10140540780</v>
      </c>
      <c r="AA191">
        <f t="shared" si="35"/>
        <v>24.38798601066857</v>
      </c>
      <c r="AB191">
        <f t="shared" si="36"/>
        <v>1.6136844183150831</v>
      </c>
      <c r="AC191">
        <f t="shared" si="37"/>
        <v>2.5053187148065605</v>
      </c>
      <c r="AD191">
        <v>356066713.39999998</v>
      </c>
      <c r="AE191">
        <v>406555501.30000001</v>
      </c>
      <c r="AF191">
        <v>350661307.89999998</v>
      </c>
      <c r="AG191">
        <v>323864297.5</v>
      </c>
      <c r="AH191">
        <f t="shared" si="38"/>
        <v>14.179586577440528</v>
      </c>
      <c r="AI191">
        <f t="shared" si="31"/>
        <v>-13.74823196864217</v>
      </c>
      <c r="AJ191">
        <f t="shared" si="39"/>
        <v>-7.6418497839065349</v>
      </c>
      <c r="AK191">
        <v>640828077.29999995</v>
      </c>
      <c r="AL191">
        <v>736630264.70000005</v>
      </c>
      <c r="AM191">
        <v>714778625.29999995</v>
      </c>
      <c r="AN191">
        <v>715353668.5</v>
      </c>
      <c r="AO191">
        <f t="shared" si="40"/>
        <v>14.949748738170667</v>
      </c>
      <c r="AP191">
        <f t="shared" si="32"/>
        <v>-2.9664324759856822</v>
      </c>
      <c r="AQ191">
        <f t="shared" si="41"/>
        <v>8.0450531065992092E-2</v>
      </c>
      <c r="AR191">
        <v>3746751095</v>
      </c>
      <c r="AS191">
        <v>4488441739</v>
      </c>
      <c r="AT191">
        <v>4584933979</v>
      </c>
      <c r="AU191">
        <v>4804945485</v>
      </c>
      <c r="AV191">
        <f t="shared" si="42"/>
        <v>19.795567551572304</v>
      </c>
      <c r="AW191">
        <f t="shared" si="33"/>
        <v>2.149793750503219</v>
      </c>
      <c r="AX191">
        <f t="shared" si="43"/>
        <v>4.7985752250239768</v>
      </c>
      <c r="AY191">
        <v>0.60954573000000001</v>
      </c>
      <c r="AZ191">
        <v>2.3806786070000001</v>
      </c>
      <c r="BA191">
        <v>2.714203629</v>
      </c>
      <c r="BB191">
        <v>2.3346751559999999</v>
      </c>
      <c r="BC191">
        <f t="shared" si="44"/>
        <v>290.56603792466893</v>
      </c>
      <c r="BD191">
        <f t="shared" si="34"/>
        <v>14.009661825805614</v>
      </c>
      <c r="BE191">
        <f t="shared" si="45"/>
        <v>-13.983050827318754</v>
      </c>
      <c r="BF191">
        <v>15.5000194269366</v>
      </c>
      <c r="BG191">
        <v>27.7923735489621</v>
      </c>
      <c r="BH191">
        <v>45.812387464958</v>
      </c>
      <c r="BI191">
        <v>20.4680343998306</v>
      </c>
      <c r="BJ191">
        <v>59.981851960362</v>
      </c>
      <c r="BK191">
        <v>35.606168516110998</v>
      </c>
      <c r="BL191">
        <v>15.553686524977399</v>
      </c>
      <c r="BM191">
        <v>-46.717643765842197</v>
      </c>
      <c r="BN191">
        <v>-9.6488681614888705</v>
      </c>
      <c r="BO191">
        <v>-9.9390988236712001</v>
      </c>
      <c r="BP191">
        <v>-52.556882731443501</v>
      </c>
    </row>
    <row r="192" spans="1:68" x14ac:dyDescent="0.25">
      <c r="A192">
        <v>190</v>
      </c>
      <c r="B192" t="s">
        <v>465</v>
      </c>
      <c r="C192" t="s">
        <v>466</v>
      </c>
      <c r="D192" t="s">
        <v>63</v>
      </c>
      <c r="E192" t="s">
        <v>64</v>
      </c>
      <c r="F192">
        <v>4718</v>
      </c>
      <c r="G192" t="s">
        <v>48</v>
      </c>
      <c r="H192" s="1">
        <v>45688</v>
      </c>
      <c r="I192">
        <v>68.5</v>
      </c>
      <c r="J192">
        <v>137</v>
      </c>
      <c r="K192">
        <v>2</v>
      </c>
      <c r="L192">
        <v>2.919708E-2</v>
      </c>
      <c r="S192">
        <v>62</v>
      </c>
      <c r="T192">
        <v>75</v>
      </c>
      <c r="W192">
        <v>1178033380</v>
      </c>
      <c r="X192">
        <v>1231857418</v>
      </c>
      <c r="Y192">
        <v>1221851668</v>
      </c>
      <c r="Z192">
        <v>1256584274</v>
      </c>
      <c r="AA192">
        <f t="shared" si="35"/>
        <v>4.5689739283958151</v>
      </c>
      <c r="AB192">
        <f t="shared" si="36"/>
        <v>-0.812249035788978</v>
      </c>
      <c r="AC192">
        <f t="shared" si="37"/>
        <v>2.8426205004779681</v>
      </c>
      <c r="AD192">
        <v>100977575.7</v>
      </c>
      <c r="AE192">
        <v>15296147.57</v>
      </c>
      <c r="AF192">
        <v>79010927.689999998</v>
      </c>
      <c r="AG192">
        <v>76250720.609999999</v>
      </c>
      <c r="AH192">
        <f t="shared" si="38"/>
        <v>-84.851936220528614</v>
      </c>
      <c r="AI192">
        <f t="shared" si="31"/>
        <v>416.54135349061619</v>
      </c>
      <c r="AJ192">
        <f t="shared" si="39"/>
        <v>-3.493449780554017</v>
      </c>
      <c r="AK192">
        <v>165037381.69999999</v>
      </c>
      <c r="AL192">
        <v>172512942.59999999</v>
      </c>
      <c r="AM192">
        <v>178838417.09999999</v>
      </c>
      <c r="AN192">
        <v>167337554.30000001</v>
      </c>
      <c r="AO192">
        <f t="shared" si="40"/>
        <v>4.529616758940624</v>
      </c>
      <c r="AP192">
        <f t="shared" si="32"/>
        <v>3.6666666307273346</v>
      </c>
      <c r="AQ192">
        <f t="shared" si="41"/>
        <v>-6.4308681470654676</v>
      </c>
      <c r="AR192">
        <v>856124229.60000002</v>
      </c>
      <c r="AS192">
        <v>902932741.29999995</v>
      </c>
      <c r="AT192">
        <v>906267991.5</v>
      </c>
      <c r="AU192">
        <v>940195536.89999998</v>
      </c>
      <c r="AV192">
        <f t="shared" si="42"/>
        <v>5.4674905909239238</v>
      </c>
      <c r="AW192">
        <f t="shared" si="33"/>
        <v>0.36937969435000351</v>
      </c>
      <c r="AX192">
        <f t="shared" si="43"/>
        <v>3.7436548259687683</v>
      </c>
      <c r="AY192">
        <v>1.058079381</v>
      </c>
      <c r="AZ192">
        <v>2.4956872360000002</v>
      </c>
      <c r="BA192">
        <v>0.333525022</v>
      </c>
      <c r="BB192">
        <v>2.3116734299999999</v>
      </c>
      <c r="BC192">
        <f t="shared" si="44"/>
        <v>135.86956525334654</v>
      </c>
      <c r="BD192">
        <f t="shared" si="34"/>
        <v>-86.635944713386365</v>
      </c>
      <c r="BE192">
        <f t="shared" si="45"/>
        <v>593.10344877212844</v>
      </c>
      <c r="BF192">
        <v>-50.069617156077101</v>
      </c>
      <c r="BG192">
        <v>40.360415240934898</v>
      </c>
      <c r="BH192">
        <v>-14.6062101599465</v>
      </c>
      <c r="BI192">
        <v>6.4669091266578098</v>
      </c>
      <c r="BJ192">
        <v>-5.4518617552107296</v>
      </c>
      <c r="BK192">
        <v>-24.411564939999501</v>
      </c>
      <c r="BL192">
        <v>25.021561116167899</v>
      </c>
      <c r="BM192">
        <v>-26.3802825065181</v>
      </c>
      <c r="BN192">
        <v>42.585447601205601</v>
      </c>
      <c r="BO192">
        <v>0.16169597392583801</v>
      </c>
      <c r="BP192">
        <v>-16.207625010392899</v>
      </c>
    </row>
    <row r="193" spans="1:68" x14ac:dyDescent="0.25">
      <c r="A193">
        <v>191</v>
      </c>
      <c r="B193" t="s">
        <v>467</v>
      </c>
      <c r="C193" t="s">
        <v>468</v>
      </c>
      <c r="D193" t="s">
        <v>54</v>
      </c>
      <c r="E193" t="s">
        <v>70</v>
      </c>
      <c r="F193">
        <v>3011</v>
      </c>
      <c r="G193" t="s">
        <v>39</v>
      </c>
      <c r="H193" s="1">
        <v>45535</v>
      </c>
      <c r="I193">
        <v>44.5</v>
      </c>
      <c r="J193">
        <v>89</v>
      </c>
      <c r="K193">
        <v>2</v>
      </c>
      <c r="L193">
        <v>4.4943820000000002E-2</v>
      </c>
      <c r="U193">
        <v>36</v>
      </c>
      <c r="V193">
        <v>53</v>
      </c>
      <c r="W193">
        <v>2758551000</v>
      </c>
      <c r="X193">
        <v>3485815000</v>
      </c>
      <c r="Y193">
        <v>2882224000</v>
      </c>
      <c r="Z193">
        <v>2738692000</v>
      </c>
      <c r="AA193">
        <f t="shared" si="35"/>
        <v>26.363986020196833</v>
      </c>
      <c r="AB193">
        <f t="shared" si="36"/>
        <v>-17.315634937597089</v>
      </c>
      <c r="AC193">
        <f t="shared" si="37"/>
        <v>-4.9799044071522545</v>
      </c>
      <c r="AD193">
        <v>165112000</v>
      </c>
      <c r="AE193">
        <v>168800000</v>
      </c>
      <c r="AF193">
        <v>-25791000</v>
      </c>
      <c r="AG193">
        <v>-266411000</v>
      </c>
      <c r="AH193">
        <f t="shared" si="38"/>
        <v>2.23363535054993</v>
      </c>
      <c r="AI193">
        <f t="shared" si="31"/>
        <v>-115.27902843601896</v>
      </c>
      <c r="AJ193">
        <f t="shared" si="39"/>
        <v>932.96111046489079</v>
      </c>
      <c r="AK193">
        <v>210731000</v>
      </c>
      <c r="AL193">
        <v>224813000</v>
      </c>
      <c r="AM193">
        <v>41782000</v>
      </c>
      <c r="AN193">
        <v>-71235000</v>
      </c>
      <c r="AO193">
        <f t="shared" si="40"/>
        <v>6.6824529850852503</v>
      </c>
      <c r="AP193">
        <f t="shared" si="32"/>
        <v>-81.41477583591697</v>
      </c>
      <c r="AQ193">
        <f t="shared" si="41"/>
        <v>-270.49207792829446</v>
      </c>
      <c r="AR193">
        <v>453194000</v>
      </c>
      <c r="AS193">
        <v>488070000</v>
      </c>
      <c r="AT193">
        <v>307711000</v>
      </c>
      <c r="AU193">
        <v>177101000</v>
      </c>
      <c r="AV193">
        <f t="shared" si="42"/>
        <v>7.6956005595837542</v>
      </c>
      <c r="AW193">
        <f t="shared" si="33"/>
        <v>-36.953510766898191</v>
      </c>
      <c r="AX193">
        <f t="shared" si="43"/>
        <v>-42.445671425460901</v>
      </c>
      <c r="AY193">
        <v>5.66</v>
      </c>
      <c r="AZ193">
        <v>5.72</v>
      </c>
      <c r="BA193">
        <v>-0.92</v>
      </c>
      <c r="BB193">
        <v>-9.3800000000000008</v>
      </c>
      <c r="BC193">
        <f t="shared" si="44"/>
        <v>1.060070671378085</v>
      </c>
      <c r="BD193">
        <f t="shared" si="34"/>
        <v>-116.08391608391608</v>
      </c>
      <c r="BE193">
        <f t="shared" si="45"/>
        <v>919.56521739130449</v>
      </c>
      <c r="BF193">
        <v>-30.886773773533701</v>
      </c>
      <c r="BG193">
        <v>88.727454200687404</v>
      </c>
      <c r="BH193">
        <v>31.842973748629198</v>
      </c>
      <c r="BI193">
        <v>-34.233969818020697</v>
      </c>
      <c r="BJ193">
        <v>6.704038511497</v>
      </c>
      <c r="BK193">
        <v>47.860234965460101</v>
      </c>
      <c r="BL193">
        <v>64.014270546167495</v>
      </c>
      <c r="BM193">
        <v>-40.025909733782598</v>
      </c>
      <c r="BN193">
        <v>-9.4195780113640201E-2</v>
      </c>
      <c r="BO193">
        <v>-47.7649965077863</v>
      </c>
      <c r="BP193">
        <v>96.040937901678504</v>
      </c>
    </row>
    <row r="194" spans="1:68" x14ac:dyDescent="0.25">
      <c r="A194">
        <v>192</v>
      </c>
      <c r="B194" t="s">
        <v>469</v>
      </c>
      <c r="C194" t="s">
        <v>470</v>
      </c>
      <c r="D194" t="s">
        <v>93</v>
      </c>
      <c r="E194" t="s">
        <v>59</v>
      </c>
      <c r="F194">
        <v>37900</v>
      </c>
      <c r="G194" t="s">
        <v>132</v>
      </c>
      <c r="H194" s="1">
        <v>45657</v>
      </c>
      <c r="I194">
        <v>42.5</v>
      </c>
      <c r="J194">
        <v>85</v>
      </c>
      <c r="K194">
        <v>2</v>
      </c>
      <c r="L194">
        <v>4.7058823999999999E-2</v>
      </c>
      <c r="M194">
        <v>9</v>
      </c>
      <c r="N194">
        <v>76</v>
      </c>
      <c r="W194">
        <v>17781180773</v>
      </c>
      <c r="X194">
        <v>19419027181</v>
      </c>
      <c r="Y194">
        <v>19625941329</v>
      </c>
      <c r="Z194">
        <v>19037445245</v>
      </c>
      <c r="AA194">
        <f t="shared" si="35"/>
        <v>9.2111228658504114</v>
      </c>
      <c r="AB194">
        <f t="shared" si="36"/>
        <v>1.0655227271242986</v>
      </c>
      <c r="AC194">
        <f t="shared" si="37"/>
        <v>-2.998562332041709</v>
      </c>
      <c r="AD194">
        <v>-42995147.710000001</v>
      </c>
      <c r="AE194">
        <v>3130584192</v>
      </c>
      <c r="AF194">
        <v>2207532115</v>
      </c>
      <c r="AG194">
        <v>1915971270</v>
      </c>
      <c r="AH194">
        <f t="shared" si="38"/>
        <v>-7381.2499985245422</v>
      </c>
      <c r="AI194">
        <f t="shared" ref="AI194:AI257" si="46">(AF194-AE194)/AE194*100</f>
        <v>-29.484978534000085</v>
      </c>
      <c r="AJ194">
        <f t="shared" si="39"/>
        <v>-13.207547152717186</v>
      </c>
      <c r="AK194">
        <v>3646525965</v>
      </c>
      <c r="AL194">
        <v>4577639632</v>
      </c>
      <c r="AM194">
        <v>4497023730</v>
      </c>
      <c r="AN194">
        <v>4627352772</v>
      </c>
      <c r="AO194">
        <f t="shared" si="40"/>
        <v>25.534266749695284</v>
      </c>
      <c r="AP194">
        <f t="shared" ref="AP194:AP257" si="47">(AM194-AL194)/AL194*100</f>
        <v>-1.7610801303897832</v>
      </c>
      <c r="AQ194">
        <f t="shared" si="41"/>
        <v>2.8981177290785611</v>
      </c>
      <c r="AR194">
        <v>10313461056</v>
      </c>
      <c r="AS194">
        <v>11233825936</v>
      </c>
      <c r="AT194">
        <v>11769921684</v>
      </c>
      <c r="AU194">
        <v>11548227954</v>
      </c>
      <c r="AV194">
        <f t="shared" si="42"/>
        <v>8.9239187020012523</v>
      </c>
      <c r="AW194">
        <f t="shared" ref="AW194:AW257" si="48">(AT194-AS194)/AS194*100</f>
        <v>4.7721564412176241</v>
      </c>
      <c r="AX194">
        <f t="shared" si="43"/>
        <v>-1.8835616408677542</v>
      </c>
      <c r="AY194">
        <v>-6.0461925999999999E-2</v>
      </c>
      <c r="AZ194">
        <v>4.3626638939999998</v>
      </c>
      <c r="BA194">
        <v>3.072809463</v>
      </c>
      <c r="BB194">
        <v>2.7301918789999999</v>
      </c>
      <c r="BC194">
        <f t="shared" si="44"/>
        <v>-7315.5556109807021</v>
      </c>
      <c r="BD194">
        <f t="shared" ref="BD194:BD257" si="49">(BA194-AZ194)/AZ194*100</f>
        <v>-29.565752997244299</v>
      </c>
      <c r="BE194">
        <f t="shared" si="45"/>
        <v>-11.149978159254324</v>
      </c>
      <c r="BF194">
        <v>20.560798405998302</v>
      </c>
      <c r="BG194">
        <v>10.9801564503059</v>
      </c>
      <c r="BH194">
        <v>0.44266348408942602</v>
      </c>
      <c r="BI194">
        <v>-12.821926962748901</v>
      </c>
      <c r="BJ194">
        <v>3.0296560490321598</v>
      </c>
      <c r="BK194">
        <v>6.22419659695018</v>
      </c>
      <c r="BL194">
        <v>-3.86407096743284</v>
      </c>
      <c r="BM194">
        <v>-8.9021593375290493</v>
      </c>
      <c r="BN194">
        <v>-5.6773694598837903</v>
      </c>
      <c r="BO194">
        <v>-11.268994398962199</v>
      </c>
      <c r="BP194">
        <v>4.4948529476081296</v>
      </c>
    </row>
    <row r="195" spans="1:68" x14ac:dyDescent="0.25">
      <c r="A195">
        <v>193</v>
      </c>
      <c r="B195" t="s">
        <v>471</v>
      </c>
      <c r="C195" t="s">
        <v>472</v>
      </c>
      <c r="D195" t="s">
        <v>93</v>
      </c>
      <c r="E195" t="s">
        <v>55</v>
      </c>
      <c r="F195">
        <v>34580</v>
      </c>
      <c r="G195" t="s">
        <v>132</v>
      </c>
      <c r="H195" s="1">
        <v>45657</v>
      </c>
      <c r="I195">
        <v>97</v>
      </c>
      <c r="J195">
        <v>97</v>
      </c>
      <c r="K195">
        <v>1</v>
      </c>
      <c r="L195">
        <v>1.0309278E-2</v>
      </c>
      <c r="N195">
        <v>97</v>
      </c>
      <c r="W195">
        <v>9733026562</v>
      </c>
      <c r="X195">
        <v>11491796823</v>
      </c>
      <c r="Y195">
        <v>12308704629</v>
      </c>
      <c r="Z195">
        <v>12675506983</v>
      </c>
      <c r="AA195">
        <f t="shared" ref="AA195:AA258" si="50">(X195-W195)/W195*100</f>
        <v>18.07012700311174</v>
      </c>
      <c r="AB195">
        <f t="shared" ref="AB195:AB258" si="51">(Y195-X195)/X195*100</f>
        <v>7.1086168558516292</v>
      </c>
      <c r="AC195">
        <f t="shared" ref="AC195:AC258" si="52">(Z195-Y195)/Y195*100</f>
        <v>2.9800240159780342</v>
      </c>
      <c r="AD195">
        <v>1976433196</v>
      </c>
      <c r="AE195">
        <v>2195439730</v>
      </c>
      <c r="AF195">
        <v>2392948689</v>
      </c>
      <c r="AG195">
        <v>2598519239</v>
      </c>
      <c r="AH195">
        <f t="shared" ref="AH195:AH258" si="53">(AE195-AD195)/AD195*100</f>
        <v>11.080897368210364</v>
      </c>
      <c r="AI195">
        <f t="shared" si="46"/>
        <v>8.9963279930257976</v>
      </c>
      <c r="AJ195">
        <f t="shared" ref="AJ195:AJ258" si="54">(AG195-AF195)/AF195*100</f>
        <v>8.5906793967198176</v>
      </c>
      <c r="AK195">
        <v>2492374969</v>
      </c>
      <c r="AL195">
        <v>3095650635</v>
      </c>
      <c r="AM195">
        <v>3541725292</v>
      </c>
      <c r="AN195">
        <v>3786260195</v>
      </c>
      <c r="AO195">
        <f t="shared" ref="AO195:AO258" si="55">(AL195-AK195)/AK195*100</f>
        <v>24.204851737940881</v>
      </c>
      <c r="AP195">
        <f t="shared" si="47"/>
        <v>14.409722206911763</v>
      </c>
      <c r="AQ195">
        <f t="shared" ref="AQ195:AQ258" si="56">(AN195-AM195)/AM195*100</f>
        <v>6.9044006194481558</v>
      </c>
      <c r="AR195">
        <v>6290727549</v>
      </c>
      <c r="AS195">
        <v>7400539799</v>
      </c>
      <c r="AT195">
        <v>7987692285</v>
      </c>
      <c r="AU195">
        <v>8241632376</v>
      </c>
      <c r="AV195">
        <f t="shared" ref="AV195:AV258" si="57">(AS195-AR195)/AR195*100</f>
        <v>17.642033315787462</v>
      </c>
      <c r="AW195">
        <f t="shared" si="48"/>
        <v>7.9339143082419366</v>
      </c>
      <c r="AX195">
        <f t="shared" ref="AX195:AX258" si="58">(AU195-AT195)/AT195*100</f>
        <v>3.1791421344168618</v>
      </c>
      <c r="AY195">
        <v>1.0184475609999999</v>
      </c>
      <c r="AZ195">
        <v>1.1380278159999999</v>
      </c>
      <c r="BA195">
        <v>1.2576080700000001</v>
      </c>
      <c r="BB195">
        <v>1.3852499149999999</v>
      </c>
      <c r="BC195">
        <f t="shared" ref="BC195:BC258" si="59">(AZ195-AY195)/AY195*100</f>
        <v>11.741424848873494</v>
      </c>
      <c r="BD195">
        <f t="shared" si="49"/>
        <v>10.507674093618128</v>
      </c>
      <c r="BE195">
        <f t="shared" ref="BE195:BE258" si="60">(BB195-BA195)/BA195*100</f>
        <v>10.149572672509954</v>
      </c>
      <c r="BF195">
        <v>8.8949186396935893</v>
      </c>
      <c r="BG195">
        <v>22.103613315874</v>
      </c>
      <c r="BH195">
        <v>19.628804187788699</v>
      </c>
      <c r="BI195">
        <v>-6.7082152430789099</v>
      </c>
      <c r="BJ195">
        <v>19.6271368596434</v>
      </c>
      <c r="BK195">
        <v>-4.75100200417591</v>
      </c>
      <c r="BL195">
        <v>32.264864595849197</v>
      </c>
      <c r="BM195">
        <v>-4.4474215778536301</v>
      </c>
      <c r="BN195">
        <v>35.777246121334798</v>
      </c>
      <c r="BO195">
        <v>15.9046586925064</v>
      </c>
      <c r="BP195">
        <v>8.4602724760645298</v>
      </c>
    </row>
    <row r="196" spans="1:68" x14ac:dyDescent="0.25">
      <c r="A196">
        <v>194</v>
      </c>
      <c r="B196" t="s">
        <v>473</v>
      </c>
      <c r="C196" t="s">
        <v>474</v>
      </c>
      <c r="D196" t="s">
        <v>63</v>
      </c>
      <c r="E196" t="s">
        <v>47</v>
      </c>
      <c r="F196">
        <v>98636</v>
      </c>
      <c r="G196" t="s">
        <v>48</v>
      </c>
      <c r="H196" s="1">
        <v>45657</v>
      </c>
      <c r="I196">
        <v>80.5</v>
      </c>
      <c r="J196">
        <v>161</v>
      </c>
      <c r="K196">
        <v>2</v>
      </c>
      <c r="L196">
        <v>2.4844720000000001E-2</v>
      </c>
      <c r="M196">
        <v>71</v>
      </c>
      <c r="O196">
        <v>90</v>
      </c>
      <c r="W196">
        <v>47911444492</v>
      </c>
      <c r="X196">
        <v>53281197351</v>
      </c>
      <c r="Y196">
        <v>60236919194</v>
      </c>
      <c r="Z196">
        <v>64671651904</v>
      </c>
      <c r="AA196">
        <f t="shared" si="50"/>
        <v>11.207662210845287</v>
      </c>
      <c r="AB196">
        <f t="shared" si="51"/>
        <v>13.054740112497591</v>
      </c>
      <c r="AC196">
        <f t="shared" si="52"/>
        <v>7.3621506035483453</v>
      </c>
      <c r="AD196">
        <v>1021276620</v>
      </c>
      <c r="AE196">
        <v>-407130544.39999998</v>
      </c>
      <c r="AF196">
        <v>2527889652</v>
      </c>
      <c r="AG196">
        <v>864864885.29999995</v>
      </c>
      <c r="AH196">
        <f t="shared" si="53"/>
        <v>-139.8648648590428</v>
      </c>
      <c r="AI196">
        <f t="shared" si="46"/>
        <v>-720.90395495268581</v>
      </c>
      <c r="AJ196">
        <f t="shared" si="54"/>
        <v>-65.787079170337137</v>
      </c>
      <c r="AK196">
        <v>1131684903</v>
      </c>
      <c r="AL196">
        <v>3033927616</v>
      </c>
      <c r="AM196">
        <v>4527889699</v>
      </c>
      <c r="AN196">
        <v>4685451520</v>
      </c>
      <c r="AO196">
        <f t="shared" si="55"/>
        <v>168.08943089700296</v>
      </c>
      <c r="AP196">
        <f t="shared" si="47"/>
        <v>49.241849908392801</v>
      </c>
      <c r="AQ196">
        <f t="shared" si="56"/>
        <v>3.4798069624972991</v>
      </c>
      <c r="AR196">
        <v>9130535006</v>
      </c>
      <c r="AS196">
        <v>10600345277</v>
      </c>
      <c r="AT196">
        <v>12607245842</v>
      </c>
      <c r="AU196">
        <v>13492812280</v>
      </c>
      <c r="AV196">
        <f t="shared" si="57"/>
        <v>16.097745313216972</v>
      </c>
      <c r="AW196">
        <f t="shared" si="48"/>
        <v>18.932407507088037</v>
      </c>
      <c r="AX196">
        <f t="shared" si="58"/>
        <v>7.0242656413489497</v>
      </c>
      <c r="AY196">
        <v>3.726279559</v>
      </c>
      <c r="AZ196">
        <v>-1.495112169</v>
      </c>
      <c r="BA196">
        <v>9.1891894070000006</v>
      </c>
      <c r="BB196">
        <v>3.1282346919999999</v>
      </c>
      <c r="BC196">
        <f t="shared" si="59"/>
        <v>-140.12345679724672</v>
      </c>
      <c r="BD196">
        <f t="shared" si="49"/>
        <v>-714.61538455313053</v>
      </c>
      <c r="BE196">
        <f t="shared" si="60"/>
        <v>-65.957446805732175</v>
      </c>
      <c r="BF196">
        <v>58.555061178443403</v>
      </c>
      <c r="BG196">
        <v>-4.8504923564709701</v>
      </c>
      <c r="BH196">
        <v>3.6563414311414402</v>
      </c>
      <c r="BI196">
        <v>-32.7234706757176</v>
      </c>
      <c r="BJ196">
        <v>-15.5092800026953</v>
      </c>
      <c r="BK196">
        <v>-15.878790011034299</v>
      </c>
      <c r="BL196">
        <v>-16.839345937496802</v>
      </c>
      <c r="BM196">
        <v>3.3030673056974198</v>
      </c>
      <c r="BN196">
        <v>18.063426435624599</v>
      </c>
      <c r="BO196">
        <v>30.805460861390099</v>
      </c>
      <c r="BP196">
        <v>-14.31031540138</v>
      </c>
    </row>
    <row r="197" spans="1:68" x14ac:dyDescent="0.25">
      <c r="A197">
        <v>195</v>
      </c>
      <c r="B197" t="s">
        <v>475</v>
      </c>
      <c r="C197" t="s">
        <v>476</v>
      </c>
      <c r="D197" t="s">
        <v>63</v>
      </c>
      <c r="E197" t="s">
        <v>38</v>
      </c>
      <c r="F197">
        <v>26706</v>
      </c>
      <c r="G197" t="s">
        <v>48</v>
      </c>
      <c r="H197" s="1">
        <v>45657</v>
      </c>
      <c r="I197">
        <v>45</v>
      </c>
      <c r="J197">
        <v>90</v>
      </c>
      <c r="K197">
        <v>2</v>
      </c>
      <c r="L197">
        <v>4.4444444E-2</v>
      </c>
      <c r="N197">
        <v>79</v>
      </c>
      <c r="R197">
        <v>11</v>
      </c>
      <c r="W197">
        <v>16894997525</v>
      </c>
      <c r="X197">
        <v>21508453643</v>
      </c>
      <c r="Y197">
        <v>22028062626</v>
      </c>
      <c r="Z197">
        <v>22179413981</v>
      </c>
      <c r="AA197">
        <f t="shared" si="50"/>
        <v>27.306639797806064</v>
      </c>
      <c r="AB197">
        <f t="shared" si="51"/>
        <v>2.41583607833708</v>
      </c>
      <c r="AC197">
        <f t="shared" si="52"/>
        <v>0.6870842777673879</v>
      </c>
      <c r="AD197">
        <v>686831528.60000002</v>
      </c>
      <c r="AE197">
        <v>1060724579</v>
      </c>
      <c r="AF197">
        <v>890971844</v>
      </c>
      <c r="AG197">
        <v>389994258.80000001</v>
      </c>
      <c r="AH197">
        <f t="shared" si="53"/>
        <v>54.437374353230872</v>
      </c>
      <c r="AI197">
        <f t="shared" si="46"/>
        <v>-16.003469549092063</v>
      </c>
      <c r="AJ197">
        <f t="shared" si="54"/>
        <v>-56.228217375632347</v>
      </c>
      <c r="AK197">
        <v>1143760809</v>
      </c>
      <c r="AL197">
        <v>1590454322</v>
      </c>
      <c r="AM197">
        <v>1490396815</v>
      </c>
      <c r="AN197">
        <v>1279240973</v>
      </c>
      <c r="AO197">
        <f t="shared" si="55"/>
        <v>39.054801448438155</v>
      </c>
      <c r="AP197">
        <f t="shared" si="47"/>
        <v>-6.2911273600223527</v>
      </c>
      <c r="AQ197">
        <f t="shared" si="56"/>
        <v>-14.167759879438552</v>
      </c>
      <c r="AR197">
        <v>4452674056</v>
      </c>
      <c r="AS197">
        <v>5599310081</v>
      </c>
      <c r="AT197">
        <v>5608395762</v>
      </c>
      <c r="AU197">
        <v>5515468791</v>
      </c>
      <c r="AV197">
        <f t="shared" si="57"/>
        <v>25.75162723745526</v>
      </c>
      <c r="AW197">
        <f t="shared" si="48"/>
        <v>0.16226429450353566</v>
      </c>
      <c r="AX197">
        <f t="shared" si="58"/>
        <v>-1.6569260612746322</v>
      </c>
      <c r="AY197">
        <v>2.2541691159999999</v>
      </c>
      <c r="AZ197">
        <v>3.4962623019999999</v>
      </c>
      <c r="BA197">
        <v>2.9557217489999998</v>
      </c>
      <c r="BB197">
        <v>1.3276860580000001</v>
      </c>
      <c r="BC197">
        <f t="shared" si="59"/>
        <v>55.102040800030196</v>
      </c>
      <c r="BD197">
        <f t="shared" si="49"/>
        <v>-15.460526308074469</v>
      </c>
      <c r="BE197">
        <f t="shared" si="60"/>
        <v>-55.080817115170198</v>
      </c>
      <c r="BF197">
        <v>-13.340271880677401</v>
      </c>
      <c r="BG197">
        <v>32.364010578709603</v>
      </c>
      <c r="BH197">
        <v>-0.58503273019050495</v>
      </c>
      <c r="BI197">
        <v>-36.380238230328999</v>
      </c>
      <c r="BJ197">
        <v>34.405070109576201</v>
      </c>
      <c r="BK197">
        <v>9.3710375157033496</v>
      </c>
      <c r="BL197">
        <v>41.994565098010703</v>
      </c>
      <c r="BM197">
        <v>7.0640506796967202</v>
      </c>
      <c r="BN197">
        <v>33.207865979144103</v>
      </c>
      <c r="BO197">
        <v>3.0254580923913599</v>
      </c>
      <c r="BP197">
        <v>4.2394012266942704</v>
      </c>
    </row>
    <row r="198" spans="1:68" x14ac:dyDescent="0.25">
      <c r="A198">
        <v>196</v>
      </c>
      <c r="B198" t="s">
        <v>477</v>
      </c>
      <c r="C198" t="s">
        <v>478</v>
      </c>
      <c r="D198" t="s">
        <v>113</v>
      </c>
      <c r="E198" t="s">
        <v>64</v>
      </c>
      <c r="F198">
        <v>78665</v>
      </c>
      <c r="G198" t="s">
        <v>114</v>
      </c>
      <c r="H198" s="1">
        <v>45747</v>
      </c>
      <c r="I198">
        <v>67.666666669999998</v>
      </c>
      <c r="J198">
        <v>203</v>
      </c>
      <c r="K198">
        <v>3</v>
      </c>
      <c r="L198">
        <v>4.4334974999999999E-2</v>
      </c>
      <c r="T198">
        <v>80</v>
      </c>
      <c r="U198">
        <v>72</v>
      </c>
      <c r="V198">
        <v>51</v>
      </c>
      <c r="W198">
        <v>12026664761</v>
      </c>
      <c r="X198">
        <v>14595278710</v>
      </c>
      <c r="Y198">
        <v>16064305705</v>
      </c>
      <c r="Z198">
        <v>17287695866</v>
      </c>
      <c r="AA198">
        <f t="shared" si="50"/>
        <v>21.357658170779708</v>
      </c>
      <c r="AB198">
        <f t="shared" si="51"/>
        <v>10.065083539607173</v>
      </c>
      <c r="AC198">
        <f t="shared" si="52"/>
        <v>7.6155806759779292</v>
      </c>
      <c r="AD198">
        <v>207701885.40000001</v>
      </c>
      <c r="AE198">
        <v>371806275.80000001</v>
      </c>
      <c r="AF198">
        <v>302111833.19999999</v>
      </c>
      <c r="AG198">
        <v>312595748.5</v>
      </c>
      <c r="AH198">
        <f t="shared" si="53"/>
        <v>79.009581489335872</v>
      </c>
      <c r="AI198">
        <f t="shared" si="46"/>
        <v>-18.744826845658107</v>
      </c>
      <c r="AJ198">
        <f t="shared" si="54"/>
        <v>3.4702100837803305</v>
      </c>
      <c r="AK198">
        <v>276001208</v>
      </c>
      <c r="AL198">
        <v>538967619.89999998</v>
      </c>
      <c r="AM198">
        <v>428397533.89999998</v>
      </c>
      <c r="AN198">
        <v>445480913.10000002</v>
      </c>
      <c r="AO198">
        <f t="shared" si="55"/>
        <v>95.277268460361213</v>
      </c>
      <c r="AP198">
        <f t="shared" si="47"/>
        <v>-20.51516304829503</v>
      </c>
      <c r="AQ198">
        <f t="shared" si="56"/>
        <v>3.9877398556612111</v>
      </c>
      <c r="AR198">
        <v>4258309237</v>
      </c>
      <c r="AS198">
        <v>5097808923</v>
      </c>
      <c r="AT198">
        <v>5608504849</v>
      </c>
      <c r="AU198">
        <v>5940256140</v>
      </c>
      <c r="AV198">
        <f t="shared" si="57"/>
        <v>19.714389896949612</v>
      </c>
      <c r="AW198">
        <f t="shared" si="48"/>
        <v>10.017949548792847</v>
      </c>
      <c r="AX198">
        <f t="shared" si="58"/>
        <v>5.9151467268348972</v>
      </c>
      <c r="AY198">
        <v>-0.30911478799999997</v>
      </c>
      <c r="AZ198">
        <v>0.31007222299999998</v>
      </c>
      <c r="BA198">
        <v>0.60250028300000003</v>
      </c>
      <c r="BB198">
        <v>0.49615659000000001</v>
      </c>
      <c r="BC198">
        <f t="shared" si="59"/>
        <v>-200.30973445372661</v>
      </c>
      <c r="BD198">
        <f t="shared" si="49"/>
        <v>94.309660236802344</v>
      </c>
      <c r="BE198">
        <f t="shared" si="60"/>
        <v>-17.65039718661842</v>
      </c>
      <c r="BF198">
        <v>4.8744263325086097</v>
      </c>
      <c r="BG198">
        <v>-16.851504143378701</v>
      </c>
      <c r="BH198">
        <v>6.3825082757337102</v>
      </c>
      <c r="BI198">
        <v>4.4673204926625596</v>
      </c>
      <c r="BJ198">
        <v>16.6461144012885</v>
      </c>
      <c r="BK198">
        <v>-40.746521185707103</v>
      </c>
      <c r="BL198">
        <v>60.099323811540003</v>
      </c>
      <c r="BM198">
        <v>-4.6666049751183802</v>
      </c>
      <c r="BN198">
        <v>12.706141071324</v>
      </c>
      <c r="BO198">
        <v>71.212171804046804</v>
      </c>
      <c r="BP198">
        <v>-28.120098572591299</v>
      </c>
    </row>
    <row r="199" spans="1:68" x14ac:dyDescent="0.25">
      <c r="A199">
        <v>197</v>
      </c>
      <c r="B199" t="s">
        <v>479</v>
      </c>
      <c r="C199" t="s">
        <v>480</v>
      </c>
      <c r="D199" t="s">
        <v>145</v>
      </c>
      <c r="E199" t="s">
        <v>64</v>
      </c>
      <c r="F199">
        <v>8351</v>
      </c>
      <c r="G199" t="s">
        <v>146</v>
      </c>
      <c r="H199" s="1">
        <v>45657</v>
      </c>
      <c r="I199">
        <v>58.5</v>
      </c>
      <c r="J199">
        <v>117</v>
      </c>
      <c r="K199">
        <v>2</v>
      </c>
      <c r="L199">
        <v>3.4188033999999999E-2</v>
      </c>
      <c r="U199">
        <v>30</v>
      </c>
      <c r="V199">
        <v>87</v>
      </c>
      <c r="W199">
        <v>2619744614</v>
      </c>
      <c r="X199">
        <v>4088024941</v>
      </c>
      <c r="Y199">
        <v>4914691788</v>
      </c>
      <c r="Z199">
        <v>2815713187</v>
      </c>
      <c r="AA199">
        <f t="shared" si="50"/>
        <v>56.046697038843497</v>
      </c>
      <c r="AB199">
        <f t="shared" si="51"/>
        <v>20.221668383407255</v>
      </c>
      <c r="AC199">
        <f t="shared" si="52"/>
        <v>-42.708244820661783</v>
      </c>
      <c r="AD199">
        <v>-5887406.4529999997</v>
      </c>
      <c r="AE199">
        <v>130074634.3</v>
      </c>
      <c r="AF199">
        <v>189660697.90000001</v>
      </c>
      <c r="AG199">
        <v>-478000218.60000002</v>
      </c>
      <c r="AH199">
        <f t="shared" si="53"/>
        <v>-2309.3707193210498</v>
      </c>
      <c r="AI199">
        <f t="shared" si="46"/>
        <v>45.809134056508363</v>
      </c>
      <c r="AJ199">
        <f t="shared" si="54"/>
        <v>-352.02913618509888</v>
      </c>
      <c r="AK199">
        <v>-73850251.790000007</v>
      </c>
      <c r="AL199">
        <v>154252220.90000001</v>
      </c>
      <c r="AM199">
        <v>406634857</v>
      </c>
      <c r="AN199">
        <v>-108133879.5</v>
      </c>
      <c r="AO199">
        <f t="shared" si="55"/>
        <v>-308.87162489117895</v>
      </c>
      <c r="AP199">
        <f t="shared" si="47"/>
        <v>163.61685726626706</v>
      </c>
      <c r="AQ199">
        <f t="shared" si="56"/>
        <v>-126.59237830661428</v>
      </c>
      <c r="AR199">
        <v>173128858.40000001</v>
      </c>
      <c r="AS199">
        <v>437162599.19999999</v>
      </c>
      <c r="AT199">
        <v>714335087.70000005</v>
      </c>
      <c r="AU199">
        <v>178786979.19999999</v>
      </c>
      <c r="AV199">
        <f t="shared" si="57"/>
        <v>152.50706510752337</v>
      </c>
      <c r="AW199">
        <f t="shared" si="48"/>
        <v>63.402607864263992</v>
      </c>
      <c r="AX199">
        <f t="shared" si="58"/>
        <v>-74.971552947839328</v>
      </c>
      <c r="AY199">
        <v>-6.9560380000000003E-3</v>
      </c>
      <c r="AZ199">
        <v>0.14746800299999999</v>
      </c>
      <c r="BA199">
        <v>0.16972732400000001</v>
      </c>
      <c r="BB199">
        <v>-0.42292710300000003</v>
      </c>
      <c r="BC199">
        <f t="shared" si="59"/>
        <v>-2219.9999626224007</v>
      </c>
      <c r="BD199">
        <f t="shared" si="49"/>
        <v>15.094339481901054</v>
      </c>
      <c r="BE199">
        <f t="shared" si="60"/>
        <v>-349.18032820690672</v>
      </c>
      <c r="BF199">
        <v>95.032704416616895</v>
      </c>
      <c r="BG199">
        <v>13.1788812682256</v>
      </c>
      <c r="BH199">
        <v>-25.369760497079898</v>
      </c>
      <c r="BI199">
        <v>-52.924770495992099</v>
      </c>
      <c r="BJ199">
        <v>147.442224286814</v>
      </c>
      <c r="BK199">
        <v>103.042787160496</v>
      </c>
      <c r="BL199">
        <v>7.2111379014720098</v>
      </c>
      <c r="BM199">
        <v>-22.943182215518998</v>
      </c>
      <c r="BN199">
        <v>-28.366242280516602</v>
      </c>
      <c r="BO199">
        <v>-28.547005658141799</v>
      </c>
      <c r="BP199">
        <v>-25.2710574713265</v>
      </c>
    </row>
    <row r="200" spans="1:68" x14ac:dyDescent="0.25">
      <c r="A200">
        <v>198</v>
      </c>
      <c r="B200" t="s">
        <v>481</v>
      </c>
      <c r="C200" t="s">
        <v>482</v>
      </c>
      <c r="D200" t="s">
        <v>54</v>
      </c>
      <c r="E200" t="s">
        <v>33</v>
      </c>
      <c r="F200">
        <v>14861</v>
      </c>
      <c r="G200" t="s">
        <v>39</v>
      </c>
      <c r="H200" s="1">
        <v>45657</v>
      </c>
      <c r="I200">
        <v>56</v>
      </c>
      <c r="J200">
        <v>112</v>
      </c>
      <c r="K200">
        <v>2</v>
      </c>
      <c r="L200">
        <v>3.5714285999999998E-2</v>
      </c>
      <c r="U200">
        <v>56</v>
      </c>
      <c r="V200">
        <v>56</v>
      </c>
      <c r="W200">
        <v>55000000</v>
      </c>
      <c r="X200">
        <v>1658000000</v>
      </c>
      <c r="Y200">
        <v>4434000000</v>
      </c>
      <c r="Z200">
        <v>4970000000</v>
      </c>
      <c r="AA200">
        <f t="shared" si="50"/>
        <v>2914.5454545454545</v>
      </c>
      <c r="AB200">
        <f t="shared" si="51"/>
        <v>167.43063932448734</v>
      </c>
      <c r="AC200">
        <f t="shared" si="52"/>
        <v>12.088407758231845</v>
      </c>
      <c r="AD200">
        <v>-4688000000</v>
      </c>
      <c r="AE200">
        <v>-6752000000</v>
      </c>
      <c r="AF200">
        <v>-5432000000</v>
      </c>
      <c r="AG200">
        <v>-4746000000</v>
      </c>
      <c r="AH200">
        <f t="shared" si="53"/>
        <v>44.027303754266214</v>
      </c>
      <c r="AI200">
        <f t="shared" si="46"/>
        <v>-19.549763033175356</v>
      </c>
      <c r="AJ200">
        <f t="shared" si="54"/>
        <v>-12.628865979381443</v>
      </c>
      <c r="AK200">
        <v>-4220000000</v>
      </c>
      <c r="AL200">
        <v>-6856000000</v>
      </c>
      <c r="AM200">
        <v>-5739000000</v>
      </c>
      <c r="AN200">
        <v>-4689000000</v>
      </c>
      <c r="AO200">
        <f t="shared" si="55"/>
        <v>62.464454976303315</v>
      </c>
      <c r="AP200">
        <f t="shared" si="47"/>
        <v>-16.292298716452741</v>
      </c>
      <c r="AQ200">
        <f t="shared" si="56"/>
        <v>-18.295870360690017</v>
      </c>
      <c r="AR200">
        <v>-465000000</v>
      </c>
      <c r="AS200">
        <v>-3123000000</v>
      </c>
      <c r="AT200">
        <v>-2030000000</v>
      </c>
      <c r="AU200">
        <v>-1200000000</v>
      </c>
      <c r="AV200">
        <f t="shared" si="57"/>
        <v>571.61290322580646</v>
      </c>
      <c r="AW200">
        <f t="shared" si="48"/>
        <v>-34.998398975344216</v>
      </c>
      <c r="AX200">
        <f t="shared" si="58"/>
        <v>-40.88669950738916</v>
      </c>
      <c r="AY200">
        <v>-5.2088890000000001</v>
      </c>
      <c r="AZ200">
        <v>-7.4</v>
      </c>
      <c r="BA200">
        <v>-5.74</v>
      </c>
      <c r="BB200">
        <v>-4.6900000000000004</v>
      </c>
      <c r="BC200">
        <f t="shared" si="59"/>
        <v>42.064843385988837</v>
      </c>
      <c r="BD200">
        <f t="shared" si="49"/>
        <v>-22.432432432432435</v>
      </c>
      <c r="BE200">
        <f t="shared" si="60"/>
        <v>-18.292682926829265</v>
      </c>
      <c r="BL200">
        <v>-3.1194396543837799</v>
      </c>
      <c r="BM200">
        <v>-82.636140558548703</v>
      </c>
      <c r="BN200">
        <v>24.126981788251399</v>
      </c>
      <c r="BO200">
        <v>-37.863188249161198</v>
      </c>
      <c r="BP200">
        <v>2.2471852321214598</v>
      </c>
    </row>
    <row r="201" spans="1:68" x14ac:dyDescent="0.25">
      <c r="A201">
        <v>199</v>
      </c>
      <c r="B201" t="s">
        <v>483</v>
      </c>
      <c r="C201" t="s">
        <v>484</v>
      </c>
      <c r="D201" t="s">
        <v>220</v>
      </c>
      <c r="E201" t="s">
        <v>38</v>
      </c>
      <c r="F201">
        <v>12654</v>
      </c>
      <c r="G201" t="s">
        <v>48</v>
      </c>
      <c r="H201" s="1">
        <v>45657</v>
      </c>
      <c r="I201">
        <v>16</v>
      </c>
      <c r="J201">
        <v>16</v>
      </c>
      <c r="K201">
        <v>1</v>
      </c>
      <c r="L201">
        <v>6.25E-2</v>
      </c>
      <c r="T201">
        <v>16</v>
      </c>
      <c r="W201">
        <v>3551466444</v>
      </c>
      <c r="X201">
        <v>4493387110</v>
      </c>
      <c r="Y201">
        <v>4163312347</v>
      </c>
      <c r="Z201">
        <v>4433582624</v>
      </c>
      <c r="AA201">
        <f t="shared" si="50"/>
        <v>26.522020716014964</v>
      </c>
      <c r="AB201">
        <f t="shared" si="51"/>
        <v>-7.3457895996857481</v>
      </c>
      <c r="AC201">
        <f t="shared" si="52"/>
        <v>6.4917127151113556</v>
      </c>
      <c r="AD201">
        <v>348476144</v>
      </c>
      <c r="AE201">
        <v>313973555.39999998</v>
      </c>
      <c r="AF201">
        <v>447383564.39999998</v>
      </c>
      <c r="AG201">
        <v>632547456</v>
      </c>
      <c r="AH201">
        <f t="shared" si="53"/>
        <v>-9.9009901234444389</v>
      </c>
      <c r="AI201">
        <f t="shared" si="46"/>
        <v>42.490842526542288</v>
      </c>
      <c r="AJ201">
        <f t="shared" si="54"/>
        <v>41.388174786512124</v>
      </c>
      <c r="AK201">
        <v>461184599.80000001</v>
      </c>
      <c r="AL201">
        <v>462334686</v>
      </c>
      <c r="AM201">
        <v>610695816.60000002</v>
      </c>
      <c r="AN201">
        <v>786659018</v>
      </c>
      <c r="AO201">
        <f t="shared" si="55"/>
        <v>0.24937654043494539</v>
      </c>
      <c r="AP201">
        <f t="shared" si="47"/>
        <v>32.089552242679893</v>
      </c>
      <c r="AQ201">
        <f t="shared" si="56"/>
        <v>28.813559323144045</v>
      </c>
      <c r="AR201">
        <v>2267970151</v>
      </c>
      <c r="AS201">
        <v>2558941981</v>
      </c>
      <c r="AT201">
        <v>2665900006</v>
      </c>
      <c r="AU201">
        <v>2959172008</v>
      </c>
      <c r="AV201">
        <f t="shared" si="57"/>
        <v>12.829614616916535</v>
      </c>
      <c r="AW201">
        <f t="shared" si="48"/>
        <v>4.1797753053471833</v>
      </c>
      <c r="AX201">
        <f t="shared" si="58"/>
        <v>11.00086279830257</v>
      </c>
      <c r="AY201">
        <v>1.323749313</v>
      </c>
      <c r="AZ201">
        <v>1.610120797</v>
      </c>
      <c r="BA201">
        <v>1.4491087170000001</v>
      </c>
      <c r="BB201">
        <v>2.0701553110000002</v>
      </c>
      <c r="BC201">
        <f t="shared" si="59"/>
        <v>21.633362237673172</v>
      </c>
      <c r="BD201">
        <f t="shared" si="49"/>
        <v>-10.000000018632136</v>
      </c>
      <c r="BE201">
        <f t="shared" si="60"/>
        <v>42.857142926150793</v>
      </c>
      <c r="BF201">
        <v>41.146892077524299</v>
      </c>
      <c r="BG201">
        <v>30.505161978996998</v>
      </c>
      <c r="BH201">
        <v>41.626410641777603</v>
      </c>
      <c r="BI201">
        <v>-3.3541797106147699</v>
      </c>
      <c r="BJ201">
        <v>-5.14098857744652</v>
      </c>
      <c r="BK201">
        <v>47.1990211295306</v>
      </c>
      <c r="BL201">
        <v>25.988401720117601</v>
      </c>
      <c r="BM201">
        <v>-43.101040845582602</v>
      </c>
      <c r="BN201">
        <v>19.9393149381137</v>
      </c>
      <c r="BO201">
        <v>31.6190951708734</v>
      </c>
      <c r="BP201">
        <v>11.254835598805499</v>
      </c>
    </row>
    <row r="202" spans="1:68" x14ac:dyDescent="0.25">
      <c r="A202">
        <v>200</v>
      </c>
      <c r="B202" t="s">
        <v>485</v>
      </c>
      <c r="C202" t="s">
        <v>486</v>
      </c>
      <c r="D202" t="s">
        <v>69</v>
      </c>
      <c r="E202" t="s">
        <v>78</v>
      </c>
      <c r="F202">
        <v>94369</v>
      </c>
      <c r="G202" t="s">
        <v>149</v>
      </c>
      <c r="H202" s="1">
        <v>45596</v>
      </c>
      <c r="I202">
        <v>37</v>
      </c>
      <c r="J202">
        <v>37</v>
      </c>
      <c r="K202">
        <v>1</v>
      </c>
      <c r="L202">
        <v>2.7027026999999999E-2</v>
      </c>
      <c r="N202">
        <v>37</v>
      </c>
      <c r="W202">
        <v>36054966105</v>
      </c>
      <c r="X202">
        <v>35500352702</v>
      </c>
      <c r="Y202">
        <v>37549947642</v>
      </c>
      <c r="Z202">
        <v>41844198404</v>
      </c>
      <c r="AA202">
        <f t="shared" si="50"/>
        <v>-1.5382441391980335</v>
      </c>
      <c r="AB202">
        <f t="shared" si="51"/>
        <v>5.7734495124735226</v>
      </c>
      <c r="AC202">
        <f t="shared" si="52"/>
        <v>11.43610319497979</v>
      </c>
      <c r="AD202">
        <v>11673083683</v>
      </c>
      <c r="AE202">
        <v>11495490939</v>
      </c>
      <c r="AF202">
        <v>10630090235</v>
      </c>
      <c r="AG202">
        <v>11812828792</v>
      </c>
      <c r="AH202">
        <f t="shared" si="53"/>
        <v>-1.5213867117104261</v>
      </c>
      <c r="AI202">
        <f t="shared" si="46"/>
        <v>-7.5281752522983751</v>
      </c>
      <c r="AJ202">
        <f t="shared" si="54"/>
        <v>11.126326596041356</v>
      </c>
      <c r="AK202">
        <v>14591354604</v>
      </c>
      <c r="AL202">
        <v>14369363674</v>
      </c>
      <c r="AM202">
        <v>13287612794</v>
      </c>
      <c r="AN202">
        <v>14766035990</v>
      </c>
      <c r="AO202">
        <f t="shared" si="55"/>
        <v>-1.5213867116843593</v>
      </c>
      <c r="AP202">
        <f t="shared" si="47"/>
        <v>-7.5281752521673972</v>
      </c>
      <c r="AQ202">
        <f t="shared" si="56"/>
        <v>11.126326593950568</v>
      </c>
      <c r="AR202">
        <v>32246893675</v>
      </c>
      <c r="AS202">
        <v>31756293720</v>
      </c>
      <c r="AT202">
        <v>29365624275</v>
      </c>
      <c r="AU202">
        <v>32632939538</v>
      </c>
      <c r="AV202">
        <f t="shared" si="57"/>
        <v>-1.5213867107464887</v>
      </c>
      <c r="AW202">
        <f t="shared" si="48"/>
        <v>-7.528175252688146</v>
      </c>
      <c r="AX202">
        <f t="shared" si="58"/>
        <v>11.126326593307201</v>
      </c>
      <c r="AY202">
        <v>8.0499005819999994</v>
      </c>
      <c r="AZ202">
        <v>8.0499005819999994</v>
      </c>
      <c r="BA202">
        <v>7.5112996389999998</v>
      </c>
      <c r="BB202">
        <v>8.1881900129999998</v>
      </c>
      <c r="BC202">
        <f t="shared" si="59"/>
        <v>0</v>
      </c>
      <c r="BD202">
        <f t="shared" si="49"/>
        <v>-6.690777575618009</v>
      </c>
      <c r="BE202">
        <f t="shared" si="60"/>
        <v>9.0116279010554337</v>
      </c>
      <c r="BF202">
        <v>-2.0111698687673401</v>
      </c>
      <c r="BG202">
        <v>29.3707553100548</v>
      </c>
      <c r="BH202">
        <v>16.482443240867301</v>
      </c>
      <c r="BI202">
        <v>-5.8000518141840596</v>
      </c>
      <c r="BJ202">
        <v>15.708246519026099</v>
      </c>
      <c r="BK202">
        <v>6.1938279721948604</v>
      </c>
      <c r="BL202">
        <v>32.774218165293902</v>
      </c>
      <c r="BM202">
        <v>-2.8011563957405898</v>
      </c>
      <c r="BN202">
        <v>8.8514298359266199</v>
      </c>
      <c r="BO202">
        <v>34.814197483862003</v>
      </c>
      <c r="BP202">
        <v>2.2906484207419302</v>
      </c>
    </row>
    <row r="203" spans="1:68" x14ac:dyDescent="0.25">
      <c r="A203">
        <v>201</v>
      </c>
      <c r="B203" t="s">
        <v>487</v>
      </c>
      <c r="C203" t="s">
        <v>488</v>
      </c>
      <c r="D203" t="s">
        <v>54</v>
      </c>
      <c r="E203" t="s">
        <v>43</v>
      </c>
      <c r="F203">
        <v>76453</v>
      </c>
      <c r="G203" t="s">
        <v>39</v>
      </c>
      <c r="H203" s="1">
        <v>45688</v>
      </c>
      <c r="I203">
        <v>27</v>
      </c>
      <c r="J203">
        <v>27</v>
      </c>
      <c r="K203">
        <v>1</v>
      </c>
      <c r="L203">
        <v>3.7037037000000002E-2</v>
      </c>
      <c r="S203">
        <v>27</v>
      </c>
      <c r="W203">
        <v>26492000000</v>
      </c>
      <c r="X203">
        <v>31352000000</v>
      </c>
      <c r="Y203">
        <v>34857000000</v>
      </c>
      <c r="Z203">
        <v>37895000000</v>
      </c>
      <c r="AA203">
        <f t="shared" si="50"/>
        <v>18.345160803261361</v>
      </c>
      <c r="AB203">
        <f t="shared" si="51"/>
        <v>11.179510079101812</v>
      </c>
      <c r="AC203">
        <f t="shared" si="52"/>
        <v>8.7156094902028283</v>
      </c>
      <c r="AD203">
        <v>1444000000</v>
      </c>
      <c r="AE203">
        <v>208000000</v>
      </c>
      <c r="AF203">
        <v>4136000000</v>
      </c>
      <c r="AG203">
        <v>6197000000</v>
      </c>
      <c r="AH203">
        <f t="shared" si="53"/>
        <v>-85.59556786703601</v>
      </c>
      <c r="AI203">
        <f t="shared" si="46"/>
        <v>1888.4615384615383</v>
      </c>
      <c r="AJ203">
        <f t="shared" si="54"/>
        <v>49.830754352030951</v>
      </c>
      <c r="AK203">
        <v>548000000</v>
      </c>
      <c r="AL203">
        <v>1858000000</v>
      </c>
      <c r="AM203">
        <v>5999000000</v>
      </c>
      <c r="AN203">
        <v>7666000000</v>
      </c>
      <c r="AO203">
        <f t="shared" si="55"/>
        <v>239.05109489051094</v>
      </c>
      <c r="AP203">
        <f t="shared" si="47"/>
        <v>222.87405812701829</v>
      </c>
      <c r="AQ203">
        <f t="shared" si="56"/>
        <v>27.787964660776797</v>
      </c>
      <c r="AR203">
        <v>19466000000</v>
      </c>
      <c r="AS203">
        <v>22992000000</v>
      </c>
      <c r="AT203">
        <v>26316000000</v>
      </c>
      <c r="AU203">
        <v>29252000000</v>
      </c>
      <c r="AV203">
        <f t="shared" si="57"/>
        <v>18.113634028562622</v>
      </c>
      <c r="AW203">
        <f t="shared" si="48"/>
        <v>14.457202505219207</v>
      </c>
      <c r="AX203">
        <f t="shared" si="58"/>
        <v>11.15671074631403</v>
      </c>
      <c r="AY203">
        <v>1.48</v>
      </c>
      <c r="AZ203">
        <v>0.21</v>
      </c>
      <c r="BA203">
        <v>4.2</v>
      </c>
      <c r="BB203">
        <v>6.36</v>
      </c>
      <c r="BC203">
        <f t="shared" si="59"/>
        <v>-85.810810810810807</v>
      </c>
      <c r="BD203">
        <f t="shared" si="49"/>
        <v>1900</v>
      </c>
      <c r="BE203">
        <f t="shared" si="60"/>
        <v>51.428571428571438</v>
      </c>
      <c r="BF203">
        <v>32.120181892255601</v>
      </c>
      <c r="BG203">
        <v>-11.252269279492801</v>
      </c>
      <c r="BH203">
        <v>47.5393360176584</v>
      </c>
      <c r="BI203">
        <v>30.909808360975401</v>
      </c>
      <c r="BJ203">
        <v>21.769120064998202</v>
      </c>
      <c r="BK203">
        <v>35.675932044825998</v>
      </c>
      <c r="BL203">
        <v>14.682905422787799</v>
      </c>
      <c r="BM203">
        <v>-48.0059566919996</v>
      </c>
      <c r="BN203">
        <v>94.644551495840901</v>
      </c>
      <c r="BO203">
        <v>29.582871600255199</v>
      </c>
      <c r="BP203">
        <v>-21.428968679629701</v>
      </c>
    </row>
    <row r="204" spans="1:68" x14ac:dyDescent="0.25">
      <c r="A204">
        <v>202</v>
      </c>
      <c r="B204" t="s">
        <v>489</v>
      </c>
      <c r="C204" t="s">
        <v>490</v>
      </c>
      <c r="D204" t="s">
        <v>349</v>
      </c>
      <c r="E204" t="s">
        <v>64</v>
      </c>
      <c r="G204" t="s">
        <v>350</v>
      </c>
      <c r="H204" s="1">
        <v>45657</v>
      </c>
      <c r="I204">
        <v>60.333333330000002</v>
      </c>
      <c r="J204">
        <v>543</v>
      </c>
      <c r="K204">
        <v>9</v>
      </c>
      <c r="L204">
        <v>0.14917127099999999</v>
      </c>
      <c r="M204">
        <v>94</v>
      </c>
      <c r="O204">
        <v>10</v>
      </c>
      <c r="P204">
        <v>83</v>
      </c>
      <c r="Q204">
        <v>80</v>
      </c>
      <c r="R204">
        <v>60</v>
      </c>
      <c r="S204">
        <v>46</v>
      </c>
      <c r="T204">
        <v>63</v>
      </c>
      <c r="U204">
        <v>55</v>
      </c>
      <c r="V204">
        <v>52</v>
      </c>
      <c r="W204">
        <v>9896690428</v>
      </c>
      <c r="X204">
        <v>14694787106</v>
      </c>
      <c r="Y204">
        <v>15653346935</v>
      </c>
      <c r="Z204">
        <v>12115818064</v>
      </c>
      <c r="AA204">
        <f t="shared" si="50"/>
        <v>48.481830495830074</v>
      </c>
      <c r="AB204">
        <f t="shared" si="51"/>
        <v>6.5231283861786089</v>
      </c>
      <c r="AC204">
        <f t="shared" si="52"/>
        <v>-22.599185245746295</v>
      </c>
      <c r="AD204">
        <v>854200112.79999995</v>
      </c>
      <c r="AE204">
        <v>1425477442</v>
      </c>
      <c r="AF204">
        <v>1467142168</v>
      </c>
      <c r="AG204">
        <v>437607147.39999998</v>
      </c>
      <c r="AH204">
        <f t="shared" si="53"/>
        <v>66.878629566952227</v>
      </c>
      <c r="AI204">
        <f t="shared" si="46"/>
        <v>2.922861125149955</v>
      </c>
      <c r="AJ204">
        <f t="shared" si="54"/>
        <v>-70.17281917562606</v>
      </c>
      <c r="AK204">
        <v>779553865</v>
      </c>
      <c r="AL204">
        <v>1320228311</v>
      </c>
      <c r="AM204">
        <v>1128530569</v>
      </c>
      <c r="AN204">
        <v>265288376.69999999</v>
      </c>
      <c r="AO204">
        <f t="shared" si="55"/>
        <v>69.356906594260806</v>
      </c>
      <c r="AP204">
        <f t="shared" si="47"/>
        <v>-14.520044783375349</v>
      </c>
      <c r="AQ204">
        <f t="shared" si="56"/>
        <v>-76.492583897388428</v>
      </c>
      <c r="AR204">
        <v>2247306088</v>
      </c>
      <c r="AS204">
        <v>3082029401</v>
      </c>
      <c r="AT204">
        <v>2761803771</v>
      </c>
      <c r="AU204">
        <v>2258949875</v>
      </c>
      <c r="AV204">
        <f t="shared" si="57"/>
        <v>37.143285352057482</v>
      </c>
      <c r="AW204">
        <f t="shared" si="48"/>
        <v>-10.390090045737367</v>
      </c>
      <c r="AX204">
        <f t="shared" si="58"/>
        <v>-18.207444760564055</v>
      </c>
      <c r="AY204">
        <v>12.537802770000001</v>
      </c>
      <c r="AZ204">
        <v>20.923336419999998</v>
      </c>
      <c r="BA204">
        <v>21.534744249999999</v>
      </c>
      <c r="BB204">
        <v>6.423007696</v>
      </c>
      <c r="BC204">
        <f t="shared" si="59"/>
        <v>66.882003201267437</v>
      </c>
      <c r="BD204">
        <f t="shared" si="49"/>
        <v>2.9221335341890042</v>
      </c>
      <c r="BE204">
        <f t="shared" si="60"/>
        <v>-70.173745174614737</v>
      </c>
      <c r="BF204">
        <v>-0.42211663651402298</v>
      </c>
      <c r="BG204">
        <v>-5.6277056277056197</v>
      </c>
      <c r="BH204">
        <v>97.584541062801904</v>
      </c>
      <c r="BI204">
        <v>5.5421686746987904</v>
      </c>
      <c r="BJ204">
        <v>6.3063063063062996</v>
      </c>
      <c r="BK204">
        <v>164.97890295358599</v>
      </c>
      <c r="BL204">
        <v>-0.75757575757575701</v>
      </c>
      <c r="BM204">
        <v>-9.4946401225114805</v>
      </c>
      <c r="BN204">
        <v>-20.938023450586201</v>
      </c>
      <c r="BO204">
        <v>-47.228144989339</v>
      </c>
      <c r="BP204">
        <v>-31.595959595959499</v>
      </c>
    </row>
    <row r="205" spans="1:68" x14ac:dyDescent="0.25">
      <c r="A205">
        <v>203</v>
      </c>
      <c r="B205" t="s">
        <v>491</v>
      </c>
      <c r="C205" t="s">
        <v>492</v>
      </c>
      <c r="D205" t="s">
        <v>32</v>
      </c>
      <c r="E205" t="s">
        <v>55</v>
      </c>
      <c r="F205">
        <v>41400</v>
      </c>
      <c r="G205" t="s">
        <v>34</v>
      </c>
      <c r="H205" s="1">
        <v>45657</v>
      </c>
      <c r="I205">
        <v>65</v>
      </c>
      <c r="J205">
        <v>65</v>
      </c>
      <c r="K205">
        <v>1</v>
      </c>
      <c r="L205">
        <v>1.5384615000000001E-2</v>
      </c>
      <c r="O205">
        <v>65</v>
      </c>
      <c r="W205">
        <v>8833549009</v>
      </c>
      <c r="X205">
        <v>11578649093</v>
      </c>
      <c r="Y205">
        <v>13039328475</v>
      </c>
      <c r="Z205">
        <v>12665680690</v>
      </c>
      <c r="AA205">
        <f t="shared" si="50"/>
        <v>31.075845973155005</v>
      </c>
      <c r="AB205">
        <f t="shared" si="51"/>
        <v>12.615283270680255</v>
      </c>
      <c r="AC205">
        <f t="shared" si="52"/>
        <v>-2.865544692093509</v>
      </c>
      <c r="AD205">
        <v>1490571204</v>
      </c>
      <c r="AE205">
        <v>1155679714</v>
      </c>
      <c r="AF205">
        <v>1577051340</v>
      </c>
      <c r="AG205">
        <v>1261950298</v>
      </c>
      <c r="AH205">
        <f t="shared" si="53"/>
        <v>-22.467325888310935</v>
      </c>
      <c r="AI205">
        <f t="shared" si="46"/>
        <v>36.460934711881599</v>
      </c>
      <c r="AJ205">
        <f t="shared" si="54"/>
        <v>-19.980392141196873</v>
      </c>
      <c r="AK205">
        <v>1789386357</v>
      </c>
      <c r="AL205">
        <v>1961418951</v>
      </c>
      <c r="AM205">
        <v>2366504687</v>
      </c>
      <c r="AN205">
        <v>1974097207</v>
      </c>
      <c r="AO205">
        <f t="shared" si="55"/>
        <v>9.6140553060000791</v>
      </c>
      <c r="AP205">
        <f t="shared" si="47"/>
        <v>20.652687983537284</v>
      </c>
      <c r="AQ205">
        <f t="shared" si="56"/>
        <v>-16.581732635292262</v>
      </c>
      <c r="AR205">
        <v>3783377087</v>
      </c>
      <c r="AS205">
        <v>4676524137</v>
      </c>
      <c r="AT205">
        <v>5364757588</v>
      </c>
      <c r="AU205">
        <v>5064705532</v>
      </c>
      <c r="AV205">
        <f t="shared" si="57"/>
        <v>23.607138000304754</v>
      </c>
      <c r="AW205">
        <f t="shared" si="48"/>
        <v>14.716773202447389</v>
      </c>
      <c r="AX205">
        <f t="shared" si="58"/>
        <v>-5.5930216990822217</v>
      </c>
      <c r="AY205">
        <v>1.1874268910000001</v>
      </c>
      <c r="AZ205">
        <v>0.92149274400000003</v>
      </c>
      <c r="BA205">
        <v>1.255456557</v>
      </c>
      <c r="BB205">
        <v>1.0049836969999999</v>
      </c>
      <c r="BC205">
        <f t="shared" si="59"/>
        <v>-22.395833294295848</v>
      </c>
      <c r="BD205">
        <f t="shared" si="49"/>
        <v>36.241610709850583</v>
      </c>
      <c r="BE205">
        <f t="shared" si="60"/>
        <v>-19.950738924692249</v>
      </c>
      <c r="BF205">
        <v>-3.9512428621500402E-2</v>
      </c>
      <c r="BG205">
        <v>59.656038967583498</v>
      </c>
      <c r="BH205">
        <v>30.375069121057901</v>
      </c>
      <c r="BI205">
        <v>-9.7885752616809203</v>
      </c>
      <c r="BJ205">
        <v>48.155596974044798</v>
      </c>
      <c r="BK205">
        <v>9.7002677687944097</v>
      </c>
      <c r="BL205">
        <v>25.9104480859672</v>
      </c>
      <c r="BM205">
        <v>-19.638489837985802</v>
      </c>
      <c r="BN205">
        <v>17.168045106766101</v>
      </c>
      <c r="BO205">
        <v>-7.2419710821593304</v>
      </c>
      <c r="BP205">
        <v>7.5355806845312499</v>
      </c>
    </row>
    <row r="206" spans="1:68" x14ac:dyDescent="0.25">
      <c r="A206">
        <v>204</v>
      </c>
      <c r="B206" t="s">
        <v>493</v>
      </c>
      <c r="C206" t="s">
        <v>494</v>
      </c>
      <c r="D206" t="s">
        <v>63</v>
      </c>
      <c r="E206" t="s">
        <v>55</v>
      </c>
      <c r="F206">
        <v>82878</v>
      </c>
      <c r="G206" t="s">
        <v>48</v>
      </c>
      <c r="H206" s="1">
        <v>45657</v>
      </c>
      <c r="I206">
        <v>56.333333330000002</v>
      </c>
      <c r="J206">
        <v>507</v>
      </c>
      <c r="K206">
        <v>9</v>
      </c>
      <c r="L206">
        <v>0.15976331399999999</v>
      </c>
      <c r="M206">
        <v>87</v>
      </c>
      <c r="O206">
        <v>22</v>
      </c>
      <c r="P206">
        <v>20</v>
      </c>
      <c r="Q206">
        <v>28</v>
      </c>
      <c r="R206">
        <v>65</v>
      </c>
      <c r="S206">
        <v>67</v>
      </c>
      <c r="T206">
        <v>61</v>
      </c>
      <c r="U206">
        <v>66</v>
      </c>
      <c r="V206">
        <v>91</v>
      </c>
      <c r="W206">
        <v>45054630163</v>
      </c>
      <c r="X206">
        <v>46648649752</v>
      </c>
      <c r="Y206">
        <v>47864290954</v>
      </c>
      <c r="Z206">
        <v>50932721159</v>
      </c>
      <c r="AA206">
        <f t="shared" si="50"/>
        <v>3.5379706441560117</v>
      </c>
      <c r="AB206">
        <f t="shared" si="51"/>
        <v>2.6059515301359415</v>
      </c>
      <c r="AC206">
        <f t="shared" si="52"/>
        <v>6.4106876835361799</v>
      </c>
      <c r="AD206">
        <v>7156986943</v>
      </c>
      <c r="AE206">
        <v>9627372281</v>
      </c>
      <c r="AF206">
        <v>6210465932</v>
      </c>
      <c r="AG206">
        <v>6394479737</v>
      </c>
      <c r="AH206">
        <f t="shared" si="53"/>
        <v>34.517113942986832</v>
      </c>
      <c r="AI206">
        <f t="shared" si="46"/>
        <v>-35.491578067915789</v>
      </c>
      <c r="AJ206">
        <f t="shared" si="54"/>
        <v>2.9629629566414954</v>
      </c>
      <c r="AK206">
        <v>10519839237</v>
      </c>
      <c r="AL206">
        <v>12565842736</v>
      </c>
      <c r="AM206">
        <v>10552041653</v>
      </c>
      <c r="AN206">
        <v>10882116416</v>
      </c>
      <c r="AO206">
        <f t="shared" si="55"/>
        <v>19.448999674860715</v>
      </c>
      <c r="AP206">
        <f t="shared" si="47"/>
        <v>-16.025993045660538</v>
      </c>
      <c r="AQ206">
        <f t="shared" si="56"/>
        <v>3.1280653910815261</v>
      </c>
      <c r="AR206">
        <v>30960322757</v>
      </c>
      <c r="AS206">
        <v>32983324530</v>
      </c>
      <c r="AT206">
        <v>33341001364</v>
      </c>
      <c r="AU206">
        <v>35745831783</v>
      </c>
      <c r="AV206">
        <f t="shared" si="57"/>
        <v>6.5341753342755702</v>
      </c>
      <c r="AW206">
        <f t="shared" si="48"/>
        <v>1.0844171686655626</v>
      </c>
      <c r="AX206">
        <f t="shared" si="58"/>
        <v>7.2128320104885013</v>
      </c>
      <c r="AY206">
        <v>5.7159288300000002</v>
      </c>
      <c r="AZ206">
        <v>6.1759633430000003</v>
      </c>
      <c r="BA206">
        <v>4.9453710199999996</v>
      </c>
      <c r="BB206">
        <v>5.2788960420000004</v>
      </c>
      <c r="BC206">
        <f t="shared" si="59"/>
        <v>8.04828973001751</v>
      </c>
      <c r="BD206">
        <f t="shared" si="49"/>
        <v>-19.925512096744981</v>
      </c>
      <c r="BE206">
        <f t="shared" si="60"/>
        <v>6.7441860408685939</v>
      </c>
      <c r="BF206">
        <v>8.6942052995733992</v>
      </c>
      <c r="BG206">
        <v>2.8997848414651601</v>
      </c>
      <c r="BH206">
        <v>-2.9088976992472402</v>
      </c>
      <c r="BI206">
        <v>9.8226465217805998</v>
      </c>
      <c r="BJ206">
        <v>27.393654001765</v>
      </c>
      <c r="BK206">
        <v>-8.7461267147496198</v>
      </c>
      <c r="BL206">
        <v>16.2655127357949</v>
      </c>
      <c r="BM206">
        <v>5.41320869353732</v>
      </c>
      <c r="BN206">
        <v>2.6796357196434402</v>
      </c>
      <c r="BO206">
        <v>7.7134165549469103</v>
      </c>
      <c r="BP206">
        <v>-6.6930400514242798</v>
      </c>
    </row>
    <row r="207" spans="1:68" x14ac:dyDescent="0.25">
      <c r="A207">
        <v>205</v>
      </c>
      <c r="B207" t="s">
        <v>495</v>
      </c>
      <c r="C207" t="s">
        <v>496</v>
      </c>
      <c r="D207" t="s">
        <v>51</v>
      </c>
      <c r="E207" t="s">
        <v>64</v>
      </c>
      <c r="F207">
        <v>108187</v>
      </c>
      <c r="G207" t="s">
        <v>48</v>
      </c>
      <c r="H207" s="1">
        <v>45657</v>
      </c>
      <c r="I207">
        <v>57.2</v>
      </c>
      <c r="J207">
        <v>286</v>
      </c>
      <c r="K207">
        <v>5</v>
      </c>
      <c r="L207">
        <v>8.7412587E-2</v>
      </c>
      <c r="R207">
        <v>84</v>
      </c>
      <c r="S207">
        <v>55</v>
      </c>
      <c r="T207">
        <v>41</v>
      </c>
      <c r="U207">
        <v>48</v>
      </c>
      <c r="V207">
        <v>58</v>
      </c>
      <c r="W207">
        <v>30998275604</v>
      </c>
      <c r="X207">
        <v>33949397008</v>
      </c>
      <c r="Y207">
        <v>35890742655</v>
      </c>
      <c r="Z207">
        <v>39305348831</v>
      </c>
      <c r="AA207">
        <f t="shared" si="50"/>
        <v>9.5202760363198689</v>
      </c>
      <c r="AB207">
        <f t="shared" si="51"/>
        <v>5.7183508930733939</v>
      </c>
      <c r="AC207">
        <f t="shared" si="52"/>
        <v>9.5138911134353616</v>
      </c>
      <c r="AD207">
        <v>6044853507</v>
      </c>
      <c r="AE207">
        <v>2626797072</v>
      </c>
      <c r="AF207">
        <v>7060379696</v>
      </c>
      <c r="AG207">
        <v>3592869550</v>
      </c>
      <c r="AH207">
        <f t="shared" si="53"/>
        <v>-56.544901064051544</v>
      </c>
      <c r="AI207">
        <f t="shared" si="46"/>
        <v>168.78283713877994</v>
      </c>
      <c r="AJ207">
        <f t="shared" si="54"/>
        <v>-49.112233269330957</v>
      </c>
      <c r="AK207">
        <v>7435307824</v>
      </c>
      <c r="AL207">
        <v>6959172103</v>
      </c>
      <c r="AM207">
        <v>6916618910</v>
      </c>
      <c r="AN207">
        <v>8979873703</v>
      </c>
      <c r="AO207">
        <f t="shared" si="55"/>
        <v>-6.4037122910111277</v>
      </c>
      <c r="AP207">
        <f t="shared" si="47"/>
        <v>-0.61146918584835575</v>
      </c>
      <c r="AQ207">
        <f t="shared" si="56"/>
        <v>29.830395744616787</v>
      </c>
      <c r="AR207">
        <v>22695802722</v>
      </c>
      <c r="AS207">
        <v>24706153546</v>
      </c>
      <c r="AT207">
        <v>25916044317</v>
      </c>
      <c r="AU207">
        <v>28673951225</v>
      </c>
      <c r="AV207">
        <f t="shared" si="57"/>
        <v>8.8578088584250949</v>
      </c>
      <c r="AW207">
        <f t="shared" si="48"/>
        <v>4.8971231751932711</v>
      </c>
      <c r="AX207">
        <f t="shared" si="58"/>
        <v>10.641696989964288</v>
      </c>
      <c r="AY207">
        <v>5.2454837349999996</v>
      </c>
      <c r="AZ207">
        <v>2.2426682530000002</v>
      </c>
      <c r="BA207">
        <v>5.9459460870000003</v>
      </c>
      <c r="BB207">
        <v>3.047728652</v>
      </c>
      <c r="BC207">
        <f t="shared" si="59"/>
        <v>-57.24573049314774</v>
      </c>
      <c r="BD207">
        <f t="shared" si="49"/>
        <v>165.12820516570622</v>
      </c>
      <c r="BE207">
        <f t="shared" si="60"/>
        <v>-48.742746614143662</v>
      </c>
      <c r="BF207">
        <v>28.0313811574174</v>
      </c>
      <c r="BG207">
        <v>17.7957601226104</v>
      </c>
      <c r="BH207">
        <v>15.496349763008199</v>
      </c>
      <c r="BI207">
        <v>-5.5129200434688501</v>
      </c>
      <c r="BJ207">
        <v>40.160049867804901</v>
      </c>
      <c r="BK207">
        <v>-9.1382936609891701</v>
      </c>
      <c r="BL207">
        <v>17.471907146372502</v>
      </c>
      <c r="BM207">
        <v>-20.161367786257699</v>
      </c>
      <c r="BN207">
        <v>45.989330336975499</v>
      </c>
      <c r="BO207">
        <v>70.921024448948899</v>
      </c>
      <c r="BP207">
        <v>6.7326093129308502</v>
      </c>
    </row>
    <row r="208" spans="1:68" x14ac:dyDescent="0.25">
      <c r="A208">
        <v>206</v>
      </c>
      <c r="B208" t="s">
        <v>497</v>
      </c>
      <c r="C208" t="s">
        <v>498</v>
      </c>
      <c r="D208" t="s">
        <v>63</v>
      </c>
      <c r="E208" t="s">
        <v>38</v>
      </c>
      <c r="F208">
        <v>155822</v>
      </c>
      <c r="G208" t="s">
        <v>48</v>
      </c>
      <c r="H208" s="1">
        <v>45657</v>
      </c>
      <c r="I208">
        <v>19.3</v>
      </c>
      <c r="J208">
        <v>193</v>
      </c>
      <c r="K208">
        <v>10</v>
      </c>
      <c r="L208">
        <v>0.51813471499999997</v>
      </c>
      <c r="M208">
        <v>12</v>
      </c>
      <c r="N208">
        <v>27</v>
      </c>
      <c r="O208">
        <v>45</v>
      </c>
      <c r="P208">
        <v>60</v>
      </c>
      <c r="Q208">
        <v>29</v>
      </c>
      <c r="R208">
        <v>1</v>
      </c>
      <c r="S208">
        <v>4</v>
      </c>
      <c r="T208">
        <v>7</v>
      </c>
      <c r="U208">
        <v>7</v>
      </c>
      <c r="V208">
        <v>1</v>
      </c>
      <c r="W208">
        <v>33243244030</v>
      </c>
      <c r="X208">
        <v>39305348831</v>
      </c>
      <c r="Y208">
        <v>41290397757</v>
      </c>
      <c r="Z208">
        <v>43879241981</v>
      </c>
      <c r="AA208">
        <f t="shared" si="50"/>
        <v>18.235599376310326</v>
      </c>
      <c r="AB208">
        <f t="shared" si="51"/>
        <v>5.0503277162990052</v>
      </c>
      <c r="AC208">
        <f t="shared" si="52"/>
        <v>6.2698456896340042</v>
      </c>
      <c r="AD208">
        <v>3684876453</v>
      </c>
      <c r="AE208">
        <v>3998850008</v>
      </c>
      <c r="AF208">
        <v>4603795394</v>
      </c>
      <c r="AG208">
        <v>4909718345</v>
      </c>
      <c r="AH208">
        <f t="shared" si="53"/>
        <v>8.5205992386632659</v>
      </c>
      <c r="AI208">
        <f t="shared" si="46"/>
        <v>15.127983915119628</v>
      </c>
      <c r="AJ208">
        <f t="shared" si="54"/>
        <v>6.6450162272350539</v>
      </c>
      <c r="AK208">
        <v>5242093281</v>
      </c>
      <c r="AL208">
        <v>6394479737</v>
      </c>
      <c r="AM208">
        <v>6859114596</v>
      </c>
      <c r="AN208">
        <v>7556066884</v>
      </c>
      <c r="AO208">
        <f t="shared" si="55"/>
        <v>21.983326015521929</v>
      </c>
      <c r="AP208">
        <f t="shared" si="47"/>
        <v>7.2661870568063698</v>
      </c>
      <c r="AQ208">
        <f t="shared" si="56"/>
        <v>10.160965795883314</v>
      </c>
      <c r="AR208">
        <v>13620471858</v>
      </c>
      <c r="AS208">
        <v>15958597272</v>
      </c>
      <c r="AT208">
        <v>17265095291</v>
      </c>
      <c r="AU208">
        <v>18709603663</v>
      </c>
      <c r="AV208">
        <f t="shared" si="57"/>
        <v>17.166258543581215</v>
      </c>
      <c r="AW208">
        <f t="shared" si="48"/>
        <v>8.1867973527491866</v>
      </c>
      <c r="AX208">
        <f t="shared" si="58"/>
        <v>8.366640019374799</v>
      </c>
      <c r="AY208">
        <v>6.5209892280000004</v>
      </c>
      <c r="AZ208">
        <v>7.0730306450000002</v>
      </c>
      <c r="BA208">
        <v>8.131110026</v>
      </c>
      <c r="BB208">
        <v>8.6601497159999994</v>
      </c>
      <c r="BC208">
        <f t="shared" si="59"/>
        <v>8.4656084789962467</v>
      </c>
      <c r="BD208">
        <f t="shared" si="49"/>
        <v>14.959349592921207</v>
      </c>
      <c r="BE208">
        <f t="shared" si="60"/>
        <v>6.5063649158398364</v>
      </c>
      <c r="BF208">
        <v>-10.7595424030707</v>
      </c>
      <c r="BG208">
        <v>32.067307013920697</v>
      </c>
      <c r="BH208">
        <v>10.890354170967001</v>
      </c>
      <c r="BI208">
        <v>-13.887041365311401</v>
      </c>
      <c r="BJ208">
        <v>60.0525148894735</v>
      </c>
      <c r="BK208">
        <v>35.4181489703981</v>
      </c>
      <c r="BL208">
        <v>46.071407306396402</v>
      </c>
      <c r="BM208">
        <v>-23.2237788550533</v>
      </c>
      <c r="BN208">
        <v>40.222899660967499</v>
      </c>
      <c r="BO208">
        <v>33.651516962512403</v>
      </c>
      <c r="BP208">
        <v>-9.6066797466364608</v>
      </c>
    </row>
    <row r="209" spans="1:68" x14ac:dyDescent="0.25">
      <c r="A209">
        <v>207</v>
      </c>
      <c r="B209" t="s">
        <v>499</v>
      </c>
      <c r="C209" t="s">
        <v>500</v>
      </c>
      <c r="D209" t="s">
        <v>113</v>
      </c>
      <c r="E209" t="s">
        <v>33</v>
      </c>
      <c r="F209">
        <v>26918</v>
      </c>
      <c r="G209" t="s">
        <v>114</v>
      </c>
      <c r="H209" s="1">
        <v>45747</v>
      </c>
      <c r="I209">
        <v>52.166666669999998</v>
      </c>
      <c r="J209">
        <v>313</v>
      </c>
      <c r="K209">
        <v>6</v>
      </c>
      <c r="L209">
        <v>0.11501597400000001</v>
      </c>
      <c r="O209">
        <v>55</v>
      </c>
      <c r="P209">
        <v>89</v>
      </c>
      <c r="Q209">
        <v>12</v>
      </c>
      <c r="R209">
        <v>51</v>
      </c>
      <c r="S209">
        <v>22</v>
      </c>
      <c r="T209">
        <v>84</v>
      </c>
      <c r="W209">
        <v>7918980595</v>
      </c>
      <c r="X209">
        <v>8497380866</v>
      </c>
      <c r="Y209">
        <v>8593240645</v>
      </c>
      <c r="Z209">
        <v>8875109563</v>
      </c>
      <c r="AA209">
        <f t="shared" si="50"/>
        <v>7.3039738393247067</v>
      </c>
      <c r="AB209">
        <f t="shared" si="51"/>
        <v>1.1281097141774272</v>
      </c>
      <c r="AC209">
        <f t="shared" si="52"/>
        <v>3.2801236418766671</v>
      </c>
      <c r="AD209">
        <v>253494642.40000001</v>
      </c>
      <c r="AE209">
        <v>473677379.30000001</v>
      </c>
      <c r="AF209">
        <v>532949455.89999998</v>
      </c>
      <c r="AG209">
        <v>560270552.79999995</v>
      </c>
      <c r="AH209">
        <f t="shared" si="53"/>
        <v>86.858931145599627</v>
      </c>
      <c r="AI209">
        <f t="shared" si="46"/>
        <v>12.513174407355526</v>
      </c>
      <c r="AJ209">
        <f t="shared" si="54"/>
        <v>5.1263954953969169</v>
      </c>
      <c r="AK209">
        <v>607827726.10000002</v>
      </c>
      <c r="AL209">
        <v>626887525</v>
      </c>
      <c r="AM209">
        <v>645584866.39999998</v>
      </c>
      <c r="AN209">
        <v>738257753.29999995</v>
      </c>
      <c r="AO209">
        <f t="shared" si="55"/>
        <v>3.1357238377875922</v>
      </c>
      <c r="AP209">
        <f t="shared" si="47"/>
        <v>2.9825671518985764</v>
      </c>
      <c r="AQ209">
        <f t="shared" si="56"/>
        <v>14.354872879343564</v>
      </c>
      <c r="AR209">
        <v>2434278953</v>
      </c>
      <c r="AS209">
        <v>2579877489</v>
      </c>
      <c r="AT209">
        <v>2682152083</v>
      </c>
      <c r="AU209">
        <v>2876449876</v>
      </c>
      <c r="AV209">
        <f t="shared" si="57"/>
        <v>5.9811771292918046</v>
      </c>
      <c r="AW209">
        <f t="shared" si="48"/>
        <v>3.9643197956521261</v>
      </c>
      <c r="AX209">
        <f t="shared" si="58"/>
        <v>7.2441005203059543</v>
      </c>
      <c r="AY209">
        <v>0.56878488699999996</v>
      </c>
      <c r="AZ209">
        <v>1.088672192</v>
      </c>
      <c r="BA209">
        <v>1.2547871960000001</v>
      </c>
      <c r="BB209">
        <v>1.339930539</v>
      </c>
      <c r="BC209">
        <f t="shared" si="59"/>
        <v>91.403150273927736</v>
      </c>
      <c r="BD209">
        <f t="shared" si="49"/>
        <v>15.258496103848321</v>
      </c>
      <c r="BE209">
        <f t="shared" si="60"/>
        <v>6.78548069915115</v>
      </c>
      <c r="BF209">
        <v>11.649983829705199</v>
      </c>
      <c r="BG209">
        <v>19.121374453706501</v>
      </c>
      <c r="BH209">
        <v>22.164092197386999</v>
      </c>
      <c r="BI209">
        <v>-26.357124947753299</v>
      </c>
      <c r="BJ209">
        <v>24.914479526519301</v>
      </c>
      <c r="BK209">
        <v>6.74803047572982</v>
      </c>
      <c r="BL209">
        <v>-0.95278063166288696</v>
      </c>
      <c r="BM209">
        <v>-3.2744938675849902</v>
      </c>
      <c r="BN209">
        <v>13.8007548345608</v>
      </c>
      <c r="BO209">
        <v>36.711916204444499</v>
      </c>
      <c r="BP209">
        <v>-10.8403055656602</v>
      </c>
    </row>
    <row r="210" spans="1:68" x14ac:dyDescent="0.25">
      <c r="A210">
        <v>208</v>
      </c>
      <c r="B210" t="s">
        <v>501</v>
      </c>
      <c r="C210" t="s">
        <v>502</v>
      </c>
      <c r="D210" t="s">
        <v>93</v>
      </c>
      <c r="E210" t="s">
        <v>47</v>
      </c>
      <c r="F210">
        <v>9846</v>
      </c>
      <c r="G210" t="s">
        <v>132</v>
      </c>
      <c r="H210" s="1">
        <v>45747</v>
      </c>
      <c r="I210">
        <v>44.5</v>
      </c>
      <c r="J210">
        <v>89</v>
      </c>
      <c r="K210">
        <v>2</v>
      </c>
      <c r="L210">
        <v>4.4943820000000002E-2</v>
      </c>
      <c r="T210">
        <v>58</v>
      </c>
      <c r="U210">
        <v>31</v>
      </c>
      <c r="W210">
        <v>2611014704</v>
      </c>
      <c r="X210">
        <v>2909024822</v>
      </c>
      <c r="Y210">
        <v>3141601699</v>
      </c>
      <c r="Z210">
        <v>3260510154</v>
      </c>
      <c r="AA210">
        <f t="shared" si="50"/>
        <v>11.413574865873295</v>
      </c>
      <c r="AB210">
        <f t="shared" si="51"/>
        <v>7.9950117730552659</v>
      </c>
      <c r="AC210">
        <f t="shared" si="52"/>
        <v>3.7849627799045829</v>
      </c>
      <c r="AD210">
        <v>-117161777.5</v>
      </c>
      <c r="AE210">
        <v>177623704</v>
      </c>
      <c r="AF210">
        <v>188372490.90000001</v>
      </c>
      <c r="AG210">
        <v>308221465.10000002</v>
      </c>
      <c r="AH210">
        <f t="shared" si="53"/>
        <v>-251.60550461945661</v>
      </c>
      <c r="AI210">
        <f t="shared" si="46"/>
        <v>6.0514372000710024</v>
      </c>
      <c r="AJ210">
        <f t="shared" si="54"/>
        <v>63.623395129187635</v>
      </c>
      <c r="AK210">
        <v>673545860.79999995</v>
      </c>
      <c r="AL210">
        <v>680666932.10000002</v>
      </c>
      <c r="AM210">
        <v>679592053.39999998</v>
      </c>
      <c r="AN210">
        <v>805487220.29999995</v>
      </c>
      <c r="AO210">
        <f t="shared" si="55"/>
        <v>1.0572511412277201</v>
      </c>
      <c r="AP210">
        <f t="shared" si="47"/>
        <v>-0.15791551628398073</v>
      </c>
      <c r="AQ210">
        <f t="shared" si="56"/>
        <v>18.525108742832746</v>
      </c>
      <c r="AR210">
        <v>2339473475</v>
      </c>
      <c r="AS210">
        <v>2459591168</v>
      </c>
      <c r="AT210">
        <v>2649307258</v>
      </c>
      <c r="AU210">
        <v>2998508473</v>
      </c>
      <c r="AV210">
        <f t="shared" si="57"/>
        <v>5.1343900362024835</v>
      </c>
      <c r="AW210">
        <f t="shared" si="48"/>
        <v>7.7133180696150552</v>
      </c>
      <c r="AX210">
        <f t="shared" si="58"/>
        <v>13.180849972970558</v>
      </c>
      <c r="AY210">
        <v>-0.47294662500000001</v>
      </c>
      <c r="AZ210">
        <v>0.70538914200000002</v>
      </c>
      <c r="BA210">
        <v>0.68389156799999995</v>
      </c>
      <c r="BB210">
        <v>1.026509151</v>
      </c>
      <c r="BC210">
        <f t="shared" si="59"/>
        <v>-249.14772718803101</v>
      </c>
      <c r="BD210">
        <f t="shared" si="49"/>
        <v>-3.0476190686813935</v>
      </c>
      <c r="BE210">
        <f t="shared" si="60"/>
        <v>50.098231800395588</v>
      </c>
      <c r="BF210">
        <v>9.1550913910852305</v>
      </c>
      <c r="BG210">
        <v>3.0038087049929998</v>
      </c>
      <c r="BH210">
        <v>-2.6652612840615801</v>
      </c>
      <c r="BI210">
        <v>-15.495090372514101</v>
      </c>
      <c r="BJ210">
        <v>41.618024661771898</v>
      </c>
      <c r="BK210">
        <v>-8.0974618103746803</v>
      </c>
      <c r="BL210">
        <v>27.415459122537499</v>
      </c>
      <c r="BM210">
        <v>-10.5271600376189</v>
      </c>
      <c r="BN210">
        <v>-3.6939009135203902</v>
      </c>
      <c r="BO210">
        <v>-2.93993680796375</v>
      </c>
      <c r="BP210">
        <v>8.5507203550392408</v>
      </c>
    </row>
    <row r="211" spans="1:68" x14ac:dyDescent="0.25">
      <c r="A211">
        <v>209</v>
      </c>
      <c r="B211" t="s">
        <v>503</v>
      </c>
      <c r="C211" t="s">
        <v>504</v>
      </c>
      <c r="D211" t="s">
        <v>349</v>
      </c>
      <c r="E211" t="s">
        <v>78</v>
      </c>
      <c r="G211" t="s">
        <v>350</v>
      </c>
      <c r="H211" s="1">
        <v>45657</v>
      </c>
      <c r="I211">
        <v>39.833333330000002</v>
      </c>
      <c r="J211">
        <v>239</v>
      </c>
      <c r="K211">
        <v>6</v>
      </c>
      <c r="L211">
        <v>0.15062761499999999</v>
      </c>
      <c r="M211">
        <v>18</v>
      </c>
      <c r="N211">
        <v>40</v>
      </c>
      <c r="O211">
        <v>46</v>
      </c>
      <c r="P211">
        <v>9</v>
      </c>
      <c r="Q211">
        <v>43</v>
      </c>
      <c r="R211">
        <v>83</v>
      </c>
      <c r="W211">
        <v>15917905197</v>
      </c>
      <c r="X211">
        <v>11003015353</v>
      </c>
      <c r="Y211">
        <v>12442914042</v>
      </c>
      <c r="Z211">
        <v>12828657443</v>
      </c>
      <c r="AA211">
        <f t="shared" si="50"/>
        <v>-30.876486467115626</v>
      </c>
      <c r="AB211">
        <f t="shared" si="51"/>
        <v>13.08640079837213</v>
      </c>
      <c r="AC211">
        <f t="shared" si="52"/>
        <v>3.100105005129473</v>
      </c>
      <c r="AD211">
        <v>2934897527</v>
      </c>
      <c r="AE211">
        <v>3406896927</v>
      </c>
      <c r="AF211">
        <v>3189580733</v>
      </c>
      <c r="AG211">
        <v>3249561603</v>
      </c>
      <c r="AH211">
        <f t="shared" si="53"/>
        <v>16.082312777798048</v>
      </c>
      <c r="AI211">
        <f t="shared" si="46"/>
        <v>-6.3787134937293626</v>
      </c>
      <c r="AJ211">
        <f t="shared" si="54"/>
        <v>1.8805252169799835</v>
      </c>
      <c r="AK211">
        <v>3668621909</v>
      </c>
      <c r="AL211">
        <v>4258621159</v>
      </c>
      <c r="AM211">
        <v>3986975916</v>
      </c>
      <c r="AN211">
        <v>4061952004</v>
      </c>
      <c r="AO211">
        <f t="shared" si="55"/>
        <v>16.082312776702114</v>
      </c>
      <c r="AP211">
        <f t="shared" si="47"/>
        <v>-6.378713505095793</v>
      </c>
      <c r="AQ211">
        <f t="shared" si="56"/>
        <v>1.8805252296387336</v>
      </c>
      <c r="AR211">
        <v>8107654419</v>
      </c>
      <c r="AS211">
        <v>9411552761</v>
      </c>
      <c r="AT211">
        <v>8811216774</v>
      </c>
      <c r="AU211">
        <v>8976913929</v>
      </c>
      <c r="AV211">
        <f t="shared" si="57"/>
        <v>16.082312770316907</v>
      </c>
      <c r="AW211">
        <f t="shared" si="48"/>
        <v>-6.3787135050413601</v>
      </c>
      <c r="AX211">
        <f t="shared" si="58"/>
        <v>1.8805252356171347</v>
      </c>
      <c r="AY211">
        <v>5.3363711589999996</v>
      </c>
      <c r="AZ211">
        <v>6.6622950269999999</v>
      </c>
      <c r="BA211">
        <v>5.8767262029999996</v>
      </c>
      <c r="BB211">
        <v>6.1636985429999998</v>
      </c>
      <c r="BC211">
        <f t="shared" si="59"/>
        <v>24.846919910429722</v>
      </c>
      <c r="BD211">
        <f t="shared" si="49"/>
        <v>-11.791264433897911</v>
      </c>
      <c r="BE211">
        <f t="shared" si="60"/>
        <v>4.8832007836864024</v>
      </c>
      <c r="BF211">
        <v>-7.6697159650678399</v>
      </c>
      <c r="BG211">
        <v>19.675077837268201</v>
      </c>
      <c r="BH211">
        <v>12.001211272015</v>
      </c>
      <c r="BI211">
        <v>-17.3602915462324</v>
      </c>
      <c r="BJ211">
        <v>11.9624012595129</v>
      </c>
      <c r="BK211">
        <v>-22.152330102448701</v>
      </c>
      <c r="BL211">
        <v>20.838884423697898</v>
      </c>
      <c r="BM211">
        <v>-0.28796584462043001</v>
      </c>
      <c r="BN211">
        <v>18.198588175424401</v>
      </c>
      <c r="BO211">
        <v>25.5173168405125</v>
      </c>
      <c r="BP211">
        <v>29.279954996124001</v>
      </c>
    </row>
    <row r="212" spans="1:68" x14ac:dyDescent="0.25">
      <c r="A212">
        <v>210</v>
      </c>
      <c r="B212" t="s">
        <v>505</v>
      </c>
      <c r="C212" t="s">
        <v>506</v>
      </c>
      <c r="D212" t="s">
        <v>51</v>
      </c>
      <c r="E212" t="s">
        <v>38</v>
      </c>
      <c r="F212">
        <v>327000</v>
      </c>
      <c r="G212" t="s">
        <v>48</v>
      </c>
      <c r="H212" s="1">
        <v>45565</v>
      </c>
      <c r="I212">
        <v>24.333333329999999</v>
      </c>
      <c r="J212">
        <v>146</v>
      </c>
      <c r="K212">
        <v>6</v>
      </c>
      <c r="L212">
        <v>0.246575342</v>
      </c>
      <c r="M212">
        <v>42</v>
      </c>
      <c r="N212">
        <v>1</v>
      </c>
      <c r="O212">
        <v>9</v>
      </c>
      <c r="P212">
        <v>28</v>
      </c>
      <c r="Q212">
        <v>41</v>
      </c>
      <c r="R212">
        <v>25</v>
      </c>
      <c r="W212">
        <v>71610122454</v>
      </c>
      <c r="X212">
        <v>82779760441</v>
      </c>
      <c r="Y212">
        <v>86120761095</v>
      </c>
      <c r="Z212">
        <v>87326051520</v>
      </c>
      <c r="AA212">
        <f t="shared" si="50"/>
        <v>15.597847907849912</v>
      </c>
      <c r="AB212">
        <f t="shared" si="51"/>
        <v>4.0360115035380497</v>
      </c>
      <c r="AC212">
        <f t="shared" si="52"/>
        <v>1.3995352684707947</v>
      </c>
      <c r="AD212">
        <v>7085681594</v>
      </c>
      <c r="AE212">
        <v>4281771234</v>
      </c>
      <c r="AF212">
        <v>9142035869</v>
      </c>
      <c r="AG212">
        <v>9546866241</v>
      </c>
      <c r="AH212">
        <f t="shared" si="53"/>
        <v>-39.571498137515661</v>
      </c>
      <c r="AI212">
        <f t="shared" si="46"/>
        <v>113.51060973100087</v>
      </c>
      <c r="AJ212">
        <f t="shared" si="54"/>
        <v>4.4282299676021974</v>
      </c>
      <c r="AK212">
        <v>7383553941</v>
      </c>
      <c r="AL212">
        <v>8368027800</v>
      </c>
      <c r="AM212">
        <v>10811961153</v>
      </c>
      <c r="AN212">
        <v>10885566675</v>
      </c>
      <c r="AO212">
        <f t="shared" si="55"/>
        <v>13.333333336042056</v>
      </c>
      <c r="AP212">
        <f t="shared" si="47"/>
        <v>29.205607478980887</v>
      </c>
      <c r="AQ212">
        <f t="shared" si="56"/>
        <v>0.68077863912391734</v>
      </c>
      <c r="AR212">
        <v>26150661918</v>
      </c>
      <c r="AS212">
        <v>29726280174</v>
      </c>
      <c r="AT212">
        <v>33485912236</v>
      </c>
      <c r="AU212">
        <v>34299023238</v>
      </c>
      <c r="AV212">
        <f t="shared" si="57"/>
        <v>13.673146275272035</v>
      </c>
      <c r="AW212">
        <f t="shared" si="48"/>
        <v>12.64750261382637</v>
      </c>
      <c r="AX212">
        <f t="shared" si="58"/>
        <v>2.4282181601307595</v>
      </c>
      <c r="AY212">
        <v>8.7291548930000005</v>
      </c>
      <c r="AZ212">
        <v>5.2788960420000004</v>
      </c>
      <c r="BA212">
        <v>11.39735507</v>
      </c>
      <c r="BB212">
        <v>11.937895620000001</v>
      </c>
      <c r="BC212">
        <f t="shared" si="59"/>
        <v>-39.525691699740584</v>
      </c>
      <c r="BD212">
        <f t="shared" si="49"/>
        <v>115.90413941324589</v>
      </c>
      <c r="BE212">
        <f t="shared" si="60"/>
        <v>4.7426841287309403</v>
      </c>
      <c r="BF212">
        <v>-0.75385488529918299</v>
      </c>
      <c r="BG212">
        <v>38.5281642026873</v>
      </c>
      <c r="BH212">
        <v>3.7185488860002698</v>
      </c>
      <c r="BI212">
        <v>-13.0581257085435</v>
      </c>
      <c r="BJ212">
        <v>25.4180719451656</v>
      </c>
      <c r="BK212">
        <v>16.4279226211764</v>
      </c>
      <c r="BL212">
        <v>31.824554194935001</v>
      </c>
      <c r="BM212">
        <v>-12.1814729392248</v>
      </c>
      <c r="BN212">
        <v>34.700073603840003</v>
      </c>
      <c r="BO212">
        <v>15.4381473419961</v>
      </c>
      <c r="BP212">
        <v>13.3849691583751</v>
      </c>
    </row>
    <row r="213" spans="1:68" x14ac:dyDescent="0.25">
      <c r="A213">
        <v>211</v>
      </c>
      <c r="B213" t="s">
        <v>507</v>
      </c>
      <c r="C213" t="s">
        <v>508</v>
      </c>
      <c r="D213" t="s">
        <v>73</v>
      </c>
      <c r="E213" t="s">
        <v>38</v>
      </c>
      <c r="F213">
        <v>29697</v>
      </c>
      <c r="G213" t="s">
        <v>48</v>
      </c>
      <c r="H213" s="1">
        <v>45657</v>
      </c>
      <c r="I213">
        <v>15</v>
      </c>
      <c r="J213">
        <v>15</v>
      </c>
      <c r="K213">
        <v>1</v>
      </c>
      <c r="L213">
        <v>6.6666666999999999E-2</v>
      </c>
      <c r="V213">
        <v>15</v>
      </c>
      <c r="W213">
        <v>7889591906</v>
      </c>
      <c r="X213">
        <v>8641748336</v>
      </c>
      <c r="Y213">
        <v>7710178446</v>
      </c>
      <c r="Z213">
        <v>7064980041</v>
      </c>
      <c r="AA213">
        <f t="shared" si="50"/>
        <v>9.5335277028459267</v>
      </c>
      <c r="AB213">
        <f t="shared" si="51"/>
        <v>-10.779877563886513</v>
      </c>
      <c r="AC213">
        <f t="shared" si="52"/>
        <v>-8.3681384227199764</v>
      </c>
      <c r="AD213">
        <v>456584254.60000002</v>
      </c>
      <c r="AE213">
        <v>601495126.39999998</v>
      </c>
      <c r="AF213">
        <v>233467515.59999999</v>
      </c>
      <c r="AG213">
        <v>377228301</v>
      </c>
      <c r="AH213">
        <f t="shared" si="53"/>
        <v>31.738035278275657</v>
      </c>
      <c r="AI213">
        <f t="shared" si="46"/>
        <v>-61.185468451369971</v>
      </c>
      <c r="AJ213">
        <f t="shared" si="54"/>
        <v>61.576354650685296</v>
      </c>
      <c r="AK213">
        <v>578493400.70000005</v>
      </c>
      <c r="AL213">
        <v>826912038</v>
      </c>
      <c r="AM213">
        <v>424381838.69999999</v>
      </c>
      <c r="AN213">
        <v>549741243.60000002</v>
      </c>
      <c r="AO213">
        <f t="shared" si="55"/>
        <v>42.942345928130472</v>
      </c>
      <c r="AP213">
        <f t="shared" si="47"/>
        <v>-48.678720444507547</v>
      </c>
      <c r="AQ213">
        <f t="shared" si="56"/>
        <v>29.539295386440401</v>
      </c>
      <c r="AR213">
        <v>3071880464</v>
      </c>
      <c r="AS213">
        <v>3143185813</v>
      </c>
      <c r="AT213">
        <v>2941920714</v>
      </c>
      <c r="AU213">
        <v>2808510705</v>
      </c>
      <c r="AV213">
        <f t="shared" si="57"/>
        <v>2.3212279851264421</v>
      </c>
      <c r="AW213">
        <f t="shared" si="48"/>
        <v>-6.4032198849836188</v>
      </c>
      <c r="AX213">
        <f t="shared" si="58"/>
        <v>-4.5347928095114529</v>
      </c>
      <c r="AY213">
        <v>3.553766617</v>
      </c>
      <c r="AZ213">
        <v>4.7153537630000004</v>
      </c>
      <c r="BA213">
        <v>1.8286371910000001</v>
      </c>
      <c r="BB213">
        <v>2.9557217489999998</v>
      </c>
      <c r="BC213">
        <f t="shared" si="59"/>
        <v>32.686084123908593</v>
      </c>
      <c r="BD213">
        <f t="shared" si="49"/>
        <v>-61.219512195484029</v>
      </c>
      <c r="BE213">
        <f t="shared" si="60"/>
        <v>61.63522012716188</v>
      </c>
      <c r="BG213">
        <v>11.4285756926419</v>
      </c>
      <c r="BH213">
        <v>34.833151711483502</v>
      </c>
      <c r="BI213">
        <v>-30.539682112725298</v>
      </c>
      <c r="BJ213">
        <v>44.839966487648503</v>
      </c>
      <c r="BK213">
        <v>25.302918238800299</v>
      </c>
      <c r="BL213">
        <v>22.436972061422701</v>
      </c>
      <c r="BM213">
        <v>-20.336319251044401</v>
      </c>
      <c r="BN213">
        <v>1.2246123368031701</v>
      </c>
      <c r="BO213">
        <v>-26.081451491750499</v>
      </c>
      <c r="BP213">
        <v>7.5239711934589399</v>
      </c>
    </row>
    <row r="214" spans="1:68" x14ac:dyDescent="0.25">
      <c r="A214">
        <v>212</v>
      </c>
      <c r="B214" t="s">
        <v>509</v>
      </c>
      <c r="C214" t="s">
        <v>510</v>
      </c>
      <c r="D214" t="s">
        <v>126</v>
      </c>
      <c r="E214" t="s">
        <v>70</v>
      </c>
      <c r="G214" t="s">
        <v>127</v>
      </c>
      <c r="H214" s="1">
        <v>45473</v>
      </c>
      <c r="I214">
        <v>22</v>
      </c>
      <c r="J214">
        <v>132</v>
      </c>
      <c r="K214">
        <v>6</v>
      </c>
      <c r="L214">
        <v>0.27272727299999999</v>
      </c>
      <c r="Q214">
        <v>47</v>
      </c>
      <c r="R214">
        <v>57</v>
      </c>
      <c r="S214">
        <v>11</v>
      </c>
      <c r="T214">
        <v>14</v>
      </c>
      <c r="U214">
        <v>1</v>
      </c>
      <c r="V214">
        <v>2</v>
      </c>
      <c r="W214">
        <v>3814063999</v>
      </c>
      <c r="X214">
        <v>5972485255</v>
      </c>
      <c r="Y214">
        <v>5196753258</v>
      </c>
      <c r="Z214">
        <v>4638662018</v>
      </c>
      <c r="AA214">
        <f t="shared" si="50"/>
        <v>56.591112696743181</v>
      </c>
      <c r="AB214">
        <f t="shared" si="51"/>
        <v>-12.988428834555574</v>
      </c>
      <c r="AC214">
        <f t="shared" si="52"/>
        <v>-10.739229135823635</v>
      </c>
      <c r="AD214">
        <v>147887409.59999999</v>
      </c>
      <c r="AE214">
        <v>386351022.5</v>
      </c>
      <c r="AF214">
        <v>116749825.09999999</v>
      </c>
      <c r="AG214">
        <v>-37261954.119999997</v>
      </c>
      <c r="AH214">
        <f t="shared" si="53"/>
        <v>161.24673056684605</v>
      </c>
      <c r="AI214">
        <f t="shared" si="46"/>
        <v>-69.781411643604486</v>
      </c>
      <c r="AJ214">
        <f t="shared" si="54"/>
        <v>-131.91606847212313</v>
      </c>
      <c r="AK214">
        <v>62017300.799999997</v>
      </c>
      <c r="AL214">
        <v>208808770.59999999</v>
      </c>
      <c r="AM214">
        <v>-6511171.9129999997</v>
      </c>
      <c r="AN214">
        <v>-75942183.299999997</v>
      </c>
      <c r="AO214">
        <f t="shared" si="55"/>
        <v>236.69438673796654</v>
      </c>
      <c r="AP214">
        <f t="shared" si="47"/>
        <v>-103.1182463716876</v>
      </c>
      <c r="AQ214">
        <f t="shared" si="56"/>
        <v>1066.336633630825</v>
      </c>
      <c r="AR214">
        <v>1278703910</v>
      </c>
      <c r="AS214">
        <v>1742157523</v>
      </c>
      <c r="AT214">
        <v>1507304064</v>
      </c>
      <c r="AU214">
        <v>1276060761</v>
      </c>
      <c r="AV214">
        <f t="shared" si="57"/>
        <v>36.244013127323591</v>
      </c>
      <c r="AW214">
        <f t="shared" si="48"/>
        <v>-13.480609870201732</v>
      </c>
      <c r="AX214">
        <f t="shared" si="58"/>
        <v>-15.341516587326073</v>
      </c>
      <c r="AY214">
        <v>0.72718830899999998</v>
      </c>
      <c r="AZ214">
        <v>1.905645958</v>
      </c>
      <c r="BA214">
        <v>0.59116283599999997</v>
      </c>
      <c r="BB214">
        <v>-0.19275647500000001</v>
      </c>
      <c r="BC214">
        <f t="shared" si="59"/>
        <v>162.05673749356166</v>
      </c>
      <c r="BD214">
        <f t="shared" si="49"/>
        <v>-68.978349125226117</v>
      </c>
      <c r="BE214">
        <f t="shared" si="60"/>
        <v>-132.60632490097873</v>
      </c>
      <c r="BF214">
        <v>-36.879649078347597</v>
      </c>
      <c r="BG214">
        <v>83.448428203974899</v>
      </c>
      <c r="BH214">
        <v>25.625792288260499</v>
      </c>
      <c r="BI214">
        <v>-32.344043788560697</v>
      </c>
      <c r="BJ214">
        <v>14.2622106247396</v>
      </c>
      <c r="BK214">
        <v>26.131909394377601</v>
      </c>
      <c r="BL214">
        <v>23.465144971396001</v>
      </c>
      <c r="BM214">
        <v>-16.492652828799802</v>
      </c>
      <c r="BN214">
        <v>21.899980125568899</v>
      </c>
      <c r="BO214">
        <v>-22.088342130850702</v>
      </c>
      <c r="BP214">
        <v>27.8998490945493</v>
      </c>
    </row>
    <row r="215" spans="1:68" x14ac:dyDescent="0.25">
      <c r="A215">
        <v>213</v>
      </c>
      <c r="B215" t="s">
        <v>511</v>
      </c>
      <c r="C215" t="s">
        <v>512</v>
      </c>
      <c r="D215" t="s">
        <v>194</v>
      </c>
      <c r="E215" t="s">
        <v>43</v>
      </c>
      <c r="F215">
        <v>22886</v>
      </c>
      <c r="G215" t="s">
        <v>195</v>
      </c>
      <c r="H215" s="1">
        <v>45747</v>
      </c>
      <c r="I215">
        <v>69.8</v>
      </c>
      <c r="J215">
        <v>349</v>
      </c>
      <c r="K215">
        <v>5</v>
      </c>
      <c r="L215">
        <v>7.1633238000000002E-2</v>
      </c>
      <c r="N215">
        <v>52</v>
      </c>
      <c r="O215">
        <v>63</v>
      </c>
      <c r="Q215">
        <v>95</v>
      </c>
      <c r="U215">
        <v>62</v>
      </c>
      <c r="V215">
        <v>77</v>
      </c>
      <c r="W215">
        <v>11890313666</v>
      </c>
      <c r="X215">
        <v>11336304162</v>
      </c>
      <c r="Y215">
        <v>10951125315</v>
      </c>
      <c r="Z215">
        <v>10965543360</v>
      </c>
      <c r="AA215">
        <f t="shared" si="50"/>
        <v>-4.6593346446710973</v>
      </c>
      <c r="AB215">
        <f t="shared" si="51"/>
        <v>-3.3977462274798835</v>
      </c>
      <c r="AC215">
        <f t="shared" si="52"/>
        <v>0.13165811352967793</v>
      </c>
      <c r="AD215">
        <v>1510406489</v>
      </c>
      <c r="AE215">
        <v>1724816771</v>
      </c>
      <c r="AF215">
        <v>616255149.5</v>
      </c>
      <c r="AG215">
        <v>3114142689</v>
      </c>
      <c r="AH215">
        <f t="shared" si="53"/>
        <v>14.195535014018335</v>
      </c>
      <c r="AI215">
        <f t="shared" si="46"/>
        <v>-64.271268701619093</v>
      </c>
      <c r="AJ215">
        <f t="shared" si="54"/>
        <v>405.3333333647056</v>
      </c>
      <c r="AK215">
        <v>691290996.70000005</v>
      </c>
      <c r="AL215">
        <v>710592573.10000002</v>
      </c>
      <c r="AM215">
        <v>792062279</v>
      </c>
      <c r="AN215">
        <v>955621821.79999995</v>
      </c>
      <c r="AO215">
        <f t="shared" si="55"/>
        <v>2.7921058558753793</v>
      </c>
      <c r="AP215">
        <f t="shared" si="47"/>
        <v>11.465037629732578</v>
      </c>
      <c r="AQ215">
        <f t="shared" si="56"/>
        <v>20.649833622489673</v>
      </c>
      <c r="AR215">
        <v>7973876537</v>
      </c>
      <c r="AS215">
        <v>8119917380</v>
      </c>
      <c r="AT215">
        <v>7999689488</v>
      </c>
      <c r="AU215">
        <v>7772799070</v>
      </c>
      <c r="AV215">
        <f t="shared" si="57"/>
        <v>1.8314911489079155</v>
      </c>
      <c r="AW215">
        <f t="shared" si="48"/>
        <v>-1.4806541295128302</v>
      </c>
      <c r="AX215">
        <f t="shared" si="58"/>
        <v>-2.8362403108314247</v>
      </c>
      <c r="AY215">
        <v>2.6200533000000002E-2</v>
      </c>
      <c r="AZ215">
        <v>9.1159251999999996E-2</v>
      </c>
      <c r="BA215">
        <v>0.103871937</v>
      </c>
      <c r="BB215">
        <v>3.6820275999999999E-2</v>
      </c>
      <c r="BC215">
        <f t="shared" si="59"/>
        <v>247.92899823831823</v>
      </c>
      <c r="BD215">
        <f t="shared" si="49"/>
        <v>13.945578447703808</v>
      </c>
      <c r="BE215">
        <f t="shared" si="60"/>
        <v>-64.552238974806059</v>
      </c>
      <c r="BF215">
        <v>-1.43314786440576</v>
      </c>
      <c r="BG215">
        <v>3.6805694457088598</v>
      </c>
      <c r="BH215">
        <v>1.6063586614210701</v>
      </c>
      <c r="BI215">
        <v>-13.213633138147699</v>
      </c>
      <c r="BJ215">
        <v>21.472542481870502</v>
      </c>
      <c r="BK215">
        <v>-28.5368217106933</v>
      </c>
      <c r="BL215">
        <v>2.9755062044916798</v>
      </c>
      <c r="BM215">
        <v>14.2343870768967</v>
      </c>
      <c r="BN215">
        <v>-0.41745630992833099</v>
      </c>
      <c r="BO215">
        <v>28.2395967318466</v>
      </c>
      <c r="BP215">
        <v>25.8899745293335</v>
      </c>
    </row>
    <row r="216" spans="1:68" x14ac:dyDescent="0.25">
      <c r="A216">
        <v>214</v>
      </c>
      <c r="B216" t="s">
        <v>513</v>
      </c>
      <c r="C216" t="s">
        <v>514</v>
      </c>
      <c r="D216" t="s">
        <v>32</v>
      </c>
      <c r="E216" t="s">
        <v>78</v>
      </c>
      <c r="F216">
        <v>19000</v>
      </c>
      <c r="G216" t="s">
        <v>34</v>
      </c>
      <c r="H216" s="1">
        <v>45657</v>
      </c>
      <c r="I216">
        <v>53.333333330000002</v>
      </c>
      <c r="J216">
        <v>160</v>
      </c>
      <c r="K216">
        <v>3</v>
      </c>
      <c r="L216">
        <v>5.6250000000000001E-2</v>
      </c>
      <c r="M216">
        <v>41</v>
      </c>
      <c r="N216">
        <v>46</v>
      </c>
      <c r="Q216">
        <v>73</v>
      </c>
      <c r="W216">
        <v>5731602406</v>
      </c>
      <c r="X216">
        <v>6644849130</v>
      </c>
      <c r="Y216">
        <v>8241897069</v>
      </c>
      <c r="Z216">
        <v>8411971233</v>
      </c>
      <c r="AA216">
        <f t="shared" si="50"/>
        <v>15.933532358141033</v>
      </c>
      <c r="AB216">
        <f t="shared" si="51"/>
        <v>24.034374712733321</v>
      </c>
      <c r="AC216">
        <f t="shared" si="52"/>
        <v>2.0635317643033284</v>
      </c>
      <c r="AD216">
        <v>2620482106</v>
      </c>
      <c r="AE216">
        <v>2770353521</v>
      </c>
      <c r="AF216">
        <v>3928816266</v>
      </c>
      <c r="AG216">
        <v>3696793877</v>
      </c>
      <c r="AH216">
        <f t="shared" si="53"/>
        <v>5.7192306200773579</v>
      </c>
      <c r="AI216">
        <f t="shared" si="46"/>
        <v>41.816422930090013</v>
      </c>
      <c r="AJ216">
        <f t="shared" si="54"/>
        <v>-5.9056563934517161</v>
      </c>
      <c r="AK216">
        <v>3275602633</v>
      </c>
      <c r="AL216">
        <v>3462941901</v>
      </c>
      <c r="AM216">
        <v>4911020333</v>
      </c>
      <c r="AN216">
        <v>4620992346</v>
      </c>
      <c r="AO216">
        <f t="shared" si="55"/>
        <v>5.7192305963078036</v>
      </c>
      <c r="AP216">
        <f t="shared" si="47"/>
        <v>41.816422954766743</v>
      </c>
      <c r="AQ216">
        <f t="shared" si="56"/>
        <v>-5.9056564081222263</v>
      </c>
      <c r="AR216">
        <v>7239081819</v>
      </c>
      <c r="AS216">
        <v>7653101601</v>
      </c>
      <c r="AT216">
        <v>10853354936</v>
      </c>
      <c r="AU216">
        <v>10212393085</v>
      </c>
      <c r="AV216">
        <f t="shared" si="57"/>
        <v>5.7192305923846058</v>
      </c>
      <c r="AW216">
        <f t="shared" si="48"/>
        <v>41.816422959572833</v>
      </c>
      <c r="AX216">
        <f t="shared" si="58"/>
        <v>-5.9056564055964271</v>
      </c>
      <c r="AY216">
        <v>1.2028881789999999</v>
      </c>
      <c r="AZ216">
        <v>1.286379132</v>
      </c>
      <c r="BA216">
        <v>1.8615390329999999</v>
      </c>
      <c r="BB216">
        <v>1.7862941000000001</v>
      </c>
      <c r="BC216">
        <f t="shared" si="59"/>
        <v>6.9408740111993481</v>
      </c>
      <c r="BD216">
        <f t="shared" si="49"/>
        <v>44.711538510871918</v>
      </c>
      <c r="BE216">
        <f t="shared" si="60"/>
        <v>-4.0420819368335961</v>
      </c>
      <c r="BF216">
        <v>-6.4756190119314097</v>
      </c>
      <c r="BG216">
        <v>13.496428431481601</v>
      </c>
      <c r="BH216">
        <v>6.35595041368361</v>
      </c>
      <c r="BI216">
        <v>-4.6382662392194796</v>
      </c>
      <c r="BJ216">
        <v>4.04881128442464</v>
      </c>
      <c r="BK216">
        <v>-4.8209029376398798</v>
      </c>
      <c r="BL216">
        <v>58.3070820970798</v>
      </c>
      <c r="BM216">
        <v>0.64157244770686594</v>
      </c>
      <c r="BN216">
        <v>22.2131658102088</v>
      </c>
      <c r="BO216">
        <v>11.251209140899</v>
      </c>
      <c r="BP216">
        <v>8.6784243381130608</v>
      </c>
    </row>
    <row r="217" spans="1:68" x14ac:dyDescent="0.25">
      <c r="A217">
        <v>215</v>
      </c>
      <c r="B217" t="s">
        <v>515</v>
      </c>
      <c r="C217" t="s">
        <v>516</v>
      </c>
      <c r="D217" t="s">
        <v>51</v>
      </c>
      <c r="E217" t="s">
        <v>64</v>
      </c>
      <c r="F217">
        <v>4097</v>
      </c>
      <c r="G217" t="s">
        <v>48</v>
      </c>
      <c r="H217" s="1">
        <v>45657</v>
      </c>
      <c r="I217">
        <v>8</v>
      </c>
      <c r="J217">
        <v>16</v>
      </c>
      <c r="K217">
        <v>2</v>
      </c>
      <c r="L217">
        <v>0.25</v>
      </c>
      <c r="U217">
        <v>10</v>
      </c>
      <c r="V217">
        <v>6</v>
      </c>
      <c r="W217">
        <v>1131020153</v>
      </c>
      <c r="X217">
        <v>1225929874</v>
      </c>
      <c r="Y217">
        <v>2189832139</v>
      </c>
      <c r="Z217">
        <v>1759630864</v>
      </c>
      <c r="AA217">
        <f t="shared" si="50"/>
        <v>8.3915145763101169</v>
      </c>
      <c r="AB217">
        <f t="shared" si="51"/>
        <v>78.626215531802927</v>
      </c>
      <c r="AC217">
        <f t="shared" si="52"/>
        <v>-19.64539963307206</v>
      </c>
      <c r="AD217">
        <v>-26644048.93</v>
      </c>
      <c r="AE217">
        <v>64194366.100000001</v>
      </c>
      <c r="AF217">
        <v>259539971.59999999</v>
      </c>
      <c r="AG217">
        <v>-135397358</v>
      </c>
      <c r="AH217">
        <f t="shared" si="53"/>
        <v>-340.93322403307866</v>
      </c>
      <c r="AI217">
        <f t="shared" si="46"/>
        <v>304.30334835879</v>
      </c>
      <c r="AJ217">
        <f t="shared" si="54"/>
        <v>-152.16821022415493</v>
      </c>
      <c r="AK217">
        <v>-35559517.810000002</v>
      </c>
      <c r="AL217">
        <v>47368603.770000003</v>
      </c>
      <c r="AM217">
        <v>316734912.60000002</v>
      </c>
      <c r="AN217">
        <v>-112768260.3</v>
      </c>
      <c r="AO217">
        <f t="shared" si="55"/>
        <v>-233.2093534650773</v>
      </c>
      <c r="AP217">
        <f t="shared" si="47"/>
        <v>568.66001399981747</v>
      </c>
      <c r="AQ217">
        <f t="shared" si="56"/>
        <v>-135.60335656537285</v>
      </c>
      <c r="AR217">
        <v>201500867.30000001</v>
      </c>
      <c r="AS217">
        <v>257928700.80000001</v>
      </c>
      <c r="AT217">
        <v>643293862.29999995</v>
      </c>
      <c r="AU217">
        <v>290747562.89999998</v>
      </c>
      <c r="AV217">
        <f t="shared" si="57"/>
        <v>28.003767058723721</v>
      </c>
      <c r="AW217">
        <f t="shared" si="48"/>
        <v>149.40763098667921</v>
      </c>
      <c r="AX217">
        <f t="shared" si="58"/>
        <v>-54.80330531050366</v>
      </c>
      <c r="AY217">
        <v>0.93156989000000001</v>
      </c>
      <c r="AZ217">
        <v>-0.77055781000000001</v>
      </c>
      <c r="BA217">
        <v>1.8516389170000001</v>
      </c>
      <c r="BB217">
        <v>7.4755608440000003</v>
      </c>
      <c r="BC217">
        <f t="shared" si="59"/>
        <v>-182.71604935621096</v>
      </c>
      <c r="BD217">
        <f t="shared" si="49"/>
        <v>-340.29850751885829</v>
      </c>
      <c r="BE217">
        <f t="shared" si="60"/>
        <v>303.72670801885079</v>
      </c>
      <c r="BF217">
        <v>237.708173283717</v>
      </c>
      <c r="BG217">
        <v>-50.663645464118801</v>
      </c>
      <c r="BH217">
        <v>43.261368684979502</v>
      </c>
      <c r="BI217">
        <v>-53.238705926645899</v>
      </c>
      <c r="BJ217">
        <v>109.45454461633599</v>
      </c>
      <c r="BK217">
        <v>62.1739103428446</v>
      </c>
      <c r="BL217">
        <v>-33.985404802428697</v>
      </c>
      <c r="BM217">
        <v>77.603610030758901</v>
      </c>
      <c r="BN217">
        <v>-9.2203877680921806</v>
      </c>
      <c r="BO217">
        <v>-76.347135941067805</v>
      </c>
      <c r="BP217">
        <v>31.29151782368</v>
      </c>
    </row>
    <row r="218" spans="1:68" x14ac:dyDescent="0.25">
      <c r="A218">
        <v>216</v>
      </c>
      <c r="B218" t="s">
        <v>517</v>
      </c>
      <c r="C218" t="s">
        <v>518</v>
      </c>
      <c r="D218" t="s">
        <v>93</v>
      </c>
      <c r="E218" t="s">
        <v>55</v>
      </c>
      <c r="F218">
        <v>15750</v>
      </c>
      <c r="G218" t="s">
        <v>132</v>
      </c>
      <c r="H218" s="1">
        <v>45504</v>
      </c>
      <c r="I218">
        <v>93</v>
      </c>
      <c r="J218">
        <v>93</v>
      </c>
      <c r="K218">
        <v>1</v>
      </c>
      <c r="L218">
        <v>1.0752688E-2</v>
      </c>
      <c r="N218">
        <v>93</v>
      </c>
      <c r="W218">
        <v>3232697668</v>
      </c>
      <c r="X218">
        <v>3447673407</v>
      </c>
      <c r="Y218">
        <v>4080508237</v>
      </c>
      <c r="Z218">
        <v>4208150082</v>
      </c>
      <c r="AA218">
        <f t="shared" si="50"/>
        <v>6.650041577596733</v>
      </c>
      <c r="AB218">
        <f t="shared" si="51"/>
        <v>18.35541698106093</v>
      </c>
      <c r="AC218">
        <f t="shared" si="52"/>
        <v>3.1280869339414106</v>
      </c>
      <c r="AD218">
        <v>381581935.89999998</v>
      </c>
      <c r="AE218">
        <v>1387937112</v>
      </c>
      <c r="AF218">
        <v>310371222.5</v>
      </c>
      <c r="AG218">
        <v>335899591.39999998</v>
      </c>
      <c r="AH218">
        <f t="shared" si="53"/>
        <v>263.73239438769775</v>
      </c>
      <c r="AI218">
        <f t="shared" si="46"/>
        <v>-77.637947727130168</v>
      </c>
      <c r="AJ218">
        <f t="shared" si="54"/>
        <v>8.225108208928738</v>
      </c>
      <c r="AK218">
        <v>420546288.5</v>
      </c>
      <c r="AL218">
        <v>204226951.59999999</v>
      </c>
      <c r="AM218">
        <v>601932067.89999998</v>
      </c>
      <c r="AN218">
        <v>626116838.5</v>
      </c>
      <c r="AO218">
        <f t="shared" si="55"/>
        <v>-51.437699681422821</v>
      </c>
      <c r="AP218">
        <f t="shared" si="47"/>
        <v>194.7368421181487</v>
      </c>
      <c r="AQ218">
        <f t="shared" si="56"/>
        <v>4.0178571453046228</v>
      </c>
      <c r="AR218">
        <v>1229392505</v>
      </c>
      <c r="AS218">
        <v>1291198030</v>
      </c>
      <c r="AT218">
        <v>1502142973</v>
      </c>
      <c r="AU218">
        <v>1569322891</v>
      </c>
      <c r="AV218">
        <f t="shared" si="57"/>
        <v>5.0273224172616864</v>
      </c>
      <c r="AW218">
        <f t="shared" si="48"/>
        <v>16.337148764082301</v>
      </c>
      <c r="AX218">
        <f t="shared" si="58"/>
        <v>4.4722718947206364</v>
      </c>
      <c r="AY218">
        <v>0.957985635</v>
      </c>
      <c r="AZ218">
        <v>3.5739716530000001</v>
      </c>
      <c r="BA218">
        <v>0.87468253600000001</v>
      </c>
      <c r="BB218">
        <v>0.96739082300000001</v>
      </c>
      <c r="BC218">
        <f t="shared" si="59"/>
        <v>273.07152867694094</v>
      </c>
      <c r="BD218">
        <f t="shared" si="49"/>
        <v>-75.52631579308165</v>
      </c>
      <c r="BE218">
        <f t="shared" si="60"/>
        <v>10.599078315198007</v>
      </c>
      <c r="BF218">
        <v>-13.079114574034801</v>
      </c>
      <c r="BG218">
        <v>52.963991970269198</v>
      </c>
      <c r="BH218">
        <v>4.5898547818868201</v>
      </c>
      <c r="BI218">
        <v>-7.1609652236750696</v>
      </c>
      <c r="BJ218">
        <v>24.5931507824485</v>
      </c>
      <c r="BK218">
        <v>-10.1459118319576</v>
      </c>
      <c r="BL218">
        <v>4.0537890549726203</v>
      </c>
      <c r="BM218">
        <v>0.372147026676583</v>
      </c>
      <c r="BN218">
        <v>10.801234672765</v>
      </c>
      <c r="BO218">
        <v>-3.0371807793223198</v>
      </c>
      <c r="BP218">
        <v>27.355806208359098</v>
      </c>
    </row>
    <row r="219" spans="1:68" x14ac:dyDescent="0.25">
      <c r="A219">
        <v>217</v>
      </c>
      <c r="B219" t="s">
        <v>519</v>
      </c>
      <c r="C219" t="s">
        <v>520</v>
      </c>
      <c r="D219" t="s">
        <v>63</v>
      </c>
      <c r="E219" t="s">
        <v>78</v>
      </c>
      <c r="F219">
        <v>111754</v>
      </c>
      <c r="G219" t="s">
        <v>48</v>
      </c>
      <c r="H219" s="1">
        <v>45657</v>
      </c>
      <c r="I219">
        <v>96</v>
      </c>
      <c r="J219">
        <v>96</v>
      </c>
      <c r="K219">
        <v>1</v>
      </c>
      <c r="L219">
        <v>1.0416666999999999E-2</v>
      </c>
      <c r="T219">
        <v>96</v>
      </c>
      <c r="W219">
        <v>41688327611</v>
      </c>
      <c r="X219">
        <v>41513514496</v>
      </c>
      <c r="Y219">
        <v>51016677458</v>
      </c>
      <c r="Z219">
        <v>60389880670</v>
      </c>
      <c r="AA219">
        <f t="shared" si="50"/>
        <v>-0.41933348017988931</v>
      </c>
      <c r="AB219">
        <f t="shared" si="51"/>
        <v>22.891733155755023</v>
      </c>
      <c r="AC219">
        <f t="shared" si="52"/>
        <v>18.372821749743672</v>
      </c>
      <c r="AD219">
        <v>6487636726</v>
      </c>
      <c r="AE219">
        <v>2098907468</v>
      </c>
      <c r="AF219">
        <v>2867165105</v>
      </c>
      <c r="AG219">
        <v>4830362391</v>
      </c>
      <c r="AH219">
        <f t="shared" si="53"/>
        <v>-67.647580210704916</v>
      </c>
      <c r="AI219">
        <f t="shared" si="46"/>
        <v>36.602739697336673</v>
      </c>
      <c r="AJ219">
        <f t="shared" si="54"/>
        <v>68.471720814975541</v>
      </c>
      <c r="AK219">
        <v>8109545908</v>
      </c>
      <c r="AL219">
        <v>2623634335</v>
      </c>
      <c r="AM219">
        <v>3583956381</v>
      </c>
      <c r="AN219">
        <v>6037952989</v>
      </c>
      <c r="AO219">
        <f t="shared" si="55"/>
        <v>-67.647580212699623</v>
      </c>
      <c r="AP219">
        <f t="shared" si="47"/>
        <v>36.602739687807905</v>
      </c>
      <c r="AQ219">
        <f t="shared" si="56"/>
        <v>68.471720833702847</v>
      </c>
      <c r="AR219">
        <v>17922096457</v>
      </c>
      <c r="AS219">
        <v>5798231880</v>
      </c>
      <c r="AT219">
        <v>7920543602</v>
      </c>
      <c r="AU219">
        <v>13343876106</v>
      </c>
      <c r="AV219">
        <f t="shared" si="57"/>
        <v>-67.647580215230178</v>
      </c>
      <c r="AW219">
        <f t="shared" si="48"/>
        <v>36.602739695881219</v>
      </c>
      <c r="AX219">
        <f t="shared" si="58"/>
        <v>68.471720837829437</v>
      </c>
      <c r="AY219">
        <v>6.8660151139999996</v>
      </c>
      <c r="AZ219">
        <v>1.7251294260000001</v>
      </c>
      <c r="BA219">
        <v>2.4956872360000002</v>
      </c>
      <c r="BB219">
        <v>5.0373779230000002</v>
      </c>
      <c r="BC219">
        <f t="shared" si="59"/>
        <v>-74.874371853880533</v>
      </c>
      <c r="BD219">
        <f t="shared" si="49"/>
        <v>44.666666650436007</v>
      </c>
      <c r="BE219">
        <f t="shared" si="60"/>
        <v>101.84331795813215</v>
      </c>
      <c r="BF219">
        <v>24.419243272944701</v>
      </c>
      <c r="BG219">
        <v>18.056248794453701</v>
      </c>
      <c r="BH219">
        <v>-2.7759479746454101</v>
      </c>
      <c r="BI219">
        <v>-31.902948309326302</v>
      </c>
      <c r="BJ219">
        <v>23.942190577373399</v>
      </c>
      <c r="BK219">
        <v>-45.787706094970098</v>
      </c>
      <c r="BL219">
        <v>78.545800391824599</v>
      </c>
      <c r="BM219">
        <v>-17.070873629868402</v>
      </c>
      <c r="BN219">
        <v>9.20453482685393</v>
      </c>
      <c r="BO219">
        <v>15.1474798789194</v>
      </c>
      <c r="BP219">
        <v>76.816836808572702</v>
      </c>
    </row>
    <row r="220" spans="1:68" x14ac:dyDescent="0.25">
      <c r="A220">
        <v>218</v>
      </c>
      <c r="B220" t="s">
        <v>521</v>
      </c>
      <c r="C220" t="s">
        <v>522</v>
      </c>
      <c r="D220" t="s">
        <v>523</v>
      </c>
      <c r="E220" t="s">
        <v>64</v>
      </c>
      <c r="G220" t="s">
        <v>39</v>
      </c>
      <c r="H220" s="1">
        <v>45657</v>
      </c>
      <c r="I220">
        <v>51</v>
      </c>
      <c r="J220">
        <v>102</v>
      </c>
      <c r="K220">
        <v>2</v>
      </c>
      <c r="L220">
        <v>3.9215686E-2</v>
      </c>
      <c r="U220">
        <v>74</v>
      </c>
      <c r="V220">
        <v>28</v>
      </c>
      <c r="W220">
        <v>1963865000</v>
      </c>
      <c r="X220">
        <v>3110279000</v>
      </c>
      <c r="Y220">
        <v>2976528000</v>
      </c>
      <c r="Z220">
        <v>901456000</v>
      </c>
      <c r="AA220">
        <f t="shared" si="50"/>
        <v>58.375397494226945</v>
      </c>
      <c r="AB220">
        <f t="shared" si="51"/>
        <v>-4.3002894595629524</v>
      </c>
      <c r="AC220">
        <f t="shared" si="52"/>
        <v>-69.714513016507823</v>
      </c>
      <c r="AD220">
        <v>169170000</v>
      </c>
      <c r="AE220">
        <v>93779000</v>
      </c>
      <c r="AF220">
        <v>34329000</v>
      </c>
      <c r="AG220">
        <v>-1806357000</v>
      </c>
      <c r="AH220">
        <f t="shared" si="53"/>
        <v>-44.565230241768631</v>
      </c>
      <c r="AI220">
        <f t="shared" si="46"/>
        <v>-63.393723541517822</v>
      </c>
      <c r="AJ220">
        <f t="shared" si="54"/>
        <v>-5361.8981036441492</v>
      </c>
      <c r="AK220">
        <v>208489000</v>
      </c>
      <c r="AL220">
        <v>285261000</v>
      </c>
      <c r="AM220">
        <v>70851000</v>
      </c>
      <c r="AN220">
        <v>-1476370000</v>
      </c>
      <c r="AO220">
        <f t="shared" si="55"/>
        <v>36.823045820163173</v>
      </c>
      <c r="AP220">
        <f t="shared" si="47"/>
        <v>-75.16274569604677</v>
      </c>
      <c r="AQ220">
        <f t="shared" si="56"/>
        <v>-2183.7673427333416</v>
      </c>
      <c r="AR220">
        <v>629318000</v>
      </c>
      <c r="AS220">
        <v>844648000</v>
      </c>
      <c r="AT220">
        <v>703823000</v>
      </c>
      <c r="AU220">
        <v>-877204000</v>
      </c>
      <c r="AV220">
        <f t="shared" si="57"/>
        <v>34.216405696325232</v>
      </c>
      <c r="AW220">
        <f t="shared" si="48"/>
        <v>-16.672625756528163</v>
      </c>
      <c r="AX220">
        <f t="shared" si="58"/>
        <v>-224.63417649039604</v>
      </c>
      <c r="AY220">
        <v>3.06</v>
      </c>
      <c r="AZ220">
        <v>1.65</v>
      </c>
      <c r="BA220">
        <v>0.6</v>
      </c>
      <c r="BB220">
        <v>-31.64</v>
      </c>
      <c r="BC220">
        <f t="shared" si="59"/>
        <v>-46.078431372549019</v>
      </c>
      <c r="BD220">
        <f t="shared" si="49"/>
        <v>-63.636363636363626</v>
      </c>
      <c r="BE220">
        <f t="shared" si="60"/>
        <v>-5373.3333333333339</v>
      </c>
      <c r="BF220">
        <v>42.793018704193898</v>
      </c>
      <c r="BG220">
        <v>-52.0865532432924</v>
      </c>
      <c r="BH220">
        <v>199.20317662450799</v>
      </c>
      <c r="BI220">
        <v>-7.3838047312781399</v>
      </c>
      <c r="BJ220">
        <v>173.176403420035</v>
      </c>
      <c r="BK220">
        <v>228.969078457232</v>
      </c>
      <c r="BL220">
        <v>-12.2618911017186</v>
      </c>
      <c r="BM220">
        <v>-0.25704612194652199</v>
      </c>
      <c r="BN220">
        <v>-68.178420543701293</v>
      </c>
      <c r="BO220">
        <v>-85.408602478683605</v>
      </c>
      <c r="BP220">
        <v>14.550634390664699</v>
      </c>
    </row>
    <row r="221" spans="1:68" x14ac:dyDescent="0.25">
      <c r="A221">
        <v>219</v>
      </c>
      <c r="B221" t="s">
        <v>524</v>
      </c>
      <c r="C221" t="s">
        <v>525</v>
      </c>
      <c r="D221" t="s">
        <v>93</v>
      </c>
      <c r="E221" t="s">
        <v>38</v>
      </c>
      <c r="F221">
        <v>7446</v>
      </c>
      <c r="G221" t="s">
        <v>132</v>
      </c>
      <c r="H221" s="1">
        <v>45657</v>
      </c>
      <c r="I221">
        <v>97</v>
      </c>
      <c r="J221">
        <v>97</v>
      </c>
      <c r="K221">
        <v>1</v>
      </c>
      <c r="L221">
        <v>1.0309278E-2</v>
      </c>
      <c r="P221">
        <v>97</v>
      </c>
      <c r="W221">
        <v>1562604899</v>
      </c>
      <c r="X221">
        <v>1783492471</v>
      </c>
      <c r="Y221">
        <v>1947142752</v>
      </c>
      <c r="Z221">
        <v>1744931198</v>
      </c>
      <c r="AA221">
        <f t="shared" si="50"/>
        <v>14.135855592245909</v>
      </c>
      <c r="AB221">
        <f t="shared" si="51"/>
        <v>9.1758324557569715</v>
      </c>
      <c r="AC221">
        <f t="shared" si="52"/>
        <v>-10.385040017856893</v>
      </c>
      <c r="AD221">
        <v>466094273.10000002</v>
      </c>
      <c r="AE221">
        <v>539454743.89999998</v>
      </c>
      <c r="AF221">
        <v>195359202.40000001</v>
      </c>
      <c r="AG221">
        <v>313327138.89999998</v>
      </c>
      <c r="AH221">
        <f t="shared" si="53"/>
        <v>15.739406174651826</v>
      </c>
      <c r="AI221">
        <f t="shared" si="46"/>
        <v>-63.785803237608718</v>
      </c>
      <c r="AJ221">
        <f t="shared" si="54"/>
        <v>60.385144416416779</v>
      </c>
      <c r="AK221">
        <v>187969411.40000001</v>
      </c>
      <c r="AL221">
        <v>231905077.90000001</v>
      </c>
      <c r="AM221">
        <v>253402651.80000001</v>
      </c>
      <c r="AN221">
        <v>131135200.5</v>
      </c>
      <c r="AO221">
        <f t="shared" si="55"/>
        <v>23.373838420180316</v>
      </c>
      <c r="AP221">
        <f t="shared" si="47"/>
        <v>9.2699884343498482</v>
      </c>
      <c r="AQ221">
        <f t="shared" si="56"/>
        <v>-48.250265114234296</v>
      </c>
      <c r="AR221">
        <v>907600696.10000002</v>
      </c>
      <c r="AS221">
        <v>1008773653</v>
      </c>
      <c r="AT221">
        <v>1126069790</v>
      </c>
      <c r="AU221">
        <v>961882070.10000002</v>
      </c>
      <c r="AV221">
        <f t="shared" si="57"/>
        <v>11.147298292602088</v>
      </c>
      <c r="AW221">
        <f t="shared" si="48"/>
        <v>11.627597196970013</v>
      </c>
      <c r="AX221">
        <f t="shared" si="58"/>
        <v>-14.580598943161416</v>
      </c>
      <c r="AY221">
        <v>4.0845390320000003</v>
      </c>
      <c r="AZ221">
        <v>4.9807191419999999</v>
      </c>
      <c r="BA221">
        <v>1.8729761220000001</v>
      </c>
      <c r="BB221">
        <v>3.1050558229999998</v>
      </c>
      <c r="BC221">
        <f t="shared" si="59"/>
        <v>21.94078947413519</v>
      </c>
      <c r="BD221">
        <f t="shared" si="49"/>
        <v>-62.395468031792909</v>
      </c>
      <c r="BE221">
        <f t="shared" si="60"/>
        <v>65.781922499063214</v>
      </c>
      <c r="BF221">
        <v>-13.9075745875657</v>
      </c>
      <c r="BG221">
        <v>28.821156537865601</v>
      </c>
      <c r="BH221">
        <v>6.6689387547032597</v>
      </c>
      <c r="BI221">
        <v>-8.1164546645775992</v>
      </c>
      <c r="BJ221">
        <v>28.729604490969098</v>
      </c>
      <c r="BK221">
        <v>-0.14781964634955799</v>
      </c>
      <c r="BL221">
        <v>27.9947769072215</v>
      </c>
      <c r="BM221">
        <v>-18.910391761223799</v>
      </c>
      <c r="BN221">
        <v>28.5647285938499</v>
      </c>
      <c r="BO221">
        <v>-35.098163042765499</v>
      </c>
      <c r="BP221">
        <v>51.837878507958301</v>
      </c>
    </row>
    <row r="222" spans="1:68" x14ac:dyDescent="0.25">
      <c r="A222">
        <v>220</v>
      </c>
      <c r="B222" t="s">
        <v>526</v>
      </c>
      <c r="C222" t="s">
        <v>527</v>
      </c>
      <c r="D222" t="s">
        <v>54</v>
      </c>
      <c r="E222" t="s">
        <v>59</v>
      </c>
      <c r="F222">
        <v>35000</v>
      </c>
      <c r="G222" t="s">
        <v>39</v>
      </c>
      <c r="H222" s="1">
        <v>45657</v>
      </c>
      <c r="I222">
        <v>49</v>
      </c>
      <c r="J222">
        <v>98</v>
      </c>
      <c r="K222">
        <v>2</v>
      </c>
      <c r="L222">
        <v>4.0816326999999999E-2</v>
      </c>
      <c r="S222">
        <v>43</v>
      </c>
      <c r="T222">
        <v>55</v>
      </c>
      <c r="W222">
        <v>6099869000</v>
      </c>
      <c r="X222">
        <v>6404223000</v>
      </c>
      <c r="Y222">
        <v>6837384000</v>
      </c>
      <c r="Z222">
        <v>7719290000</v>
      </c>
      <c r="AA222">
        <f t="shared" si="50"/>
        <v>4.9895169879877752</v>
      </c>
      <c r="AB222">
        <f t="shared" si="51"/>
        <v>6.7636776545726152</v>
      </c>
      <c r="AC222">
        <f t="shared" si="52"/>
        <v>12.898295605453782</v>
      </c>
      <c r="AD222">
        <v>244157000</v>
      </c>
      <c r="AE222">
        <v>261164000</v>
      </c>
      <c r="AF222">
        <v>258856000</v>
      </c>
      <c r="AG222">
        <v>380601000</v>
      </c>
      <c r="AH222">
        <f t="shared" si="53"/>
        <v>6.9656000032765801</v>
      </c>
      <c r="AI222">
        <f t="shared" si="46"/>
        <v>-0.88373589009204945</v>
      </c>
      <c r="AJ222">
        <f t="shared" si="54"/>
        <v>47.031940538368822</v>
      </c>
      <c r="AK222">
        <v>338749000</v>
      </c>
      <c r="AL222">
        <v>369385000</v>
      </c>
      <c r="AM222">
        <v>389511000</v>
      </c>
      <c r="AN222">
        <v>517393000</v>
      </c>
      <c r="AO222">
        <f t="shared" si="55"/>
        <v>9.0438643361308824</v>
      </c>
      <c r="AP222">
        <f t="shared" si="47"/>
        <v>5.4485157762226404</v>
      </c>
      <c r="AQ222">
        <f t="shared" si="56"/>
        <v>32.83142196240928</v>
      </c>
      <c r="AR222">
        <v>2209212000</v>
      </c>
      <c r="AS222">
        <v>2348564000</v>
      </c>
      <c r="AT222">
        <v>2521841000</v>
      </c>
      <c r="AU222">
        <v>2941491000</v>
      </c>
      <c r="AV222">
        <f t="shared" si="57"/>
        <v>6.3077694671222133</v>
      </c>
      <c r="AW222">
        <f t="shared" si="48"/>
        <v>7.377997789287412</v>
      </c>
      <c r="AX222">
        <f t="shared" si="58"/>
        <v>16.640620879746184</v>
      </c>
      <c r="AY222">
        <v>2.1</v>
      </c>
      <c r="AZ222">
        <v>2.39</v>
      </c>
      <c r="BA222">
        <v>2.5</v>
      </c>
      <c r="BB222">
        <v>3.75</v>
      </c>
      <c r="BC222">
        <f t="shared" si="59"/>
        <v>13.80952380952381</v>
      </c>
      <c r="BD222">
        <f t="shared" si="49"/>
        <v>4.6025104602510405</v>
      </c>
      <c r="BE222">
        <f t="shared" si="60"/>
        <v>50</v>
      </c>
      <c r="BF222">
        <v>-21.6534338165769</v>
      </c>
      <c r="BG222">
        <v>-27.2027693616253</v>
      </c>
      <c r="BH222">
        <v>27.486910445789299</v>
      </c>
      <c r="BI222">
        <v>-4.6855708722697997</v>
      </c>
      <c r="BJ222">
        <v>-15.812142670011999</v>
      </c>
      <c r="BK222">
        <v>3.7648348249803401</v>
      </c>
      <c r="BL222">
        <v>47.920782337725697</v>
      </c>
      <c r="BM222">
        <v>9.0633375978769308</v>
      </c>
      <c r="BN222">
        <v>48.350293424675897</v>
      </c>
      <c r="BO222">
        <v>165.42953603385601</v>
      </c>
      <c r="BP222">
        <v>35.903058883954401</v>
      </c>
    </row>
    <row r="223" spans="1:68" x14ac:dyDescent="0.25">
      <c r="A223">
        <v>221</v>
      </c>
      <c r="B223" t="s">
        <v>528</v>
      </c>
      <c r="C223" t="s">
        <v>529</v>
      </c>
      <c r="D223" t="s">
        <v>93</v>
      </c>
      <c r="E223" t="s">
        <v>47</v>
      </c>
      <c r="F223">
        <v>15824</v>
      </c>
      <c r="G223" t="s">
        <v>132</v>
      </c>
      <c r="H223" s="1">
        <v>45747</v>
      </c>
      <c r="I223">
        <v>97</v>
      </c>
      <c r="J223">
        <v>97</v>
      </c>
      <c r="K223">
        <v>1</v>
      </c>
      <c r="L223">
        <v>1.0309278E-2</v>
      </c>
      <c r="O223">
        <v>97</v>
      </c>
      <c r="W223">
        <v>11685543707</v>
      </c>
      <c r="X223">
        <v>16782484107</v>
      </c>
      <c r="Y223">
        <v>14050276831</v>
      </c>
      <c r="Z223">
        <v>13613204282</v>
      </c>
      <c r="AA223">
        <f t="shared" si="50"/>
        <v>43.617486081942218</v>
      </c>
      <c r="AB223">
        <f t="shared" si="51"/>
        <v>-16.280112399215039</v>
      </c>
      <c r="AC223">
        <f t="shared" si="52"/>
        <v>-3.1107753552275899</v>
      </c>
      <c r="AD223">
        <v>4067072253</v>
      </c>
      <c r="AE223">
        <v>-165262599</v>
      </c>
      <c r="AF223">
        <v>2298225005</v>
      </c>
      <c r="AG223">
        <v>1598075896</v>
      </c>
      <c r="AH223">
        <f t="shared" si="53"/>
        <v>-104.0634291381988</v>
      </c>
      <c r="AI223">
        <f t="shared" si="46"/>
        <v>-1490.650406629512</v>
      </c>
      <c r="AJ223">
        <f t="shared" si="54"/>
        <v>-30.464776402517646</v>
      </c>
      <c r="AK223">
        <v>4492052416</v>
      </c>
      <c r="AL223">
        <v>-774315738.20000005</v>
      </c>
      <c r="AM223">
        <v>3881924398</v>
      </c>
      <c r="AN223">
        <v>2995015117</v>
      </c>
      <c r="AO223">
        <f t="shared" si="55"/>
        <v>-117.23745999583635</v>
      </c>
      <c r="AP223">
        <f t="shared" si="47"/>
        <v>-601.33610961131308</v>
      </c>
      <c r="AQ223">
        <f t="shared" si="56"/>
        <v>-22.847154917724392</v>
      </c>
      <c r="AR223">
        <v>5897725027</v>
      </c>
      <c r="AS223">
        <v>-214572659</v>
      </c>
      <c r="AT223">
        <v>5844921611</v>
      </c>
      <c r="AU223">
        <v>5191126646</v>
      </c>
      <c r="AV223">
        <f t="shared" si="57"/>
        <v>-103.63822758805605</v>
      </c>
      <c r="AW223">
        <f t="shared" si="48"/>
        <v>-2823.9824674028018</v>
      </c>
      <c r="AX223">
        <f t="shared" si="58"/>
        <v>-11.185692615099812</v>
      </c>
      <c r="AY223">
        <v>3.853440113</v>
      </c>
      <c r="AZ223">
        <v>-0.153170214</v>
      </c>
      <c r="BA223">
        <v>2.1027314420000001</v>
      </c>
      <c r="BB223">
        <v>1.4524298330000001</v>
      </c>
      <c r="BC223">
        <f t="shared" si="59"/>
        <v>-103.97489540536165</v>
      </c>
      <c r="BD223">
        <f t="shared" si="49"/>
        <v>-1472.8070145544095</v>
      </c>
      <c r="BE223">
        <f t="shared" si="60"/>
        <v>-30.926517576655897</v>
      </c>
      <c r="BF223">
        <v>-5.3385311221860396</v>
      </c>
      <c r="BG223">
        <v>2.7711321831253199</v>
      </c>
      <c r="BH223">
        <v>-15.6031889497206</v>
      </c>
      <c r="BI223">
        <v>-19.5717917464926</v>
      </c>
      <c r="BJ223">
        <v>36.460840915206802</v>
      </c>
      <c r="BK223">
        <v>6.16990080436757</v>
      </c>
      <c r="BL223">
        <v>8.5898731453177106</v>
      </c>
      <c r="BM223">
        <v>2.81216244004449</v>
      </c>
      <c r="BN223">
        <v>10.4051055217165</v>
      </c>
      <c r="BO223">
        <v>-13.6108319347153</v>
      </c>
      <c r="BP223">
        <v>14.840325610519701</v>
      </c>
    </row>
    <row r="224" spans="1:68" x14ac:dyDescent="0.25">
      <c r="A224">
        <v>222</v>
      </c>
      <c r="B224" t="s">
        <v>530</v>
      </c>
      <c r="C224" t="s">
        <v>531</v>
      </c>
      <c r="D224" t="s">
        <v>338</v>
      </c>
      <c r="E224" t="s">
        <v>78</v>
      </c>
      <c r="F224">
        <v>50316</v>
      </c>
      <c r="G224" t="s">
        <v>532</v>
      </c>
      <c r="H224" s="1">
        <v>45657</v>
      </c>
      <c r="I224">
        <v>52</v>
      </c>
      <c r="J224">
        <v>104</v>
      </c>
      <c r="K224">
        <v>2</v>
      </c>
      <c r="L224">
        <v>3.8461538000000003E-2</v>
      </c>
      <c r="Q224">
        <v>51</v>
      </c>
      <c r="R224">
        <v>53</v>
      </c>
      <c r="W224">
        <v>7337165134</v>
      </c>
      <c r="X224">
        <v>8658561345</v>
      </c>
      <c r="Y224">
        <v>10495482575</v>
      </c>
      <c r="Z224">
        <v>10490499517</v>
      </c>
      <c r="AA224">
        <f t="shared" si="50"/>
        <v>18.009628880733871</v>
      </c>
      <c r="AB224">
        <f t="shared" si="51"/>
        <v>21.215085934117152</v>
      </c>
      <c r="AC224">
        <f t="shared" si="52"/>
        <v>-4.7478121795652639E-2</v>
      </c>
      <c r="AD224">
        <v>1422386184</v>
      </c>
      <c r="AE224">
        <v>1951254725</v>
      </c>
      <c r="AF224">
        <v>2545401324</v>
      </c>
      <c r="AG224">
        <v>2536819391</v>
      </c>
      <c r="AH224">
        <f t="shared" si="53"/>
        <v>37.181782763997937</v>
      </c>
      <c r="AI224">
        <f t="shared" si="46"/>
        <v>30.449463690600414</v>
      </c>
      <c r="AJ224">
        <f t="shared" si="54"/>
        <v>-0.33715441722619299</v>
      </c>
      <c r="AK224">
        <v>1777982730</v>
      </c>
      <c r="AL224">
        <v>2439068406</v>
      </c>
      <c r="AM224">
        <v>3181751655</v>
      </c>
      <c r="AN224">
        <v>3171024239</v>
      </c>
      <c r="AO224">
        <f t="shared" si="55"/>
        <v>37.181782749937057</v>
      </c>
      <c r="AP224">
        <f t="shared" si="47"/>
        <v>30.449463703971247</v>
      </c>
      <c r="AQ224">
        <f t="shared" si="56"/>
        <v>-0.33715440936888585</v>
      </c>
      <c r="AR224">
        <v>3929341833</v>
      </c>
      <c r="AS224">
        <v>5390341177</v>
      </c>
      <c r="AT224">
        <v>7031671158</v>
      </c>
      <c r="AU224">
        <v>7007963568</v>
      </c>
      <c r="AV224">
        <f t="shared" si="57"/>
        <v>37.181782753793819</v>
      </c>
      <c r="AW224">
        <f t="shared" si="48"/>
        <v>30.449463718611664</v>
      </c>
      <c r="AX224">
        <f t="shared" si="58"/>
        <v>-0.3371544184489863</v>
      </c>
      <c r="AY224">
        <v>0.429096649</v>
      </c>
      <c r="AZ224">
        <v>0.86101703200000002</v>
      </c>
      <c r="BA224">
        <v>1.1400129050000001</v>
      </c>
      <c r="BB224">
        <v>1.4589286079999999</v>
      </c>
      <c r="BC224">
        <f t="shared" si="59"/>
        <v>100.65806479882345</v>
      </c>
      <c r="BD224">
        <f t="shared" si="49"/>
        <v>32.403060872319664</v>
      </c>
      <c r="BE224">
        <f t="shared" si="60"/>
        <v>27.97474498764554</v>
      </c>
      <c r="BF224">
        <v>-19.8169596395553</v>
      </c>
      <c r="BG224">
        <v>33.771293297203599</v>
      </c>
      <c r="BH224">
        <v>29.004096291633001</v>
      </c>
      <c r="BI224">
        <v>-8.5511524316840593</v>
      </c>
      <c r="BJ224">
        <v>-3.5918546271793401</v>
      </c>
      <c r="BK224">
        <v>-23.275161090909599</v>
      </c>
      <c r="BL224">
        <v>10.664162589624899</v>
      </c>
      <c r="BM224">
        <v>19.9158962094717</v>
      </c>
      <c r="BN224">
        <v>25.297453468256901</v>
      </c>
      <c r="BO224">
        <v>6.5133456862131203</v>
      </c>
      <c r="BP224">
        <v>1.2022479051359301</v>
      </c>
    </row>
    <row r="225" spans="1:68" x14ac:dyDescent="0.25">
      <c r="A225">
        <v>223</v>
      </c>
      <c r="B225" t="s">
        <v>533</v>
      </c>
      <c r="C225" t="s">
        <v>534</v>
      </c>
      <c r="D225" t="s">
        <v>69</v>
      </c>
      <c r="E225" t="s">
        <v>38</v>
      </c>
      <c r="F225">
        <v>32000</v>
      </c>
      <c r="G225" t="s">
        <v>149</v>
      </c>
      <c r="H225" s="1">
        <v>45657</v>
      </c>
      <c r="I225">
        <v>17.166666670000001</v>
      </c>
      <c r="J225">
        <v>103</v>
      </c>
      <c r="K225">
        <v>6</v>
      </c>
      <c r="L225">
        <v>0.349514563</v>
      </c>
      <c r="Q225">
        <v>57</v>
      </c>
      <c r="R225">
        <v>5</v>
      </c>
      <c r="S225">
        <v>17</v>
      </c>
      <c r="T225">
        <v>7</v>
      </c>
      <c r="U225">
        <v>9</v>
      </c>
      <c r="V225">
        <v>8</v>
      </c>
      <c r="W225">
        <v>3331174049</v>
      </c>
      <c r="X225">
        <v>4132088208</v>
      </c>
      <c r="Y225">
        <v>4716106312</v>
      </c>
      <c r="Z225">
        <v>5458793342</v>
      </c>
      <c r="AA225">
        <f t="shared" si="50"/>
        <v>24.042999471625627</v>
      </c>
      <c r="AB225">
        <f t="shared" si="51"/>
        <v>14.133727902257792</v>
      </c>
      <c r="AC225">
        <f t="shared" si="52"/>
        <v>15.747885668104084</v>
      </c>
      <c r="AD225">
        <v>146077309.80000001</v>
      </c>
      <c r="AE225">
        <v>179776260.69999999</v>
      </c>
      <c r="AF225">
        <v>230361079</v>
      </c>
      <c r="AG225">
        <v>263113839.09999999</v>
      </c>
      <c r="AH225">
        <f t="shared" si="53"/>
        <v>23.069257604852176</v>
      </c>
      <c r="AI225">
        <f t="shared" si="46"/>
        <v>28.137651825127776</v>
      </c>
      <c r="AJ225">
        <f t="shared" si="54"/>
        <v>14.218009501509583</v>
      </c>
      <c r="AK225">
        <v>231380053.80000001</v>
      </c>
      <c r="AL225">
        <v>284803444.60000002</v>
      </c>
      <c r="AM225">
        <v>360862631.89999998</v>
      </c>
      <c r="AN225">
        <v>430152915.39999998</v>
      </c>
      <c r="AO225">
        <f t="shared" si="55"/>
        <v>23.089021686449279</v>
      </c>
      <c r="AP225">
        <f t="shared" si="47"/>
        <v>26.705852313978628</v>
      </c>
      <c r="AQ225">
        <f t="shared" si="56"/>
        <v>19.201290844434482</v>
      </c>
      <c r="AR225">
        <v>1428966529</v>
      </c>
      <c r="AS225">
        <v>1759405486</v>
      </c>
      <c r="AT225">
        <v>1997700011</v>
      </c>
      <c r="AU225">
        <v>2325955451</v>
      </c>
      <c r="AV225">
        <f t="shared" si="57"/>
        <v>23.124331486703422</v>
      </c>
      <c r="AW225">
        <f t="shared" si="48"/>
        <v>13.544036715593144</v>
      </c>
      <c r="AX225">
        <f t="shared" si="58"/>
        <v>16.431668328203259</v>
      </c>
      <c r="AY225">
        <v>1.3101104020000001</v>
      </c>
      <c r="AZ225">
        <v>1.6158028289999999</v>
      </c>
      <c r="BA225">
        <v>2.1133223490000002</v>
      </c>
      <c r="BB225">
        <v>2.307249986</v>
      </c>
      <c r="BC225">
        <f t="shared" si="59"/>
        <v>23.333333323156065</v>
      </c>
      <c r="BD225">
        <f t="shared" si="49"/>
        <v>30.79085585633668</v>
      </c>
      <c r="BE225">
        <f t="shared" si="60"/>
        <v>9.1764343045803756</v>
      </c>
      <c r="BF225">
        <v>10.1574170723751</v>
      </c>
      <c r="BG225">
        <v>2.96282762241571</v>
      </c>
      <c r="BH225">
        <v>4.16267368365724</v>
      </c>
      <c r="BI225">
        <v>-13.8122002573618</v>
      </c>
      <c r="BJ225">
        <v>26.3505737396816</v>
      </c>
      <c r="BK225">
        <v>13.9501543190826</v>
      </c>
      <c r="BL225">
        <v>74.235333222380902</v>
      </c>
      <c r="BM225">
        <v>-7.5271159090415303</v>
      </c>
      <c r="BN225">
        <v>65.100550784007794</v>
      </c>
      <c r="BO225">
        <v>7.7750987660260398</v>
      </c>
      <c r="BP225">
        <v>29.712802835137701</v>
      </c>
    </row>
    <row r="226" spans="1:68" x14ac:dyDescent="0.25">
      <c r="A226">
        <v>224</v>
      </c>
      <c r="B226" t="s">
        <v>535</v>
      </c>
      <c r="C226" t="s">
        <v>536</v>
      </c>
      <c r="D226" t="s">
        <v>194</v>
      </c>
      <c r="E226" t="s">
        <v>43</v>
      </c>
      <c r="F226">
        <v>1635</v>
      </c>
      <c r="G226" t="s">
        <v>195</v>
      </c>
      <c r="H226" s="1">
        <v>45657</v>
      </c>
      <c r="I226">
        <v>59.428571429999998</v>
      </c>
      <c r="J226">
        <v>416</v>
      </c>
      <c r="K226">
        <v>7</v>
      </c>
      <c r="L226">
        <v>0.117788462</v>
      </c>
      <c r="M226">
        <v>8</v>
      </c>
      <c r="N226">
        <v>69</v>
      </c>
      <c r="R226">
        <v>80</v>
      </c>
      <c r="S226">
        <v>72</v>
      </c>
      <c r="T226">
        <v>34</v>
      </c>
      <c r="U226">
        <v>80</v>
      </c>
      <c r="V226">
        <v>73</v>
      </c>
      <c r="W226">
        <v>1583349394</v>
      </c>
      <c r="X226">
        <v>1804038503</v>
      </c>
      <c r="Y226">
        <v>1839541000</v>
      </c>
      <c r="Z226">
        <v>1835355116</v>
      </c>
      <c r="AA226">
        <f t="shared" si="50"/>
        <v>13.93811813338781</v>
      </c>
      <c r="AB226">
        <f t="shared" si="51"/>
        <v>1.9679456364684915</v>
      </c>
      <c r="AC226">
        <f t="shared" si="52"/>
        <v>-0.22755045959834547</v>
      </c>
      <c r="AD226">
        <v>115731941.90000001</v>
      </c>
      <c r="AE226">
        <v>48215182.770000003</v>
      </c>
      <c r="AF226">
        <v>115964491</v>
      </c>
      <c r="AG226">
        <v>124413775.5</v>
      </c>
      <c r="AH226">
        <f t="shared" si="53"/>
        <v>-58.33891492837725</v>
      </c>
      <c r="AI226">
        <f t="shared" si="46"/>
        <v>140.51446938028477</v>
      </c>
      <c r="AJ226">
        <f t="shared" si="54"/>
        <v>7.2860963102920877</v>
      </c>
      <c r="AK226">
        <v>179605431.59999999</v>
      </c>
      <c r="AL226">
        <v>119917826</v>
      </c>
      <c r="AM226">
        <v>175342031.19999999</v>
      </c>
      <c r="AN226">
        <v>174024252.90000001</v>
      </c>
      <c r="AO226">
        <f t="shared" si="55"/>
        <v>-33.23262836111244</v>
      </c>
      <c r="AP226">
        <f t="shared" si="47"/>
        <v>46.218487316472853</v>
      </c>
      <c r="AQ226">
        <f t="shared" si="56"/>
        <v>-0.75154729928780606</v>
      </c>
      <c r="AR226">
        <v>881438654.79999995</v>
      </c>
      <c r="AS226">
        <v>943141686.10000002</v>
      </c>
      <c r="AT226">
        <v>984225362.70000005</v>
      </c>
      <c r="AU226">
        <v>976473725.60000002</v>
      </c>
      <c r="AV226">
        <f t="shared" si="57"/>
        <v>7.0002638259608219</v>
      </c>
      <c r="AW226">
        <f t="shared" si="48"/>
        <v>4.356045036020598</v>
      </c>
      <c r="AX226">
        <f t="shared" si="58"/>
        <v>-0.78758761903220587</v>
      </c>
      <c r="AY226">
        <v>6.2788260999999998E-2</v>
      </c>
      <c r="AZ226">
        <v>2.4030075000000001E-2</v>
      </c>
      <c r="BA226">
        <v>6.3563423999999993E-2</v>
      </c>
      <c r="BB226">
        <v>6.8214406000000005E-2</v>
      </c>
      <c r="BC226">
        <f t="shared" si="59"/>
        <v>-61.728395376326795</v>
      </c>
      <c r="BD226">
        <f t="shared" si="49"/>
        <v>164.51612822681574</v>
      </c>
      <c r="BE226">
        <f t="shared" si="60"/>
        <v>7.3170727870166523</v>
      </c>
      <c r="BF226">
        <v>-7.2212892624808296</v>
      </c>
      <c r="BG226">
        <v>-19.233351528551001</v>
      </c>
      <c r="BH226">
        <v>8.2863249801632897</v>
      </c>
      <c r="BI226">
        <v>-33.104265879010299</v>
      </c>
      <c r="BJ226">
        <v>-15.0350062918113</v>
      </c>
      <c r="BK226">
        <v>-4.2381918795440097</v>
      </c>
      <c r="BL226">
        <v>7.9133122808701302</v>
      </c>
      <c r="BM226">
        <v>-19.5554621653033</v>
      </c>
      <c r="BN226">
        <v>12.002636957809299</v>
      </c>
      <c r="BO226">
        <v>15.550249251520199</v>
      </c>
      <c r="BP226">
        <v>-3.2039025102141201</v>
      </c>
    </row>
    <row r="227" spans="1:68" x14ac:dyDescent="0.25">
      <c r="A227">
        <v>225</v>
      </c>
      <c r="B227" t="s">
        <v>537</v>
      </c>
      <c r="C227" t="s">
        <v>538</v>
      </c>
      <c r="D227" t="s">
        <v>119</v>
      </c>
      <c r="E227" t="s">
        <v>123</v>
      </c>
      <c r="F227">
        <v>24126</v>
      </c>
      <c r="G227" t="s">
        <v>39</v>
      </c>
      <c r="H227" s="1">
        <v>45657</v>
      </c>
      <c r="I227">
        <v>32</v>
      </c>
      <c r="J227">
        <v>64</v>
      </c>
      <c r="K227">
        <v>2</v>
      </c>
      <c r="L227">
        <v>6.25E-2</v>
      </c>
      <c r="M227">
        <v>17</v>
      </c>
      <c r="N227">
        <v>47</v>
      </c>
      <c r="W227">
        <v>88744000000</v>
      </c>
      <c r="X227">
        <v>149004000000</v>
      </c>
      <c r="Y227">
        <v>106848000000</v>
      </c>
      <c r="Z227">
        <v>102502000000</v>
      </c>
      <c r="AA227">
        <f t="shared" si="50"/>
        <v>67.903182186964756</v>
      </c>
      <c r="AB227">
        <f t="shared" si="51"/>
        <v>-28.291857936699689</v>
      </c>
      <c r="AC227">
        <f t="shared" si="52"/>
        <v>-4.0674603174603172</v>
      </c>
      <c r="AD227">
        <v>8563000000</v>
      </c>
      <c r="AE227">
        <v>28746000000</v>
      </c>
      <c r="AF227">
        <v>11885000000</v>
      </c>
      <c r="AG227">
        <v>8806000000</v>
      </c>
      <c r="AH227">
        <f t="shared" si="53"/>
        <v>235.70010510335163</v>
      </c>
      <c r="AI227">
        <f t="shared" si="46"/>
        <v>-58.655117233702079</v>
      </c>
      <c r="AJ227">
        <f t="shared" si="54"/>
        <v>-25.906604964240636</v>
      </c>
      <c r="AK227">
        <v>32951000000</v>
      </c>
      <c r="AL227">
        <v>77741000000</v>
      </c>
      <c r="AM227">
        <v>35233000000</v>
      </c>
      <c r="AN227">
        <v>30354000000</v>
      </c>
      <c r="AO227">
        <f t="shared" si="55"/>
        <v>135.92910685563413</v>
      </c>
      <c r="AP227">
        <f t="shared" si="47"/>
        <v>-54.678998212011678</v>
      </c>
      <c r="AQ227">
        <f t="shared" si="56"/>
        <v>-13.847813129736327</v>
      </c>
      <c r="AR227">
        <v>41865000000</v>
      </c>
      <c r="AS227">
        <v>88807000000</v>
      </c>
      <c r="AT227">
        <v>48039000000</v>
      </c>
      <c r="AU227">
        <v>42627000000</v>
      </c>
      <c r="AV227">
        <f t="shared" si="57"/>
        <v>112.12707512241728</v>
      </c>
      <c r="AW227">
        <f t="shared" si="48"/>
        <v>-45.906291170741042</v>
      </c>
      <c r="AX227">
        <f t="shared" si="58"/>
        <v>-11.265846499718979</v>
      </c>
      <c r="AY227">
        <v>2.63</v>
      </c>
      <c r="AZ227">
        <v>9.0299999999999994</v>
      </c>
      <c r="BA227">
        <v>3.93</v>
      </c>
      <c r="BB227">
        <v>3.11</v>
      </c>
      <c r="BC227">
        <f t="shared" si="59"/>
        <v>243.34600760456274</v>
      </c>
      <c r="BD227">
        <f t="shared" si="49"/>
        <v>-56.478405315614623</v>
      </c>
      <c r="BE227">
        <f t="shared" si="60"/>
        <v>-20.86513994910942</v>
      </c>
      <c r="BF227">
        <v>-1.8965395943610599</v>
      </c>
      <c r="BG227">
        <v>36.518883236776801</v>
      </c>
      <c r="BH227">
        <v>15.9499388548276</v>
      </c>
      <c r="BI227">
        <v>6.5311760855708503</v>
      </c>
      <c r="BJ227">
        <v>2.2486628599445102</v>
      </c>
      <c r="BK227">
        <v>-13.4547021028731</v>
      </c>
      <c r="BL227">
        <v>66.941393370461697</v>
      </c>
      <c r="BM227">
        <v>56.387360779660902</v>
      </c>
      <c r="BN227">
        <v>-7.4636434868943597</v>
      </c>
      <c r="BO227">
        <v>-16.5445355121477</v>
      </c>
      <c r="BP227">
        <v>3.4111906833696701</v>
      </c>
    </row>
    <row r="228" spans="1:68" x14ac:dyDescent="0.25">
      <c r="A228">
        <v>226</v>
      </c>
      <c r="B228" t="s">
        <v>539</v>
      </c>
      <c r="C228" t="s">
        <v>540</v>
      </c>
      <c r="D228" t="s">
        <v>54</v>
      </c>
      <c r="E228" t="s">
        <v>70</v>
      </c>
      <c r="F228">
        <v>13000</v>
      </c>
      <c r="G228" t="s">
        <v>39</v>
      </c>
      <c r="H228" s="1">
        <v>45657</v>
      </c>
      <c r="I228">
        <v>29</v>
      </c>
      <c r="J228">
        <v>29</v>
      </c>
      <c r="K228">
        <v>1</v>
      </c>
      <c r="L228">
        <v>3.4482759000000002E-2</v>
      </c>
      <c r="V228">
        <v>29</v>
      </c>
      <c r="W228">
        <v>18408850000</v>
      </c>
      <c r="X228">
        <v>22260774000</v>
      </c>
      <c r="Y228">
        <v>18795316000</v>
      </c>
      <c r="Z228">
        <v>17540390000</v>
      </c>
      <c r="AA228">
        <f t="shared" si="50"/>
        <v>20.924305429182162</v>
      </c>
      <c r="AB228">
        <f t="shared" si="51"/>
        <v>-15.56755394039758</v>
      </c>
      <c r="AC228">
        <f t="shared" si="52"/>
        <v>-6.6768018159418023</v>
      </c>
      <c r="AD228">
        <v>3214066000</v>
      </c>
      <c r="AE228">
        <v>3862674000</v>
      </c>
      <c r="AF228">
        <v>2450882000</v>
      </c>
      <c r="AG228">
        <v>1537134000</v>
      </c>
      <c r="AH228">
        <f t="shared" si="53"/>
        <v>20.18029499083093</v>
      </c>
      <c r="AI228">
        <f t="shared" si="46"/>
        <v>-36.549602684565144</v>
      </c>
      <c r="AJ228">
        <f t="shared" si="54"/>
        <v>-37.282415065270378</v>
      </c>
      <c r="AK228">
        <v>4689216000</v>
      </c>
      <c r="AL228">
        <v>5544373000</v>
      </c>
      <c r="AM228">
        <v>3423214000</v>
      </c>
      <c r="AN228">
        <v>2107941000</v>
      </c>
      <c r="AO228">
        <f t="shared" si="55"/>
        <v>18.236673251989245</v>
      </c>
      <c r="AP228">
        <f t="shared" si="47"/>
        <v>-38.257869735676152</v>
      </c>
      <c r="AQ228">
        <f t="shared" si="56"/>
        <v>-38.422167004458387</v>
      </c>
      <c r="AR228">
        <v>5362424000</v>
      </c>
      <c r="AS228">
        <v>6117831000</v>
      </c>
      <c r="AT228">
        <v>4045883000</v>
      </c>
      <c r="AU228">
        <v>2802586000</v>
      </c>
      <c r="AV228">
        <f t="shared" si="57"/>
        <v>14.08704347138533</v>
      </c>
      <c r="AW228">
        <f t="shared" si="48"/>
        <v>-33.867362468822691</v>
      </c>
      <c r="AX228">
        <f t="shared" si="58"/>
        <v>-30.729929659359893</v>
      </c>
      <c r="AY228">
        <v>15.56</v>
      </c>
      <c r="AZ228">
        <v>20.92</v>
      </c>
      <c r="BA228">
        <v>14.64</v>
      </c>
      <c r="BB228">
        <v>9.84</v>
      </c>
      <c r="BC228">
        <f t="shared" si="59"/>
        <v>34.447300771208234</v>
      </c>
      <c r="BD228">
        <f t="shared" si="49"/>
        <v>-30.01912045889102</v>
      </c>
      <c r="BE228">
        <f t="shared" si="60"/>
        <v>-32.786885245901644</v>
      </c>
      <c r="BF228">
        <v>-6.6845841299841702</v>
      </c>
      <c r="BG228">
        <v>106.349633482505</v>
      </c>
      <c r="BH228">
        <v>22.1009161328296</v>
      </c>
      <c r="BI228">
        <v>-29.730658051899098</v>
      </c>
      <c r="BJ228">
        <v>20.372855869028399</v>
      </c>
      <c r="BK228">
        <v>10.4365932537826</v>
      </c>
      <c r="BL228">
        <v>67.309770516705896</v>
      </c>
      <c r="BM228">
        <v>59.467221502992402</v>
      </c>
      <c r="BN228">
        <v>22.625569149244601</v>
      </c>
      <c r="BO228">
        <v>-2.3983398573639501</v>
      </c>
      <c r="BP228">
        <v>11.286452229324899</v>
      </c>
    </row>
    <row r="229" spans="1:68" x14ac:dyDescent="0.25">
      <c r="A229">
        <v>227</v>
      </c>
      <c r="B229" t="s">
        <v>541</v>
      </c>
      <c r="C229" t="s">
        <v>542</v>
      </c>
      <c r="D229" t="s">
        <v>119</v>
      </c>
      <c r="E229" t="s">
        <v>78</v>
      </c>
      <c r="F229">
        <v>2324</v>
      </c>
      <c r="G229" t="s">
        <v>120</v>
      </c>
      <c r="H229" s="1">
        <v>45657</v>
      </c>
      <c r="I229">
        <v>32.571428570000002</v>
      </c>
      <c r="J229">
        <v>228</v>
      </c>
      <c r="K229">
        <v>7</v>
      </c>
      <c r="L229">
        <v>0.21491228100000001</v>
      </c>
      <c r="M229">
        <v>24</v>
      </c>
      <c r="N229">
        <v>2</v>
      </c>
      <c r="O229">
        <v>38</v>
      </c>
      <c r="Q229">
        <v>13</v>
      </c>
      <c r="R229">
        <v>14</v>
      </c>
      <c r="S229">
        <v>55</v>
      </c>
      <c r="T229">
        <v>82</v>
      </c>
      <c r="W229">
        <v>6851567730</v>
      </c>
      <c r="X229">
        <v>-3841142895</v>
      </c>
      <c r="Y229">
        <v>7109861547</v>
      </c>
      <c r="Z229">
        <v>9256600961</v>
      </c>
      <c r="AA229">
        <f t="shared" si="50"/>
        <v>-156.06224803385254</v>
      </c>
      <c r="AB229">
        <f t="shared" si="51"/>
        <v>-285.09755407055741</v>
      </c>
      <c r="AC229">
        <f t="shared" si="52"/>
        <v>30.193828667533122</v>
      </c>
      <c r="AD229">
        <v>309873379.80000001</v>
      </c>
      <c r="AE229">
        <v>235226565.59999999</v>
      </c>
      <c r="AF229">
        <v>334425647.60000002</v>
      </c>
      <c r="AG229">
        <v>546782963.70000005</v>
      </c>
      <c r="AH229">
        <f t="shared" si="53"/>
        <v>-24.089456876927901</v>
      </c>
      <c r="AI229">
        <f t="shared" si="46"/>
        <v>42.17171718975267</v>
      </c>
      <c r="AJ229">
        <f t="shared" si="54"/>
        <v>63.499111872542876</v>
      </c>
      <c r="AK229">
        <v>387341725</v>
      </c>
      <c r="AL229">
        <v>294033207</v>
      </c>
      <c r="AM229">
        <v>418032060</v>
      </c>
      <c r="AN229">
        <v>683478705</v>
      </c>
      <c r="AO229">
        <f t="shared" si="55"/>
        <v>-24.089456925922452</v>
      </c>
      <c r="AP229">
        <f t="shared" si="47"/>
        <v>42.171717359801477</v>
      </c>
      <c r="AQ229">
        <f t="shared" si="56"/>
        <v>63.49911176669081</v>
      </c>
      <c r="AR229">
        <v>856025212</v>
      </c>
      <c r="AS229">
        <v>649813387</v>
      </c>
      <c r="AT229">
        <v>923850853</v>
      </c>
      <c r="AU229">
        <v>1510487938</v>
      </c>
      <c r="AV229">
        <f t="shared" si="57"/>
        <v>-24.089456958657895</v>
      </c>
      <c r="AW229">
        <f t="shared" si="48"/>
        <v>42.171717524188217</v>
      </c>
      <c r="AX229">
        <f t="shared" si="58"/>
        <v>63.499111690488419</v>
      </c>
      <c r="AY229">
        <v>0.66132721299999997</v>
      </c>
      <c r="AZ229">
        <v>0.49896544199999998</v>
      </c>
      <c r="BA229">
        <v>0.72369789299999998</v>
      </c>
      <c r="BB229">
        <v>1.2355334760000001</v>
      </c>
      <c r="BC229">
        <f t="shared" si="59"/>
        <v>-24.550898225323749</v>
      </c>
      <c r="BD229">
        <f t="shared" si="49"/>
        <v>45.039682527753094</v>
      </c>
      <c r="BE229">
        <f t="shared" si="60"/>
        <v>70.725034292728012</v>
      </c>
      <c r="BF229">
        <v>19.364747453909999</v>
      </c>
      <c r="BG229">
        <v>32.947311075934699</v>
      </c>
      <c r="BH229">
        <v>49.569580268163101</v>
      </c>
      <c r="BI229">
        <v>-5.2619494409817396</v>
      </c>
      <c r="BJ229">
        <v>18.0217652128384</v>
      </c>
      <c r="BK229">
        <v>-7.1717816224383197</v>
      </c>
      <c r="BL229">
        <v>43.038238010851501</v>
      </c>
      <c r="BM229">
        <v>0.17842371590442099</v>
      </c>
      <c r="BN229">
        <v>10.292904419727</v>
      </c>
      <c r="BO229">
        <v>39.952237342749903</v>
      </c>
      <c r="BP229">
        <v>16.0679437639719</v>
      </c>
    </row>
    <row r="230" spans="1:68" x14ac:dyDescent="0.25">
      <c r="A230">
        <v>228</v>
      </c>
      <c r="B230" t="s">
        <v>543</v>
      </c>
      <c r="C230" t="s">
        <v>544</v>
      </c>
      <c r="D230" t="s">
        <v>69</v>
      </c>
      <c r="E230" t="s">
        <v>78</v>
      </c>
      <c r="F230">
        <v>31768</v>
      </c>
      <c r="G230" t="s">
        <v>149</v>
      </c>
      <c r="H230" s="1">
        <v>45657</v>
      </c>
      <c r="I230">
        <v>64.5</v>
      </c>
      <c r="J230">
        <v>645</v>
      </c>
      <c r="K230">
        <v>10</v>
      </c>
      <c r="L230">
        <v>0.15503876</v>
      </c>
      <c r="M230">
        <v>66</v>
      </c>
      <c r="N230">
        <v>45</v>
      </c>
      <c r="O230">
        <v>78</v>
      </c>
      <c r="P230">
        <v>41</v>
      </c>
      <c r="Q230">
        <v>60</v>
      </c>
      <c r="R230">
        <v>69</v>
      </c>
      <c r="S230">
        <v>55</v>
      </c>
      <c r="T230">
        <v>77</v>
      </c>
      <c r="U230">
        <v>79</v>
      </c>
      <c r="V230">
        <v>75</v>
      </c>
      <c r="W230">
        <v>25976577917</v>
      </c>
      <c r="X230">
        <v>-1297737137</v>
      </c>
      <c r="Y230">
        <v>22463298522</v>
      </c>
      <c r="Z230">
        <v>20872970062</v>
      </c>
      <c r="AA230">
        <f t="shared" si="50"/>
        <v>-104.99579714135754</v>
      </c>
      <c r="AB230">
        <f t="shared" si="51"/>
        <v>-1830.9590580052884</v>
      </c>
      <c r="AC230">
        <f t="shared" si="52"/>
        <v>-7.0796746899947554</v>
      </c>
      <c r="AD230">
        <v>3180656921</v>
      </c>
      <c r="AE230">
        <v>2200985476</v>
      </c>
      <c r="AF230">
        <v>2433166152</v>
      </c>
      <c r="AG230">
        <v>2307977825</v>
      </c>
      <c r="AH230">
        <f t="shared" si="53"/>
        <v>-30.800915324498153</v>
      </c>
      <c r="AI230">
        <f t="shared" si="46"/>
        <v>10.548941759577518</v>
      </c>
      <c r="AJ230">
        <f t="shared" si="54"/>
        <v>-5.1450792580316973</v>
      </c>
      <c r="AK230">
        <v>3975821151</v>
      </c>
      <c r="AL230">
        <v>2751231845</v>
      </c>
      <c r="AM230">
        <v>3041457690</v>
      </c>
      <c r="AN230">
        <v>2884972281</v>
      </c>
      <c r="AO230">
        <f t="shared" si="55"/>
        <v>-30.800915320146906</v>
      </c>
      <c r="AP230">
        <f t="shared" si="47"/>
        <v>10.548941759577518</v>
      </c>
      <c r="AQ230">
        <f t="shared" si="56"/>
        <v>-5.1450792662514395</v>
      </c>
      <c r="AR230">
        <v>8786564744</v>
      </c>
      <c r="AS230">
        <v>6080222377</v>
      </c>
      <c r="AT230">
        <v>6721621495</v>
      </c>
      <c r="AU230">
        <v>6375788741</v>
      </c>
      <c r="AV230">
        <f t="shared" si="57"/>
        <v>-30.800915327552268</v>
      </c>
      <c r="AW230">
        <f t="shared" si="48"/>
        <v>10.548941769403971</v>
      </c>
      <c r="AX230">
        <f t="shared" si="58"/>
        <v>-5.145079267811405</v>
      </c>
      <c r="AY230">
        <v>2.98414036</v>
      </c>
      <c r="AZ230">
        <v>4.8692436609999996</v>
      </c>
      <c r="BA230">
        <v>3.7920417749999999</v>
      </c>
      <c r="BB230">
        <v>3.8284337310000001</v>
      </c>
      <c r="BC230">
        <f t="shared" si="59"/>
        <v>63.170731721211645</v>
      </c>
      <c r="BD230">
        <f t="shared" si="49"/>
        <v>-22.122570998609138</v>
      </c>
      <c r="BE230">
        <f t="shared" si="60"/>
        <v>0.9596929084464032</v>
      </c>
      <c r="BF230">
        <v>-8.8196722283274092</v>
      </c>
      <c r="BG230">
        <v>30.155823954853101</v>
      </c>
      <c r="BH230">
        <v>9.5911893817514802</v>
      </c>
      <c r="BI230">
        <v>-18.518048850187402</v>
      </c>
      <c r="BJ230">
        <v>43.427088453372001</v>
      </c>
      <c r="BK230">
        <v>-0.93880560370188804</v>
      </c>
      <c r="BL230">
        <v>27.362437070811598</v>
      </c>
      <c r="BM230">
        <v>-13.4000465151529</v>
      </c>
      <c r="BN230">
        <v>17.273444565254099</v>
      </c>
      <c r="BO230">
        <v>18.1113805143566</v>
      </c>
      <c r="BP230">
        <v>9.1429539669640398</v>
      </c>
    </row>
    <row r="231" spans="1:68" x14ac:dyDescent="0.25">
      <c r="A231">
        <v>229</v>
      </c>
      <c r="B231" t="s">
        <v>545</v>
      </c>
      <c r="C231" t="s">
        <v>546</v>
      </c>
      <c r="D231" t="s">
        <v>69</v>
      </c>
      <c r="E231" t="s">
        <v>70</v>
      </c>
      <c r="F231">
        <v>15010</v>
      </c>
      <c r="G231" t="s">
        <v>149</v>
      </c>
      <c r="H231" s="1">
        <v>45657</v>
      </c>
      <c r="I231">
        <v>44</v>
      </c>
      <c r="J231">
        <v>44</v>
      </c>
      <c r="K231">
        <v>1</v>
      </c>
      <c r="L231">
        <v>2.2727272999999999E-2</v>
      </c>
      <c r="P231">
        <v>44</v>
      </c>
      <c r="W231">
        <v>28481800142</v>
      </c>
      <c r="X231">
        <v>45786175036</v>
      </c>
      <c r="Y231">
        <v>37997568696</v>
      </c>
      <c r="Z231">
        <v>39944538321</v>
      </c>
      <c r="AA231">
        <f t="shared" si="50"/>
        <v>60.755903095052346</v>
      </c>
      <c r="AB231">
        <f t="shared" si="51"/>
        <v>-17.010825503279325</v>
      </c>
      <c r="AC231">
        <f t="shared" si="52"/>
        <v>5.1239321141222316</v>
      </c>
      <c r="AD231">
        <v>2997969303</v>
      </c>
      <c r="AE231">
        <v>6606595622</v>
      </c>
      <c r="AF231">
        <v>6037425436</v>
      </c>
      <c r="AG231">
        <v>4378680099</v>
      </c>
      <c r="AH231">
        <f t="shared" si="53"/>
        <v>120.36902163704374</v>
      </c>
      <c r="AI231">
        <f t="shared" si="46"/>
        <v>-8.6151812304761037</v>
      </c>
      <c r="AJ231">
        <f t="shared" si="54"/>
        <v>-27.474382161462774</v>
      </c>
      <c r="AK231">
        <v>4581747212</v>
      </c>
      <c r="AL231">
        <v>10135159639</v>
      </c>
      <c r="AM231">
        <v>6516343572</v>
      </c>
      <c r="AN231">
        <v>6576026379</v>
      </c>
      <c r="AO231">
        <f t="shared" si="55"/>
        <v>121.20730738821912</v>
      </c>
      <c r="AP231">
        <f t="shared" si="47"/>
        <v>-35.705565535197195</v>
      </c>
      <c r="AQ231">
        <f t="shared" si="56"/>
        <v>0.91589411056302117</v>
      </c>
      <c r="AR231">
        <v>12780854812</v>
      </c>
      <c r="AS231">
        <v>19559948303</v>
      </c>
      <c r="AT231">
        <v>15957144698</v>
      </c>
      <c r="AU231">
        <v>16286127976</v>
      </c>
      <c r="AV231">
        <f t="shared" si="57"/>
        <v>53.041002270326075</v>
      </c>
      <c r="AW231">
        <f t="shared" si="48"/>
        <v>-18.419290016464007</v>
      </c>
      <c r="AX231">
        <f t="shared" si="58"/>
        <v>2.061667574157132</v>
      </c>
      <c r="AY231">
        <v>2.0161143410000002</v>
      </c>
      <c r="AZ231">
        <v>4.7527894030000004</v>
      </c>
      <c r="BA231">
        <v>4.6072215810000001</v>
      </c>
      <c r="BB231">
        <v>3.4354006099999999</v>
      </c>
      <c r="BC231">
        <f t="shared" si="59"/>
        <v>135.74007219464542</v>
      </c>
      <c r="BD231">
        <f t="shared" si="49"/>
        <v>-3.062787126821076</v>
      </c>
      <c r="BE231">
        <f t="shared" si="60"/>
        <v>-25.434439182012508</v>
      </c>
      <c r="BF231">
        <v>0.1621404380766</v>
      </c>
      <c r="BG231">
        <v>27.9848502265029</v>
      </c>
      <c r="BH231">
        <v>7.3342925893602597</v>
      </c>
      <c r="BI231">
        <v>-14.8362994277959</v>
      </c>
      <c r="BJ231">
        <v>18.049219911517099</v>
      </c>
      <c r="BK231">
        <v>-46.960348820867402</v>
      </c>
      <c r="BL231">
        <v>51.708189497392397</v>
      </c>
      <c r="BM231">
        <v>37.925980512978001</v>
      </c>
      <c r="BN231">
        <v>4.2601724162087304</v>
      </c>
      <c r="BO231">
        <v>23.387056589982102</v>
      </c>
      <c r="BP231">
        <v>5.1959834554272497</v>
      </c>
    </row>
    <row r="232" spans="1:68" x14ac:dyDescent="0.25">
      <c r="A232">
        <v>230</v>
      </c>
      <c r="B232" t="s">
        <v>547</v>
      </c>
      <c r="C232" t="s">
        <v>548</v>
      </c>
      <c r="D232" t="s">
        <v>54</v>
      </c>
      <c r="E232" t="s">
        <v>38</v>
      </c>
      <c r="G232" t="s">
        <v>39</v>
      </c>
      <c r="I232">
        <v>30</v>
      </c>
      <c r="J232">
        <v>90</v>
      </c>
      <c r="K232">
        <v>3</v>
      </c>
      <c r="L232">
        <v>0.1</v>
      </c>
      <c r="S232">
        <v>39</v>
      </c>
      <c r="T232">
        <v>35</v>
      </c>
      <c r="U232">
        <v>16</v>
      </c>
      <c r="W232">
        <v>863489000</v>
      </c>
      <c r="X232">
        <v>1128358000</v>
      </c>
      <c r="Y232">
        <v>1741943000</v>
      </c>
      <c r="Z232">
        <v>2355528000</v>
      </c>
      <c r="AA232">
        <f t="shared" si="50"/>
        <v>30.674276105428095</v>
      </c>
      <c r="AB232">
        <f t="shared" si="51"/>
        <v>54.378574884921271</v>
      </c>
      <c r="AC232">
        <f t="shared" si="52"/>
        <v>35.224172088294509</v>
      </c>
      <c r="AD232">
        <v>472844000</v>
      </c>
      <c r="AE232">
        <v>-46703000</v>
      </c>
      <c r="AF232">
        <v>42849000</v>
      </c>
      <c r="AG232">
        <v>57942205.498113312</v>
      </c>
      <c r="AH232">
        <f t="shared" si="53"/>
        <v>-109.87704189965402</v>
      </c>
      <c r="AI232">
        <f t="shared" si="46"/>
        <v>-191.74785345695139</v>
      </c>
      <c r="AJ232">
        <f t="shared" si="54"/>
        <v>35.224172088294502</v>
      </c>
      <c r="AK232">
        <v>-24572000</v>
      </c>
      <c r="AL232">
        <v>137000</v>
      </c>
      <c r="AM232">
        <v>-9018000</v>
      </c>
      <c r="AN232">
        <v>72427757</v>
      </c>
      <c r="AO232">
        <f t="shared" si="55"/>
        <v>-100.55754517336806</v>
      </c>
      <c r="AP232">
        <f t="shared" si="47"/>
        <v>-6682.4817518248183</v>
      </c>
      <c r="AQ232">
        <f t="shared" si="56"/>
        <v>-903.14656243069408</v>
      </c>
      <c r="AR232">
        <v>148470000</v>
      </c>
      <c r="AS232">
        <v>252052000</v>
      </c>
      <c r="AT232">
        <v>403001000</v>
      </c>
      <c r="AU232">
        <v>160065343</v>
      </c>
      <c r="AV232">
        <f t="shared" si="57"/>
        <v>69.766282750724045</v>
      </c>
      <c r="AW232">
        <f t="shared" si="48"/>
        <v>59.888038976084303</v>
      </c>
      <c r="AX232">
        <f t="shared" si="58"/>
        <v>-60.281651162155924</v>
      </c>
      <c r="AY232">
        <v>2.4700000000000002</v>
      </c>
      <c r="AZ232">
        <v>-0.27</v>
      </c>
      <c r="BA232">
        <v>0.25</v>
      </c>
      <c r="BB232">
        <v>-1.0000000000000009E-2</v>
      </c>
      <c r="BC232">
        <f t="shared" si="59"/>
        <v>-110.93117408906883</v>
      </c>
      <c r="BD232">
        <f t="shared" si="49"/>
        <v>-192.59259259259258</v>
      </c>
      <c r="BE232">
        <f t="shared" si="60"/>
        <v>-104</v>
      </c>
      <c r="BF232">
        <v>16.666668531207499</v>
      </c>
      <c r="BG232">
        <v>-77.378508726016506</v>
      </c>
      <c r="BH232">
        <v>25.633373159522101</v>
      </c>
      <c r="BI232">
        <v>-40.679949373192699</v>
      </c>
      <c r="BJ232">
        <v>61.498984805961598</v>
      </c>
      <c r="BK232">
        <v>400.54026188190699</v>
      </c>
      <c r="BL232">
        <v>-19.176766491301098</v>
      </c>
      <c r="BM232">
        <v>-14.892607310983999</v>
      </c>
      <c r="BN232">
        <v>-73.678475077398303</v>
      </c>
      <c r="BO232">
        <v>-99.997903563985801</v>
      </c>
      <c r="BP232">
        <v>0</v>
      </c>
    </row>
    <row r="233" spans="1:68" x14ac:dyDescent="0.25">
      <c r="A233">
        <v>231</v>
      </c>
      <c r="B233" t="s">
        <v>549</v>
      </c>
      <c r="C233" t="s">
        <v>550</v>
      </c>
      <c r="D233" t="s">
        <v>32</v>
      </c>
      <c r="E233" t="s">
        <v>59</v>
      </c>
      <c r="F233">
        <v>3333</v>
      </c>
      <c r="G233" t="s">
        <v>34</v>
      </c>
      <c r="H233" s="1">
        <v>45657</v>
      </c>
      <c r="I233">
        <v>40</v>
      </c>
      <c r="J233">
        <v>40</v>
      </c>
      <c r="K233">
        <v>1</v>
      </c>
      <c r="L233">
        <v>2.5000000000000001E-2</v>
      </c>
      <c r="O233">
        <v>40</v>
      </c>
      <c r="W233">
        <v>1940082374</v>
      </c>
      <c r="X233">
        <v>2143346769</v>
      </c>
      <c r="Y233">
        <v>1863703613</v>
      </c>
      <c r="Z233">
        <v>2085418478</v>
      </c>
      <c r="AA233">
        <f t="shared" si="50"/>
        <v>10.477101267659886</v>
      </c>
      <c r="AB233">
        <f t="shared" si="51"/>
        <v>-13.047032801438393</v>
      </c>
      <c r="AC233">
        <f t="shared" si="52"/>
        <v>11.8964659108594</v>
      </c>
      <c r="AD233">
        <v>612370066.10000002</v>
      </c>
      <c r="AE233">
        <v>695551793.60000002</v>
      </c>
      <c r="AF233">
        <v>378801547.39999998</v>
      </c>
      <c r="AG233">
        <v>375090838.30000001</v>
      </c>
      <c r="AH233">
        <f t="shared" si="53"/>
        <v>13.583571781971528</v>
      </c>
      <c r="AI233">
        <f t="shared" si="46"/>
        <v>-45.539419079143045</v>
      </c>
      <c r="AJ233">
        <f t="shared" si="54"/>
        <v>-0.97959185369472546</v>
      </c>
      <c r="AK233">
        <v>770384425.79999995</v>
      </c>
      <c r="AL233">
        <v>880262643.39999998</v>
      </c>
      <c r="AM233">
        <v>479093766.60000002</v>
      </c>
      <c r="AN233">
        <v>516613157.89999998</v>
      </c>
      <c r="AO233">
        <f t="shared" si="55"/>
        <v>14.262777636749057</v>
      </c>
      <c r="AP233">
        <f t="shared" si="47"/>
        <v>-45.573770488600054</v>
      </c>
      <c r="AQ233">
        <f t="shared" si="56"/>
        <v>7.8313252886308691</v>
      </c>
      <c r="AR233">
        <v>1607046238</v>
      </c>
      <c r="AS233">
        <v>1851128432</v>
      </c>
      <c r="AT233">
        <v>1613952280</v>
      </c>
      <c r="AU233">
        <v>1762174491</v>
      </c>
      <c r="AV233">
        <f t="shared" si="57"/>
        <v>15.188249611521135</v>
      </c>
      <c r="AW233">
        <f t="shared" si="48"/>
        <v>-12.812517375887833</v>
      </c>
      <c r="AX233">
        <f t="shared" si="58"/>
        <v>9.1838038111015283</v>
      </c>
      <c r="AY233">
        <v>0.87201662300000005</v>
      </c>
      <c r="AZ233">
        <v>0.99055316199999999</v>
      </c>
      <c r="BA233">
        <v>0.53908356300000004</v>
      </c>
      <c r="BB233">
        <v>0.53392980000000001</v>
      </c>
      <c r="BC233">
        <f t="shared" si="59"/>
        <v>13.593380661964735</v>
      </c>
      <c r="BD233">
        <f t="shared" si="49"/>
        <v>-45.577523379810273</v>
      </c>
      <c r="BE233">
        <f t="shared" si="60"/>
        <v>-0.95602302754685053</v>
      </c>
      <c r="BF233">
        <v>66.122587577190501</v>
      </c>
      <c r="BG233">
        <v>19.4518548250465</v>
      </c>
      <c r="BH233">
        <v>80.795218864524003</v>
      </c>
      <c r="BI233">
        <v>-17.132840478435501</v>
      </c>
      <c r="BJ233">
        <v>41.646248093684797</v>
      </c>
      <c r="BK233">
        <v>49.989548715113699</v>
      </c>
      <c r="BL233">
        <v>11.7483344155936</v>
      </c>
      <c r="BM233">
        <v>-17.466115289282001</v>
      </c>
      <c r="BN233">
        <v>15.5137865136335</v>
      </c>
      <c r="BO233">
        <v>-5.7580655854084402</v>
      </c>
      <c r="BP233">
        <v>-9.2632483476048098</v>
      </c>
    </row>
    <row r="234" spans="1:68" x14ac:dyDescent="0.25">
      <c r="A234">
        <v>232</v>
      </c>
      <c r="B234" t="s">
        <v>551</v>
      </c>
      <c r="C234" t="s">
        <v>552</v>
      </c>
      <c r="D234" t="s">
        <v>32</v>
      </c>
      <c r="E234" t="s">
        <v>78</v>
      </c>
      <c r="F234">
        <v>11799</v>
      </c>
      <c r="G234" t="s">
        <v>34</v>
      </c>
      <c r="H234" s="1">
        <v>45657</v>
      </c>
      <c r="I234">
        <v>77</v>
      </c>
      <c r="J234">
        <v>154</v>
      </c>
      <c r="K234">
        <v>2</v>
      </c>
      <c r="L234">
        <v>2.5974026000000001E-2</v>
      </c>
      <c r="T234">
        <v>72</v>
      </c>
      <c r="U234">
        <v>82</v>
      </c>
      <c r="W234">
        <v>4515314445</v>
      </c>
      <c r="X234">
        <v>5084495981</v>
      </c>
      <c r="Y234">
        <v>6394788571</v>
      </c>
      <c r="Z234">
        <v>6423031190</v>
      </c>
      <c r="AA234">
        <f t="shared" si="50"/>
        <v>12.605579144776483</v>
      </c>
      <c r="AB234">
        <f t="shared" si="51"/>
        <v>25.770353539394407</v>
      </c>
      <c r="AC234">
        <f t="shared" si="52"/>
        <v>0.44165055163948125</v>
      </c>
      <c r="AD234">
        <v>2012750426</v>
      </c>
      <c r="AE234">
        <v>2234259140</v>
      </c>
      <c r="AF234">
        <v>3000211330</v>
      </c>
      <c r="AG234">
        <v>2829518715</v>
      </c>
      <c r="AH234">
        <f t="shared" si="53"/>
        <v>11.005274729476072</v>
      </c>
      <c r="AI234">
        <f t="shared" si="46"/>
        <v>34.282155381492586</v>
      </c>
      <c r="AJ234">
        <f t="shared" si="54"/>
        <v>-5.6893530563395345</v>
      </c>
      <c r="AK234">
        <v>2515938033</v>
      </c>
      <c r="AL234">
        <v>2792823925</v>
      </c>
      <c r="AM234">
        <v>3750264163</v>
      </c>
      <c r="AN234">
        <v>3536898394</v>
      </c>
      <c r="AO234">
        <f t="shared" si="55"/>
        <v>11.005274707415658</v>
      </c>
      <c r="AP234">
        <f t="shared" si="47"/>
        <v>34.282155399395613</v>
      </c>
      <c r="AQ234">
        <f t="shared" si="56"/>
        <v>-5.6893530622472044</v>
      </c>
      <c r="AR234">
        <v>5560223053</v>
      </c>
      <c r="AS234">
        <v>6172140874</v>
      </c>
      <c r="AT234">
        <v>8288083800</v>
      </c>
      <c r="AU234">
        <v>7816545451</v>
      </c>
      <c r="AV234">
        <f t="shared" si="57"/>
        <v>11.005274701521943</v>
      </c>
      <c r="AW234">
        <f t="shared" si="48"/>
        <v>34.282155401108234</v>
      </c>
      <c r="AX234">
        <f t="shared" si="58"/>
        <v>-5.6893530564929859</v>
      </c>
      <c r="AY234">
        <v>1.0163219750000001</v>
      </c>
      <c r="AZ234">
        <v>1.128673998</v>
      </c>
      <c r="BA234">
        <v>1.5152061889999999</v>
      </c>
      <c r="BB234">
        <v>1.428622979</v>
      </c>
      <c r="BC234">
        <f t="shared" si="59"/>
        <v>11.054766674704627</v>
      </c>
      <c r="BD234">
        <f t="shared" si="49"/>
        <v>34.246575333969901</v>
      </c>
      <c r="BE234">
        <f t="shared" si="60"/>
        <v>-5.7142856614876143</v>
      </c>
      <c r="BF234">
        <v>-7.6356718836917903</v>
      </c>
      <c r="BG234">
        <v>18.528372255984799</v>
      </c>
      <c r="BH234">
        <v>-7.2190776819111004</v>
      </c>
      <c r="BI234">
        <v>-11.1787940769979</v>
      </c>
      <c r="BJ234">
        <v>9.7686657419294693</v>
      </c>
      <c r="BK234">
        <v>-18.3794376383063</v>
      </c>
      <c r="BL234">
        <v>28.571061904988301</v>
      </c>
      <c r="BM234">
        <v>13.1275020063384</v>
      </c>
      <c r="BN234">
        <v>9.8205792619825392</v>
      </c>
      <c r="BO234">
        <v>9.7953368742649101</v>
      </c>
      <c r="BP234">
        <v>13.709685940177501</v>
      </c>
    </row>
    <row r="235" spans="1:68" x14ac:dyDescent="0.25">
      <c r="A235">
        <v>233</v>
      </c>
      <c r="B235" t="s">
        <v>553</v>
      </c>
      <c r="C235" t="s">
        <v>554</v>
      </c>
      <c r="D235" t="s">
        <v>37</v>
      </c>
      <c r="E235" t="s">
        <v>33</v>
      </c>
      <c r="F235">
        <v>32477</v>
      </c>
      <c r="G235" t="s">
        <v>414</v>
      </c>
      <c r="H235" s="1">
        <v>45657</v>
      </c>
      <c r="I235">
        <v>62</v>
      </c>
      <c r="J235">
        <v>62</v>
      </c>
      <c r="K235">
        <v>1</v>
      </c>
      <c r="L235">
        <v>1.6129032000000001E-2</v>
      </c>
      <c r="T235">
        <v>62</v>
      </c>
      <c r="W235">
        <v>8942830818</v>
      </c>
      <c r="X235">
        <v>9170284193</v>
      </c>
      <c r="Y235">
        <v>9645979692</v>
      </c>
      <c r="Z235">
        <v>8236013340</v>
      </c>
      <c r="AA235">
        <f t="shared" si="50"/>
        <v>2.5434158336327366</v>
      </c>
      <c r="AB235">
        <f t="shared" si="51"/>
        <v>5.1873583085147468</v>
      </c>
      <c r="AC235">
        <f t="shared" si="52"/>
        <v>-14.617139959037766</v>
      </c>
      <c r="AD235">
        <v>935493720.20000005</v>
      </c>
      <c r="AE235">
        <v>986854159.70000005</v>
      </c>
      <c r="AF235">
        <v>1062671951</v>
      </c>
      <c r="AG235">
        <v>236013448.40000001</v>
      </c>
      <c r="AH235">
        <f t="shared" si="53"/>
        <v>5.4901960741136353</v>
      </c>
      <c r="AI235">
        <f t="shared" si="46"/>
        <v>7.6827756720454294</v>
      </c>
      <c r="AJ235">
        <f t="shared" si="54"/>
        <v>-77.790563853886837</v>
      </c>
      <c r="AK235">
        <v>1248547828</v>
      </c>
      <c r="AL235">
        <v>1416080690</v>
      </c>
      <c r="AM235">
        <v>1456435321</v>
      </c>
      <c r="AN235">
        <v>371751752.89999998</v>
      </c>
      <c r="AO235">
        <f t="shared" si="55"/>
        <v>13.418217407687486</v>
      </c>
      <c r="AP235">
        <f t="shared" si="47"/>
        <v>2.8497409282517649</v>
      </c>
      <c r="AQ235">
        <f t="shared" si="56"/>
        <v>-74.475230891492501</v>
      </c>
      <c r="AR235">
        <v>6772240813</v>
      </c>
      <c r="AS235">
        <v>7178232859</v>
      </c>
      <c r="AT235">
        <v>7741974827</v>
      </c>
      <c r="AU235">
        <v>6420054942</v>
      </c>
      <c r="AV235">
        <f t="shared" si="57"/>
        <v>5.9949440253314279</v>
      </c>
      <c r="AW235">
        <f t="shared" si="48"/>
        <v>7.8534923437763053</v>
      </c>
      <c r="AX235">
        <f t="shared" si="58"/>
        <v>-17.074711743957469</v>
      </c>
      <c r="AY235">
        <v>-1.2106389319999999</v>
      </c>
      <c r="AZ235">
        <v>18.0567934</v>
      </c>
      <c r="BA235">
        <v>19.02781998</v>
      </c>
      <c r="BB235">
        <v>20.483032439999999</v>
      </c>
      <c r="BC235">
        <f t="shared" si="59"/>
        <v>-1591.5093941485766</v>
      </c>
      <c r="BD235">
        <f t="shared" si="49"/>
        <v>5.3776246894423689</v>
      </c>
      <c r="BE235">
        <f t="shared" si="60"/>
        <v>7.6478149442740229</v>
      </c>
      <c r="BF235">
        <v>-19.089386969291098</v>
      </c>
      <c r="BG235">
        <v>-5.4714808830679402</v>
      </c>
      <c r="BH235">
        <v>26.714591705358099</v>
      </c>
      <c r="BI235">
        <v>-26.670166775497499</v>
      </c>
      <c r="BJ235">
        <v>-1.3712669755190301</v>
      </c>
      <c r="BK235">
        <v>-7.5729021246072099</v>
      </c>
      <c r="BL235">
        <v>15.920521736738101</v>
      </c>
      <c r="BM235">
        <v>-4.3774161888398702</v>
      </c>
      <c r="BN235">
        <v>-13.0113014137728</v>
      </c>
      <c r="BO235">
        <v>-24.885727584365</v>
      </c>
      <c r="BP235">
        <v>-17.9124205164327</v>
      </c>
    </row>
    <row r="236" spans="1:68" x14ac:dyDescent="0.25">
      <c r="A236">
        <v>234</v>
      </c>
      <c r="B236" t="s">
        <v>555</v>
      </c>
      <c r="C236" t="s">
        <v>556</v>
      </c>
      <c r="D236" t="s">
        <v>37</v>
      </c>
      <c r="E236" t="s">
        <v>78</v>
      </c>
      <c r="F236">
        <v>15000</v>
      </c>
      <c r="G236" t="s">
        <v>39</v>
      </c>
      <c r="H236" s="1">
        <v>45657</v>
      </c>
      <c r="I236">
        <v>81</v>
      </c>
      <c r="J236">
        <v>81</v>
      </c>
      <c r="K236">
        <v>1</v>
      </c>
      <c r="L236">
        <v>1.2345679E-2</v>
      </c>
      <c r="V236">
        <v>81</v>
      </c>
      <c r="W236">
        <v>45935000000</v>
      </c>
      <c r="X236">
        <v>46043000000</v>
      </c>
      <c r="Y236">
        <v>43678000000</v>
      </c>
      <c r="Z236">
        <v>8725000000</v>
      </c>
      <c r="AA236">
        <f t="shared" si="50"/>
        <v>0.2351148361815609</v>
      </c>
      <c r="AB236">
        <f t="shared" si="51"/>
        <v>-5.1365028343070609</v>
      </c>
      <c r="AC236">
        <f t="shared" si="52"/>
        <v>-80.024268510462932</v>
      </c>
      <c r="AD236">
        <v>1437000000</v>
      </c>
      <c r="AE236">
        <v>472000000</v>
      </c>
      <c r="AF236">
        <v>3111000000</v>
      </c>
      <c r="AG236">
        <v>3241000000</v>
      </c>
      <c r="AH236">
        <f t="shared" si="53"/>
        <v>-67.153792623521227</v>
      </c>
      <c r="AI236">
        <f t="shared" si="46"/>
        <v>559.11016949152543</v>
      </c>
      <c r="AJ236">
        <f t="shared" si="54"/>
        <v>4.1787206685953073</v>
      </c>
      <c r="AK236">
        <v>1796250000</v>
      </c>
      <c r="AL236">
        <v>590000000</v>
      </c>
      <c r="AM236">
        <v>3888750000</v>
      </c>
      <c r="AN236">
        <v>4051250000</v>
      </c>
      <c r="AO236">
        <f t="shared" si="55"/>
        <v>-67.153792623521227</v>
      </c>
      <c r="AP236">
        <f t="shared" si="47"/>
        <v>559.11016949152543</v>
      </c>
      <c r="AQ236">
        <f t="shared" si="56"/>
        <v>4.1787206685953073</v>
      </c>
      <c r="AR236">
        <v>3969712500</v>
      </c>
      <c r="AS236">
        <v>1303900000</v>
      </c>
      <c r="AT236">
        <v>8594137500</v>
      </c>
      <c r="AU236">
        <v>8953262500</v>
      </c>
      <c r="AV236">
        <f t="shared" si="57"/>
        <v>-67.153792623521227</v>
      </c>
      <c r="AW236">
        <f t="shared" si="48"/>
        <v>559.11016949152543</v>
      </c>
      <c r="AX236">
        <f t="shared" si="58"/>
        <v>4.1787206685953073</v>
      </c>
      <c r="AY236">
        <v>4.78</v>
      </c>
      <c r="AZ236">
        <v>1.6</v>
      </c>
      <c r="BA236">
        <v>10.33</v>
      </c>
      <c r="BB236">
        <v>10.78</v>
      </c>
      <c r="BC236">
        <f t="shared" si="59"/>
        <v>-66.527196652719667</v>
      </c>
      <c r="BD236">
        <f t="shared" si="49"/>
        <v>545.625</v>
      </c>
      <c r="BE236">
        <f t="shared" si="60"/>
        <v>4.3562439496611738</v>
      </c>
      <c r="BF236">
        <v>20.776541829260001</v>
      </c>
      <c r="BG236">
        <v>4.2996777127927199</v>
      </c>
      <c r="BH236">
        <v>-0.79139123856637505</v>
      </c>
      <c r="BI236">
        <v>2.9510370685565799</v>
      </c>
      <c r="BJ236">
        <v>28.618644582285</v>
      </c>
      <c r="BK236">
        <v>-17.154766799949801</v>
      </c>
      <c r="BL236">
        <v>14.810282398069001</v>
      </c>
      <c r="BM236">
        <v>1.7656201335113799</v>
      </c>
      <c r="BN236">
        <v>15.766178059669301</v>
      </c>
      <c r="BO236">
        <v>45.783082032880202</v>
      </c>
      <c r="BP236">
        <v>7.6820871719728601</v>
      </c>
    </row>
    <row r="237" spans="1:68" x14ac:dyDescent="0.25">
      <c r="A237">
        <v>235</v>
      </c>
      <c r="B237" t="s">
        <v>557</v>
      </c>
      <c r="C237" t="s">
        <v>558</v>
      </c>
      <c r="D237" t="s">
        <v>113</v>
      </c>
      <c r="E237" t="s">
        <v>55</v>
      </c>
      <c r="G237" t="s">
        <v>114</v>
      </c>
      <c r="I237">
        <v>77.599999999999994</v>
      </c>
      <c r="J237">
        <v>388</v>
      </c>
      <c r="K237">
        <v>5</v>
      </c>
      <c r="L237">
        <v>6.4432989999999996E-2</v>
      </c>
      <c r="M237">
        <v>88</v>
      </c>
      <c r="N237">
        <v>70</v>
      </c>
      <c r="R237">
        <v>32</v>
      </c>
      <c r="U237">
        <v>100</v>
      </c>
      <c r="V237">
        <v>98</v>
      </c>
      <c r="W237">
        <v>2086340169</v>
      </c>
      <c r="X237">
        <v>2487826935</v>
      </c>
      <c r="Y237">
        <v>2807350411</v>
      </c>
      <c r="Z237">
        <v>3156185082</v>
      </c>
      <c r="AA237">
        <f t="shared" si="50"/>
        <v>19.243590856635613</v>
      </c>
      <c r="AB237">
        <f t="shared" si="51"/>
        <v>12.843476831317449</v>
      </c>
      <c r="AC237">
        <f t="shared" si="52"/>
        <v>12.425761658864038</v>
      </c>
      <c r="AD237">
        <v>218185800.59999999</v>
      </c>
      <c r="AE237">
        <v>301537372.10000002</v>
      </c>
      <c r="AF237">
        <v>313108660.19999999</v>
      </c>
      <c r="AG237">
        <v>339472321.89999998</v>
      </c>
      <c r="AH237">
        <f t="shared" si="53"/>
        <v>38.202106310670722</v>
      </c>
      <c r="AI237">
        <f t="shared" si="46"/>
        <v>3.8374308363218512</v>
      </c>
      <c r="AJ237">
        <f t="shared" si="54"/>
        <v>8.4199720579941939</v>
      </c>
      <c r="AK237">
        <v>342016363.89999998</v>
      </c>
      <c r="AL237">
        <v>461059751.30000001</v>
      </c>
      <c r="AM237">
        <v>520085630.39999998</v>
      </c>
      <c r="AN237">
        <v>551174918.5</v>
      </c>
      <c r="AO237">
        <f t="shared" si="55"/>
        <v>34.806342609620394</v>
      </c>
      <c r="AP237">
        <f t="shared" si="47"/>
        <v>12.802219003843017</v>
      </c>
      <c r="AQ237">
        <f t="shared" si="56"/>
        <v>5.9777248750535801</v>
      </c>
      <c r="AR237">
        <v>1055244026</v>
      </c>
      <c r="AS237">
        <v>1303377031</v>
      </c>
      <c r="AT237">
        <v>1477746495</v>
      </c>
      <c r="AU237">
        <v>1658393997</v>
      </c>
      <c r="AV237">
        <f t="shared" si="57"/>
        <v>23.514277161138839</v>
      </c>
      <c r="AW237">
        <f t="shared" si="48"/>
        <v>13.378282711198091</v>
      </c>
      <c r="AX237">
        <f t="shared" si="58"/>
        <v>12.224525831137226</v>
      </c>
      <c r="AY237">
        <v>0.34757176499999998</v>
      </c>
      <c r="AZ237">
        <v>0.47983459699999997</v>
      </c>
      <c r="BA237">
        <v>0.49861856599999999</v>
      </c>
      <c r="BB237">
        <v>0.54190831399999995</v>
      </c>
      <c r="BC237">
        <f t="shared" si="59"/>
        <v>38.053387909688233</v>
      </c>
      <c r="BD237">
        <f t="shared" si="49"/>
        <v>3.9146758315136689</v>
      </c>
      <c r="BE237">
        <f t="shared" si="60"/>
        <v>8.6819366449343089</v>
      </c>
      <c r="BF237">
        <v>45.5814188632149</v>
      </c>
      <c r="BG237">
        <v>-13.316246741848801</v>
      </c>
      <c r="BH237">
        <v>30.226144295359202</v>
      </c>
      <c r="BI237">
        <v>-40.327542757508702</v>
      </c>
      <c r="BJ237">
        <v>43.183450400006897</v>
      </c>
      <c r="BK237">
        <v>71.938254815139004</v>
      </c>
      <c r="BL237">
        <v>25.4705025358524</v>
      </c>
      <c r="BM237">
        <v>-48.839288165713697</v>
      </c>
      <c r="BN237">
        <v>-0.13577012991279</v>
      </c>
      <c r="BO237">
        <v>13.355118402211099</v>
      </c>
      <c r="BP237">
        <v>-15.679264555669</v>
      </c>
    </row>
    <row r="238" spans="1:68" x14ac:dyDescent="0.25">
      <c r="A238">
        <v>236</v>
      </c>
      <c r="B238" t="s">
        <v>559</v>
      </c>
      <c r="C238" t="s">
        <v>560</v>
      </c>
      <c r="D238" t="s">
        <v>58</v>
      </c>
      <c r="E238" t="s">
        <v>78</v>
      </c>
      <c r="F238">
        <v>9678</v>
      </c>
      <c r="G238" t="s">
        <v>60</v>
      </c>
      <c r="H238" s="1">
        <v>45657</v>
      </c>
      <c r="I238">
        <v>97</v>
      </c>
      <c r="J238">
        <v>97</v>
      </c>
      <c r="K238">
        <v>1</v>
      </c>
      <c r="L238">
        <v>1.0309278E-2</v>
      </c>
      <c r="V238">
        <v>97</v>
      </c>
      <c r="W238">
        <v>1839806878</v>
      </c>
      <c r="X238">
        <v>1807559697</v>
      </c>
      <c r="Y238">
        <v>2077504870</v>
      </c>
      <c r="Z238">
        <v>2227205912</v>
      </c>
      <c r="AA238">
        <f t="shared" si="50"/>
        <v>-1.7527481490369774</v>
      </c>
      <c r="AB238">
        <f t="shared" si="51"/>
        <v>14.934232791759353</v>
      </c>
      <c r="AC238">
        <f t="shared" si="52"/>
        <v>7.2058094381266118</v>
      </c>
      <c r="AD238">
        <v>695285898.5</v>
      </c>
      <c r="AE238">
        <v>685639266.20000005</v>
      </c>
      <c r="AF238">
        <v>584556040</v>
      </c>
      <c r="AG238">
        <v>650795329.79999995</v>
      </c>
      <c r="AH238">
        <f t="shared" si="53"/>
        <v>-1.3874339060825858</v>
      </c>
      <c r="AI238">
        <f t="shared" si="46"/>
        <v>-14.742916746911373</v>
      </c>
      <c r="AJ238">
        <f t="shared" si="54"/>
        <v>11.331555106333338</v>
      </c>
      <c r="AK238">
        <v>869107373</v>
      </c>
      <c r="AL238">
        <v>857049083</v>
      </c>
      <c r="AM238">
        <v>730695050</v>
      </c>
      <c r="AN238">
        <v>813494162</v>
      </c>
      <c r="AO238">
        <f t="shared" si="55"/>
        <v>-1.387433863134423</v>
      </c>
      <c r="AP238">
        <f t="shared" si="47"/>
        <v>-14.742916771780736</v>
      </c>
      <c r="AQ238">
        <f t="shared" si="56"/>
        <v>11.331555072119347</v>
      </c>
      <c r="AR238">
        <v>1920727294</v>
      </c>
      <c r="AS238">
        <v>1894078473</v>
      </c>
      <c r="AT238">
        <v>1614836061</v>
      </c>
      <c r="AU238">
        <v>1797822098</v>
      </c>
      <c r="AV238">
        <f t="shared" si="57"/>
        <v>-1.3874338685791592</v>
      </c>
      <c r="AW238">
        <f t="shared" si="48"/>
        <v>-14.742916726027328</v>
      </c>
      <c r="AX238">
        <f t="shared" si="58"/>
        <v>11.331555036409359</v>
      </c>
      <c r="AY238">
        <v>4.5801543E-2</v>
      </c>
      <c r="AZ238">
        <v>4.5147224E-2</v>
      </c>
      <c r="BA238">
        <v>3.8262282000000002E-2</v>
      </c>
      <c r="BB238">
        <v>4.2664136999999998E-2</v>
      </c>
      <c r="BC238">
        <f t="shared" si="59"/>
        <v>-1.4285959754674651</v>
      </c>
      <c r="BD238">
        <f t="shared" si="49"/>
        <v>-15.249978603335606</v>
      </c>
      <c r="BE238">
        <f t="shared" si="60"/>
        <v>11.504423599198804</v>
      </c>
      <c r="BF238">
        <v>-6.9951795199056903</v>
      </c>
      <c r="BG238">
        <v>9.3345476812972592</v>
      </c>
      <c r="BH238">
        <v>21.693953343921301</v>
      </c>
      <c r="BI238">
        <v>9.5150613737319496</v>
      </c>
      <c r="BJ238">
        <v>21.039546308679</v>
      </c>
      <c r="BK238">
        <v>1.01445344145384</v>
      </c>
      <c r="BL238">
        <v>29.149258963494798</v>
      </c>
      <c r="BM238">
        <v>5.2259259820218</v>
      </c>
      <c r="BN238">
        <v>8.6627825051758496</v>
      </c>
      <c r="BO238">
        <v>-2.7651264657031902</v>
      </c>
      <c r="BP238">
        <v>-0.20575818366402099</v>
      </c>
    </row>
    <row r="239" spans="1:68" x14ac:dyDescent="0.25">
      <c r="A239">
        <v>237</v>
      </c>
      <c r="B239" t="s">
        <v>561</v>
      </c>
      <c r="C239" t="s">
        <v>562</v>
      </c>
      <c r="D239" t="s">
        <v>58</v>
      </c>
      <c r="E239" t="s">
        <v>38</v>
      </c>
      <c r="F239">
        <v>4837</v>
      </c>
      <c r="G239" t="s">
        <v>60</v>
      </c>
      <c r="H239" s="1">
        <v>45657</v>
      </c>
      <c r="I239">
        <v>6</v>
      </c>
      <c r="J239">
        <v>18</v>
      </c>
      <c r="K239">
        <v>3</v>
      </c>
      <c r="L239">
        <v>0.5</v>
      </c>
      <c r="T239">
        <v>9</v>
      </c>
      <c r="U239">
        <v>4</v>
      </c>
      <c r="V239">
        <v>5</v>
      </c>
      <c r="W239">
        <v>1023529143</v>
      </c>
      <c r="X239">
        <v>1257347103</v>
      </c>
      <c r="Y239">
        <v>1686656338</v>
      </c>
      <c r="Z239">
        <v>1800889261</v>
      </c>
      <c r="AA239">
        <f t="shared" si="50"/>
        <v>22.844289446871176</v>
      </c>
      <c r="AB239">
        <f t="shared" si="51"/>
        <v>34.14405091288463</v>
      </c>
      <c r="AC239">
        <f t="shared" si="52"/>
        <v>6.7727444190234323</v>
      </c>
      <c r="AD239">
        <v>122267358.59999999</v>
      </c>
      <c r="AE239">
        <v>127631358.09999999</v>
      </c>
      <c r="AF239">
        <v>264933558.59999999</v>
      </c>
      <c r="AG239">
        <v>218448102.90000001</v>
      </c>
      <c r="AH239">
        <f t="shared" si="53"/>
        <v>4.3871067154958556</v>
      </c>
      <c r="AI239">
        <f t="shared" si="46"/>
        <v>107.57716798125962</v>
      </c>
      <c r="AJ239">
        <f t="shared" si="54"/>
        <v>-17.546080589278727</v>
      </c>
      <c r="AK239">
        <v>112344899.3</v>
      </c>
      <c r="AL239">
        <v>335909244.89999998</v>
      </c>
      <c r="AM239">
        <v>695222985.79999995</v>
      </c>
      <c r="AN239">
        <v>727851062</v>
      </c>
      <c r="AO239">
        <f t="shared" si="55"/>
        <v>198.99821620116933</v>
      </c>
      <c r="AP239">
        <f t="shared" si="47"/>
        <v>106.96750576393559</v>
      </c>
      <c r="AQ239">
        <f t="shared" si="56"/>
        <v>4.6931814491798773</v>
      </c>
      <c r="AR239">
        <v>153237289.69999999</v>
      </c>
      <c r="AS239">
        <v>380697175.80000001</v>
      </c>
      <c r="AT239">
        <v>751471418.29999995</v>
      </c>
      <c r="AU239">
        <v>790876455.60000002</v>
      </c>
      <c r="AV239">
        <f t="shared" si="57"/>
        <v>148.43638029967065</v>
      </c>
      <c r="AW239">
        <f t="shared" si="48"/>
        <v>97.39348386834024</v>
      </c>
      <c r="AX239">
        <f t="shared" si="58"/>
        <v>5.2437173710669223</v>
      </c>
      <c r="AY239">
        <v>2.1670673000000001E-2</v>
      </c>
      <c r="AZ239">
        <v>2.2686485999999999E-2</v>
      </c>
      <c r="BA239">
        <v>4.7065993E-2</v>
      </c>
      <c r="BB239">
        <v>3.893949E-2</v>
      </c>
      <c r="BC239">
        <f t="shared" si="59"/>
        <v>4.6875009373266687</v>
      </c>
      <c r="BD239">
        <f t="shared" si="49"/>
        <v>107.4626850540009</v>
      </c>
      <c r="BE239">
        <f t="shared" si="60"/>
        <v>-17.266188349622201</v>
      </c>
      <c r="BF239">
        <v>8.0412557271189797</v>
      </c>
      <c r="BG239">
        <v>89.305215518099601</v>
      </c>
      <c r="BH239">
        <v>30.728405784028901</v>
      </c>
      <c r="BI239">
        <v>33.719570462321798</v>
      </c>
      <c r="BJ239">
        <v>29.059631767934999</v>
      </c>
      <c r="BK239">
        <v>-15.5858412051266</v>
      </c>
      <c r="BL239">
        <v>-3.23792831537556</v>
      </c>
      <c r="BM239">
        <v>-0.17400479094240601</v>
      </c>
      <c r="BN239">
        <v>9.6983572050942701</v>
      </c>
      <c r="BO239">
        <v>-5.9920373013622603</v>
      </c>
      <c r="BP239">
        <v>3.4172690252199498</v>
      </c>
    </row>
    <row r="240" spans="1:68" x14ac:dyDescent="0.25">
      <c r="A240">
        <v>238</v>
      </c>
      <c r="B240" t="s">
        <v>563</v>
      </c>
      <c r="C240" t="s">
        <v>564</v>
      </c>
      <c r="D240" t="s">
        <v>58</v>
      </c>
      <c r="E240" t="s">
        <v>64</v>
      </c>
      <c r="G240" t="s">
        <v>60</v>
      </c>
      <c r="H240" s="1">
        <v>45657</v>
      </c>
      <c r="I240">
        <v>34.6</v>
      </c>
      <c r="J240">
        <v>173</v>
      </c>
      <c r="K240">
        <v>5</v>
      </c>
      <c r="L240">
        <v>0.14450867100000001</v>
      </c>
      <c r="O240">
        <v>74</v>
      </c>
      <c r="P240">
        <v>10</v>
      </c>
      <c r="Q240">
        <v>25</v>
      </c>
      <c r="R240">
        <v>20</v>
      </c>
      <c r="S240">
        <v>44</v>
      </c>
      <c r="W240">
        <v>53750548768</v>
      </c>
      <c r="X240">
        <v>76656324732</v>
      </c>
      <c r="Y240">
        <v>73197295944</v>
      </c>
      <c r="Z240">
        <v>98002492844</v>
      </c>
      <c r="AA240">
        <f t="shared" si="50"/>
        <v>42.61496205902327</v>
      </c>
      <c r="AB240">
        <f t="shared" si="51"/>
        <v>-4.5123853773229969</v>
      </c>
      <c r="AC240">
        <f t="shared" si="52"/>
        <v>33.888132860778562</v>
      </c>
      <c r="AD240">
        <v>20057535092</v>
      </c>
      <c r="AE240">
        <v>33620809703</v>
      </c>
      <c r="AF240">
        <v>28840279579</v>
      </c>
      <c r="AG240">
        <v>39223247501</v>
      </c>
      <c r="AH240">
        <f t="shared" si="53"/>
        <v>67.621841611084847</v>
      </c>
      <c r="AI240">
        <f t="shared" si="46"/>
        <v>-14.218961905529095</v>
      </c>
      <c r="AJ240">
        <f t="shared" si="54"/>
        <v>36.001620211616604</v>
      </c>
      <c r="AK240">
        <v>22008721846</v>
      </c>
      <c r="AL240">
        <v>37965207377</v>
      </c>
      <c r="AM240">
        <v>31200009308</v>
      </c>
      <c r="AN240">
        <v>44763588663</v>
      </c>
      <c r="AO240">
        <f t="shared" si="55"/>
        <v>72.500736947157279</v>
      </c>
      <c r="AP240">
        <f t="shared" si="47"/>
        <v>-17.819468235272904</v>
      </c>
      <c r="AQ240">
        <f t="shared" si="56"/>
        <v>43.472997783760789</v>
      </c>
      <c r="AR240">
        <v>27749882426</v>
      </c>
      <c r="AS240">
        <v>45655868461</v>
      </c>
      <c r="AT240">
        <v>39789745979</v>
      </c>
      <c r="AU240">
        <v>55001305514</v>
      </c>
      <c r="AV240">
        <f t="shared" si="57"/>
        <v>64.526349193548825</v>
      </c>
      <c r="AW240">
        <f t="shared" si="48"/>
        <v>-12.848561816343368</v>
      </c>
      <c r="AX240">
        <f t="shared" si="58"/>
        <v>38.229848320791668</v>
      </c>
      <c r="AY240">
        <v>3.8956420569999999</v>
      </c>
      <c r="AZ240">
        <v>6.6366435739999998</v>
      </c>
      <c r="BA240">
        <v>5.4752309480000001</v>
      </c>
      <c r="BB240">
        <v>7.6609214720000001</v>
      </c>
      <c r="BC240">
        <f t="shared" si="59"/>
        <v>70.360712737320171</v>
      </c>
      <c r="BD240">
        <f t="shared" si="49"/>
        <v>-17.500000008287316</v>
      </c>
      <c r="BE240">
        <f t="shared" si="60"/>
        <v>39.919604209542833</v>
      </c>
      <c r="BF240">
        <v>5.1550262021818201</v>
      </c>
      <c r="BG240">
        <v>34.123656806929802</v>
      </c>
      <c r="BH240">
        <v>39.972344225210399</v>
      </c>
      <c r="BI240">
        <v>-4.9658407860454599</v>
      </c>
      <c r="BJ240">
        <v>67.351768033313107</v>
      </c>
      <c r="BK240">
        <v>87.578210024490701</v>
      </c>
      <c r="BL240">
        <v>9.7513024996301105</v>
      </c>
      <c r="BM240">
        <v>-38.6949695765407</v>
      </c>
      <c r="BN240">
        <v>39.777729751932704</v>
      </c>
      <c r="BO240">
        <v>98.754799310859994</v>
      </c>
      <c r="BP240">
        <v>7.1773893359866703</v>
      </c>
    </row>
    <row r="241" spans="1:68" x14ac:dyDescent="0.25">
      <c r="A241">
        <v>239</v>
      </c>
      <c r="B241" t="s">
        <v>565</v>
      </c>
      <c r="C241" t="s">
        <v>566</v>
      </c>
      <c r="D241" t="s">
        <v>113</v>
      </c>
      <c r="E241" t="s">
        <v>55</v>
      </c>
      <c r="G241" t="s">
        <v>114</v>
      </c>
      <c r="I241">
        <v>68</v>
      </c>
      <c r="J241">
        <v>408</v>
      </c>
      <c r="K241">
        <v>6</v>
      </c>
      <c r="L241">
        <v>8.8235294000000006E-2</v>
      </c>
      <c r="M241">
        <v>80</v>
      </c>
      <c r="N241">
        <v>67</v>
      </c>
      <c r="O241">
        <v>44</v>
      </c>
      <c r="P241">
        <v>78</v>
      </c>
      <c r="Q241">
        <v>68</v>
      </c>
      <c r="R241">
        <v>71</v>
      </c>
      <c r="W241">
        <v>21869269415</v>
      </c>
      <c r="X241">
        <v>24407799382</v>
      </c>
      <c r="Y241">
        <v>27543208121</v>
      </c>
      <c r="Z241">
        <v>29159112512</v>
      </c>
      <c r="AA241">
        <f t="shared" si="50"/>
        <v>11.60774929801193</v>
      </c>
      <c r="AB241">
        <f t="shared" si="51"/>
        <v>12.845929655224337</v>
      </c>
      <c r="AC241">
        <f t="shared" si="52"/>
        <v>5.866798028396599</v>
      </c>
      <c r="AD241">
        <v>2571431543</v>
      </c>
      <c r="AE241">
        <v>1573332720</v>
      </c>
      <c r="AF241">
        <v>2168023068</v>
      </c>
      <c r="AG241">
        <v>985248675.29999995</v>
      </c>
      <c r="AH241">
        <f t="shared" si="53"/>
        <v>-38.814909372837228</v>
      </c>
      <c r="AI241">
        <f t="shared" si="46"/>
        <v>37.798130073847318</v>
      </c>
      <c r="AJ241">
        <f t="shared" si="54"/>
        <v>-54.555433941535902</v>
      </c>
      <c r="AK241">
        <v>2855570950</v>
      </c>
      <c r="AL241">
        <v>3734291284</v>
      </c>
      <c r="AM241">
        <v>3794773832</v>
      </c>
      <c r="AN241">
        <v>2194940674</v>
      </c>
      <c r="AO241">
        <f t="shared" si="55"/>
        <v>30.772141522170898</v>
      </c>
      <c r="AP241">
        <f t="shared" si="47"/>
        <v>1.619652656961829</v>
      </c>
      <c r="AQ241">
        <f t="shared" si="56"/>
        <v>-42.158853961444734</v>
      </c>
      <c r="AR241">
        <v>15069373257</v>
      </c>
      <c r="AS241">
        <v>16838275791</v>
      </c>
      <c r="AT241">
        <v>19035220240</v>
      </c>
      <c r="AU241">
        <v>19402314567</v>
      </c>
      <c r="AV241">
        <f t="shared" si="57"/>
        <v>11.738394847830266</v>
      </c>
      <c r="AW241">
        <f t="shared" si="48"/>
        <v>13.047324300117827</v>
      </c>
      <c r="AX241">
        <f t="shared" si="58"/>
        <v>1.9285005498838399</v>
      </c>
      <c r="AY241">
        <v>1.6342050809999999</v>
      </c>
      <c r="AZ241">
        <v>0.99757907300000004</v>
      </c>
      <c r="BA241">
        <v>1.3810318640000001</v>
      </c>
      <c r="BB241">
        <v>0.62342708099999999</v>
      </c>
      <c r="BC241">
        <f t="shared" si="59"/>
        <v>-38.956310649238517</v>
      </c>
      <c r="BD241">
        <f t="shared" si="49"/>
        <v>38.438335504257317</v>
      </c>
      <c r="BE241">
        <f t="shared" si="60"/>
        <v>-54.857878572452698</v>
      </c>
      <c r="BF241">
        <v>25.5184062536967</v>
      </c>
      <c r="BG241">
        <v>-16.538888529668</v>
      </c>
      <c r="BH241">
        <v>35.2066405635764</v>
      </c>
      <c r="BI241">
        <v>-40.045491480180701</v>
      </c>
      <c r="BJ241">
        <v>24.9021468815296</v>
      </c>
      <c r="BK241">
        <v>-8.1903234410749306</v>
      </c>
      <c r="BL241">
        <v>-12.8628214780625</v>
      </c>
      <c r="BM241">
        <v>35.406599613359603</v>
      </c>
      <c r="BN241">
        <v>3.9845253770326199</v>
      </c>
      <c r="BO241">
        <v>6.3075512628652</v>
      </c>
      <c r="BP241">
        <v>4.7109324781050104</v>
      </c>
    </row>
    <row r="242" spans="1:68" x14ac:dyDescent="0.25">
      <c r="A242">
        <v>240</v>
      </c>
      <c r="B242" t="s">
        <v>567</v>
      </c>
      <c r="C242" t="s">
        <v>568</v>
      </c>
      <c r="D242" t="s">
        <v>569</v>
      </c>
      <c r="E242" t="s">
        <v>43</v>
      </c>
      <c r="F242">
        <v>148731</v>
      </c>
      <c r="G242" t="s">
        <v>570</v>
      </c>
      <c r="H242" s="1">
        <v>45747</v>
      </c>
      <c r="I242">
        <v>72</v>
      </c>
      <c r="J242">
        <v>72</v>
      </c>
      <c r="K242">
        <v>1</v>
      </c>
      <c r="L242">
        <v>1.3888889E-2</v>
      </c>
      <c r="R242">
        <v>72</v>
      </c>
      <c r="W242">
        <v>5156600498</v>
      </c>
      <c r="X242">
        <v>6155003178</v>
      </c>
      <c r="Y242">
        <v>6005465690</v>
      </c>
      <c r="Z242">
        <v>6120133812</v>
      </c>
      <c r="AA242">
        <f t="shared" si="50"/>
        <v>19.361644951693133</v>
      </c>
      <c r="AB242">
        <f t="shared" si="51"/>
        <v>-2.4295273889458908</v>
      </c>
      <c r="AC242">
        <f t="shared" si="52"/>
        <v>1.9093960055577306</v>
      </c>
      <c r="AD242">
        <v>642882991.39999998</v>
      </c>
      <c r="AE242">
        <v>558013797.10000002</v>
      </c>
      <c r="AF242">
        <v>272325239.80000001</v>
      </c>
      <c r="AG242">
        <v>491047059.5</v>
      </c>
      <c r="AH242">
        <f t="shared" si="53"/>
        <v>-13.201343858107235</v>
      </c>
      <c r="AI242">
        <f t="shared" si="46"/>
        <v>-51.197400276610473</v>
      </c>
      <c r="AJ242">
        <f t="shared" si="54"/>
        <v>80.316396622154002</v>
      </c>
      <c r="AK242">
        <v>758013112.20000005</v>
      </c>
      <c r="AL242">
        <v>721827050</v>
      </c>
      <c r="AM242">
        <v>363523818.69999999</v>
      </c>
      <c r="AN242">
        <v>593460661.20000005</v>
      </c>
      <c r="AO242">
        <f t="shared" si="55"/>
        <v>-4.7738042545169641</v>
      </c>
      <c r="AP242">
        <f t="shared" si="47"/>
        <v>-49.638376852183633</v>
      </c>
      <c r="AQ242">
        <f t="shared" si="56"/>
        <v>63.252208155789837</v>
      </c>
      <c r="AR242">
        <v>1568243648</v>
      </c>
      <c r="AS242">
        <v>1717977485</v>
      </c>
      <c r="AT242">
        <v>1868589120</v>
      </c>
      <c r="AU242">
        <v>2024340492</v>
      </c>
      <c r="AV242">
        <f t="shared" si="57"/>
        <v>9.5478682276798867</v>
      </c>
      <c r="AW242">
        <f t="shared" si="48"/>
        <v>8.7667991178592199</v>
      </c>
      <c r="AX242">
        <f t="shared" si="58"/>
        <v>8.3352391562678054</v>
      </c>
      <c r="AY242">
        <v>0.72545374100000004</v>
      </c>
      <c r="AZ242">
        <v>0.62993547299999997</v>
      </c>
      <c r="BA242">
        <v>0.30699825600000002</v>
      </c>
      <c r="BB242">
        <v>0.55335915800000002</v>
      </c>
      <c r="BC242">
        <f t="shared" si="59"/>
        <v>-13.166693146875655</v>
      </c>
      <c r="BD242">
        <f t="shared" si="49"/>
        <v>-51.2651264838359</v>
      </c>
      <c r="BE242">
        <f t="shared" si="60"/>
        <v>80.248306687449059</v>
      </c>
      <c r="BF242">
        <v>-17.8987990702724</v>
      </c>
      <c r="BG242">
        <v>-5.7368282943018301</v>
      </c>
      <c r="BH242">
        <v>4.3431919856689802</v>
      </c>
      <c r="BI242">
        <v>45.717772126932701</v>
      </c>
      <c r="BJ242">
        <v>11.839270166705401</v>
      </c>
      <c r="BK242">
        <v>33.663598630295198</v>
      </c>
      <c r="BL242">
        <v>88.721155147031794</v>
      </c>
      <c r="BM242">
        <v>-41.554840232379902</v>
      </c>
      <c r="BN242">
        <v>29.687079647282101</v>
      </c>
      <c r="BO242">
        <v>40.536397611587702</v>
      </c>
      <c r="BP242">
        <v>-1.1054878882574899</v>
      </c>
    </row>
    <row r="243" spans="1:68" x14ac:dyDescent="0.25">
      <c r="A243">
        <v>241</v>
      </c>
      <c r="B243" t="s">
        <v>571</v>
      </c>
      <c r="C243" t="s">
        <v>572</v>
      </c>
      <c r="D243" t="s">
        <v>69</v>
      </c>
      <c r="E243" t="s">
        <v>70</v>
      </c>
      <c r="F243">
        <v>7200</v>
      </c>
      <c r="G243" t="s">
        <v>149</v>
      </c>
      <c r="H243" s="1">
        <v>45657</v>
      </c>
      <c r="I243">
        <v>71.428571430000005</v>
      </c>
      <c r="J243">
        <v>500</v>
      </c>
      <c r="K243">
        <v>7</v>
      </c>
      <c r="L243">
        <v>9.8000000000000004E-2</v>
      </c>
      <c r="M243">
        <v>37</v>
      </c>
      <c r="P243">
        <v>37</v>
      </c>
      <c r="Q243">
        <v>91</v>
      </c>
      <c r="R243">
        <v>91</v>
      </c>
      <c r="S243">
        <v>74</v>
      </c>
      <c r="T243">
        <v>78</v>
      </c>
      <c r="U243">
        <v>92</v>
      </c>
      <c r="W243">
        <v>9291594107</v>
      </c>
      <c r="X243">
        <v>12603262068</v>
      </c>
      <c r="Y243">
        <v>4713486091</v>
      </c>
      <c r="Z243">
        <v>6597861553</v>
      </c>
      <c r="AA243">
        <f t="shared" si="50"/>
        <v>35.641547864268972</v>
      </c>
      <c r="AB243">
        <f t="shared" si="51"/>
        <v>-62.601062601343024</v>
      </c>
      <c r="AC243">
        <f t="shared" si="52"/>
        <v>39.978381724686841</v>
      </c>
      <c r="AD243">
        <v>2087442574</v>
      </c>
      <c r="AE243">
        <v>2414242335</v>
      </c>
      <c r="AF243">
        <v>1753364421</v>
      </c>
      <c r="AG243">
        <v>295502679.60000002</v>
      </c>
      <c r="AH243">
        <f t="shared" si="53"/>
        <v>15.655509045874236</v>
      </c>
      <c r="AI243">
        <f t="shared" si="46"/>
        <v>-27.374133259907396</v>
      </c>
      <c r="AJ243">
        <f t="shared" si="54"/>
        <v>-83.146533826010611</v>
      </c>
      <c r="AK243">
        <v>3068569697</v>
      </c>
      <c r="AL243">
        <v>5231707539</v>
      </c>
      <c r="AM243">
        <v>26202208.039999999</v>
      </c>
      <c r="AN243">
        <v>566258829.39999998</v>
      </c>
      <c r="AO243">
        <f t="shared" si="55"/>
        <v>70.493358652234647</v>
      </c>
      <c r="AP243">
        <f t="shared" si="47"/>
        <v>-99.499165275492288</v>
      </c>
      <c r="AQ243">
        <f t="shared" si="56"/>
        <v>2061.1111114588343</v>
      </c>
      <c r="AR243">
        <v>3794953131</v>
      </c>
      <c r="AS243">
        <v>6238309031</v>
      </c>
      <c r="AT243">
        <v>809357092.89999998</v>
      </c>
      <c r="AU243">
        <v>1169637453</v>
      </c>
      <c r="AV243">
        <f t="shared" si="57"/>
        <v>64.384349836651509</v>
      </c>
      <c r="AW243">
        <f t="shared" si="48"/>
        <v>-87.026017966117649</v>
      </c>
      <c r="AX243">
        <f t="shared" si="58"/>
        <v>44.514388427620091</v>
      </c>
      <c r="AY243">
        <v>3.8648256860000001</v>
      </c>
      <c r="AZ243">
        <v>4.5053241049999997</v>
      </c>
      <c r="BA243">
        <v>3.3407815250000001</v>
      </c>
      <c r="BB243">
        <v>0.56771450800000001</v>
      </c>
      <c r="BC243">
        <f t="shared" si="59"/>
        <v>16.572504713993965</v>
      </c>
      <c r="BD243">
        <f t="shared" si="49"/>
        <v>-25.848142172670606</v>
      </c>
      <c r="BE243">
        <f t="shared" si="60"/>
        <v>-83.006535933234971</v>
      </c>
      <c r="BF243">
        <v>-71.384841978888204</v>
      </c>
      <c r="BG243">
        <v>450.05730365030399</v>
      </c>
      <c r="BH243">
        <v>30.226269900314001</v>
      </c>
      <c r="BI243">
        <v>-19.522047777825499</v>
      </c>
      <c r="BJ243">
        <v>-16.1198384074671</v>
      </c>
      <c r="BK243">
        <v>5.9859076982605899</v>
      </c>
      <c r="BL243">
        <v>53.607919315797503</v>
      </c>
      <c r="BM243">
        <v>32.248219564896203</v>
      </c>
      <c r="BN243">
        <v>13.7532419930724</v>
      </c>
      <c r="BO243">
        <v>-1.54711522281055</v>
      </c>
      <c r="BP243">
        <v>-6.7223290491375396</v>
      </c>
    </row>
    <row r="244" spans="1:68" x14ac:dyDescent="0.25">
      <c r="A244">
        <v>242</v>
      </c>
      <c r="B244" t="s">
        <v>573</v>
      </c>
      <c r="C244" t="s">
        <v>574</v>
      </c>
      <c r="D244" t="s">
        <v>32</v>
      </c>
      <c r="E244" t="s">
        <v>64</v>
      </c>
      <c r="F244">
        <v>92866</v>
      </c>
      <c r="G244" t="s">
        <v>34</v>
      </c>
      <c r="H244" s="1">
        <v>45657</v>
      </c>
      <c r="I244">
        <v>60.6</v>
      </c>
      <c r="J244">
        <v>606</v>
      </c>
      <c r="K244">
        <v>10</v>
      </c>
      <c r="L244">
        <v>0.16501650200000001</v>
      </c>
      <c r="M244">
        <v>99</v>
      </c>
      <c r="N244">
        <v>72</v>
      </c>
      <c r="O244">
        <v>28</v>
      </c>
      <c r="P244">
        <v>21</v>
      </c>
      <c r="Q244">
        <v>52</v>
      </c>
      <c r="R244">
        <v>89</v>
      </c>
      <c r="S244">
        <v>95</v>
      </c>
      <c r="T244">
        <v>65</v>
      </c>
      <c r="U244">
        <v>15</v>
      </c>
      <c r="V244">
        <v>70</v>
      </c>
      <c r="W244">
        <v>23945823857</v>
      </c>
      <c r="X244">
        <v>27989672103</v>
      </c>
      <c r="Y244">
        <v>27144970422</v>
      </c>
      <c r="Z244">
        <v>25550293214</v>
      </c>
      <c r="AA244">
        <f t="shared" si="50"/>
        <v>16.887488482956815</v>
      </c>
      <c r="AB244">
        <f t="shared" si="51"/>
        <v>-3.0179048825279482</v>
      </c>
      <c r="AC244">
        <f t="shared" si="52"/>
        <v>-5.8746691678380785</v>
      </c>
      <c r="AD244">
        <v>2339189746</v>
      </c>
      <c r="AE244">
        <v>1929980999</v>
      </c>
      <c r="AF244">
        <v>-2725928088</v>
      </c>
      <c r="AG244">
        <v>2061505.02</v>
      </c>
      <c r="AH244">
        <f t="shared" si="53"/>
        <v>-17.493610670093968</v>
      </c>
      <c r="AI244">
        <f t="shared" si="46"/>
        <v>-241.24118783617101</v>
      </c>
      <c r="AJ244">
        <f t="shared" si="54"/>
        <v>-100.07562580352267</v>
      </c>
      <c r="AK244">
        <v>3218112411</v>
      </c>
      <c r="AL244">
        <v>2757881415</v>
      </c>
      <c r="AM244">
        <v>1235150733</v>
      </c>
      <c r="AN244">
        <v>642880340.39999998</v>
      </c>
      <c r="AO244">
        <f t="shared" si="55"/>
        <v>-14.301271590975508</v>
      </c>
      <c r="AP244">
        <f t="shared" si="47"/>
        <v>-55.213783802230665</v>
      </c>
      <c r="AQ244">
        <f t="shared" si="56"/>
        <v>-47.951264309373975</v>
      </c>
      <c r="AR244">
        <v>10384728461</v>
      </c>
      <c r="AS244">
        <v>11677910560</v>
      </c>
      <c r="AT244">
        <v>10472651650</v>
      </c>
      <c r="AU244">
        <v>11272824824</v>
      </c>
      <c r="AV244">
        <f t="shared" si="57"/>
        <v>12.452729061299623</v>
      </c>
      <c r="AW244">
        <f t="shared" si="48"/>
        <v>-10.320843817115174</v>
      </c>
      <c r="AX244">
        <f t="shared" si="58"/>
        <v>7.6405976322147602</v>
      </c>
      <c r="AY244">
        <v>0.70194245899999996</v>
      </c>
      <c r="AZ244">
        <v>0.57928291099999996</v>
      </c>
      <c r="BA244">
        <v>-0.818417493</v>
      </c>
      <c r="BB244">
        <v>1.0307529999999999E-3</v>
      </c>
      <c r="BC244">
        <f t="shared" si="59"/>
        <v>-17.47430240574748</v>
      </c>
      <c r="BD244">
        <f t="shared" si="49"/>
        <v>-241.28113870771517</v>
      </c>
      <c r="BE244">
        <f t="shared" si="60"/>
        <v>-100.12594464424529</v>
      </c>
      <c r="BF244">
        <v>-10.1925032037148</v>
      </c>
      <c r="BG244">
        <v>-30.882399034715601</v>
      </c>
      <c r="BH244">
        <v>2.3290877031262198</v>
      </c>
      <c r="BI244">
        <v>46.4784032996265</v>
      </c>
      <c r="BJ244">
        <v>6.4876707870308996</v>
      </c>
      <c r="BK244">
        <v>20.492247768212899</v>
      </c>
      <c r="BL244">
        <v>2.5049122834905599</v>
      </c>
      <c r="BM244">
        <v>-36.643646508980801</v>
      </c>
      <c r="BN244">
        <v>7.72169002805314</v>
      </c>
      <c r="BO244">
        <v>47.838405386379101</v>
      </c>
      <c r="BP244">
        <v>-10.8766151218991</v>
      </c>
    </row>
    <row r="245" spans="1:68" x14ac:dyDescent="0.25">
      <c r="A245">
        <v>243</v>
      </c>
      <c r="B245" t="s">
        <v>575</v>
      </c>
      <c r="C245" t="s">
        <v>576</v>
      </c>
      <c r="D245" t="s">
        <v>137</v>
      </c>
      <c r="E245" t="s">
        <v>43</v>
      </c>
      <c r="G245" t="s">
        <v>138</v>
      </c>
      <c r="H245" s="1">
        <v>45657</v>
      </c>
      <c r="I245">
        <v>74.5</v>
      </c>
      <c r="J245">
        <v>149</v>
      </c>
      <c r="K245">
        <v>2</v>
      </c>
      <c r="L245">
        <v>2.6845638000000002E-2</v>
      </c>
      <c r="U245">
        <v>75</v>
      </c>
      <c r="V245">
        <v>74</v>
      </c>
      <c r="W245">
        <v>7979234939</v>
      </c>
      <c r="X245">
        <v>8705631853</v>
      </c>
      <c r="Y245">
        <v>9441169098</v>
      </c>
      <c r="Z245">
        <v>10119789124</v>
      </c>
      <c r="AA245">
        <f t="shared" si="50"/>
        <v>9.1035910028115534</v>
      </c>
      <c r="AB245">
        <f t="shared" si="51"/>
        <v>8.4489817329747368</v>
      </c>
      <c r="AC245">
        <f t="shared" si="52"/>
        <v>7.1878812777938448</v>
      </c>
      <c r="AD245">
        <v>1130647214</v>
      </c>
      <c r="AE245">
        <v>740253104.10000002</v>
      </c>
      <c r="AF245">
        <v>911385305</v>
      </c>
      <c r="AG245">
        <v>1005354384</v>
      </c>
      <c r="AH245">
        <f t="shared" si="53"/>
        <v>-34.528374993192173</v>
      </c>
      <c r="AI245">
        <f t="shared" si="46"/>
        <v>23.118065963136022</v>
      </c>
      <c r="AJ245">
        <f t="shared" si="54"/>
        <v>10.310576491026483</v>
      </c>
      <c r="AK245">
        <v>1286806235</v>
      </c>
      <c r="AL245">
        <v>1058643740</v>
      </c>
      <c r="AM245">
        <v>1541531139</v>
      </c>
      <c r="AN245">
        <v>1761563561</v>
      </c>
      <c r="AO245">
        <f t="shared" si="55"/>
        <v>-17.730913077212438</v>
      </c>
      <c r="AP245">
        <f t="shared" si="47"/>
        <v>45.613777397861909</v>
      </c>
      <c r="AQ245">
        <f t="shared" si="56"/>
        <v>14.273628111251538</v>
      </c>
      <c r="AR245">
        <v>3488555147</v>
      </c>
      <c r="AS245">
        <v>3734684082</v>
      </c>
      <c r="AT245">
        <v>4110747590</v>
      </c>
      <c r="AU245">
        <v>4438403954</v>
      </c>
      <c r="AV245">
        <f t="shared" si="57"/>
        <v>7.0553259051002755</v>
      </c>
      <c r="AW245">
        <f t="shared" si="48"/>
        <v>10.069486461050548</v>
      </c>
      <c r="AX245">
        <f t="shared" si="58"/>
        <v>7.9707244686361296</v>
      </c>
      <c r="AY245">
        <v>0.33655658799999999</v>
      </c>
      <c r="AZ245">
        <v>0.22107855900000001</v>
      </c>
      <c r="BA245">
        <v>0.27453607899999999</v>
      </c>
      <c r="BB245">
        <v>0.30624816799999999</v>
      </c>
      <c r="BC245">
        <f t="shared" si="59"/>
        <v>-34.311623399272158</v>
      </c>
      <c r="BD245">
        <f t="shared" si="49"/>
        <v>24.180327681618362</v>
      </c>
      <c r="BE245">
        <f t="shared" si="60"/>
        <v>11.551155358345451</v>
      </c>
      <c r="BF245">
        <v>-7.5593562049839402</v>
      </c>
      <c r="BG245">
        <v>11.9311093783893</v>
      </c>
      <c r="BH245">
        <v>21.7074682104635</v>
      </c>
      <c r="BI245">
        <v>9.0305666221112197</v>
      </c>
      <c r="BJ245">
        <v>21.440808959975399</v>
      </c>
      <c r="BK245">
        <v>-0.14918090913127899</v>
      </c>
      <c r="BL245">
        <v>6.2469722005460397</v>
      </c>
      <c r="BM245">
        <v>-19.6784418345107</v>
      </c>
      <c r="BN245">
        <v>50.500110688620303</v>
      </c>
      <c r="BO245">
        <v>-10.396884558625301</v>
      </c>
      <c r="BP245">
        <v>32.028144503197097</v>
      </c>
    </row>
    <row r="246" spans="1:68" x14ac:dyDescent="0.25">
      <c r="A246">
        <v>244</v>
      </c>
      <c r="B246" t="s">
        <v>577</v>
      </c>
      <c r="C246" t="s">
        <v>578</v>
      </c>
      <c r="D246" t="s">
        <v>119</v>
      </c>
      <c r="E246" t="s">
        <v>43</v>
      </c>
      <c r="F246">
        <v>10867</v>
      </c>
      <c r="G246" t="s">
        <v>120</v>
      </c>
      <c r="H246" s="1">
        <v>45657</v>
      </c>
      <c r="I246">
        <v>67</v>
      </c>
      <c r="J246">
        <v>134</v>
      </c>
      <c r="K246">
        <v>2</v>
      </c>
      <c r="L246">
        <v>2.9850746000000001E-2</v>
      </c>
      <c r="M246">
        <v>51</v>
      </c>
      <c r="N246">
        <v>83</v>
      </c>
      <c r="W246">
        <v>9618251906</v>
      </c>
      <c r="X246">
        <v>7610906012</v>
      </c>
      <c r="Y246">
        <v>7964834872</v>
      </c>
      <c r="Z246">
        <v>7912958306</v>
      </c>
      <c r="AA246">
        <f t="shared" si="50"/>
        <v>-20.870173848823708</v>
      </c>
      <c r="AB246">
        <f t="shared" si="51"/>
        <v>4.6502855171508584</v>
      </c>
      <c r="AC246">
        <f t="shared" si="52"/>
        <v>-0.6513200440899235</v>
      </c>
      <c r="AD246">
        <v>151273649.90000001</v>
      </c>
      <c r="AE246">
        <v>4446435497</v>
      </c>
      <c r="AF246">
        <v>1359680830</v>
      </c>
      <c r="AG246">
        <v>1815283799</v>
      </c>
      <c r="AH246">
        <f t="shared" si="53"/>
        <v>2839.3324613634513</v>
      </c>
      <c r="AI246">
        <f t="shared" si="46"/>
        <v>-69.42088036771537</v>
      </c>
      <c r="AJ246">
        <f t="shared" si="54"/>
        <v>33.508082113653096</v>
      </c>
      <c r="AK246">
        <v>1921709960</v>
      </c>
      <c r="AL246">
        <v>1654407045</v>
      </c>
      <c r="AM246">
        <v>1784692466</v>
      </c>
      <c r="AN246">
        <v>1792810554</v>
      </c>
      <c r="AO246">
        <f t="shared" si="55"/>
        <v>-13.909638840608393</v>
      </c>
      <c r="AP246">
        <f t="shared" si="47"/>
        <v>7.8750523575049209</v>
      </c>
      <c r="AQ246">
        <f t="shared" si="56"/>
        <v>0.45487321511447448</v>
      </c>
      <c r="AR246">
        <v>7084715272</v>
      </c>
      <c r="AS246">
        <v>5846904772</v>
      </c>
      <c r="AT246">
        <v>6078171294</v>
      </c>
      <c r="AU246">
        <v>6157570160</v>
      </c>
      <c r="AV246">
        <f t="shared" si="57"/>
        <v>-17.471563111252159</v>
      </c>
      <c r="AW246">
        <f t="shared" si="48"/>
        <v>3.9553666601088264</v>
      </c>
      <c r="AX246">
        <f t="shared" si="58"/>
        <v>1.3062953009958391</v>
      </c>
      <c r="AY246">
        <v>0.107911177</v>
      </c>
      <c r="AZ246">
        <v>3.1769446509999999</v>
      </c>
      <c r="BA246">
        <v>0.98011068999999995</v>
      </c>
      <c r="BB246">
        <v>1.318694383</v>
      </c>
      <c r="BC246">
        <f t="shared" si="59"/>
        <v>2844.0366969586476</v>
      </c>
      <c r="BD246">
        <f t="shared" si="49"/>
        <v>-69.149267687383457</v>
      </c>
      <c r="BE246">
        <f t="shared" si="60"/>
        <v>34.545454554729936</v>
      </c>
      <c r="BF246">
        <v>1.9020582210096</v>
      </c>
      <c r="BG246">
        <v>-7.8728013392045399</v>
      </c>
      <c r="BH246">
        <v>42.734560407715001</v>
      </c>
      <c r="BI246">
        <v>2.8874293319284998</v>
      </c>
      <c r="BJ246">
        <v>-1.39538641493774</v>
      </c>
      <c r="BK246">
        <v>-2.0231870112883601</v>
      </c>
      <c r="BL246">
        <v>0.71759652348973801</v>
      </c>
      <c r="BM246">
        <v>-28.116869890864201</v>
      </c>
      <c r="BN246">
        <v>37.3379204696462</v>
      </c>
      <c r="BO246">
        <v>16.8970839273357</v>
      </c>
      <c r="BP246">
        <v>24.520937651497601</v>
      </c>
    </row>
    <row r="247" spans="1:68" x14ac:dyDescent="0.25">
      <c r="A247">
        <v>245</v>
      </c>
      <c r="B247" t="s">
        <v>579</v>
      </c>
      <c r="C247" t="s">
        <v>580</v>
      </c>
      <c r="D247" t="s">
        <v>69</v>
      </c>
      <c r="E247" t="s">
        <v>43</v>
      </c>
      <c r="F247">
        <v>106800</v>
      </c>
      <c r="G247" t="s">
        <v>149</v>
      </c>
      <c r="H247" s="1">
        <v>45657</v>
      </c>
      <c r="I247">
        <v>61.625</v>
      </c>
      <c r="J247">
        <v>493</v>
      </c>
      <c r="K247">
        <v>8</v>
      </c>
      <c r="L247">
        <v>0.129817444</v>
      </c>
      <c r="M247">
        <v>53</v>
      </c>
      <c r="O247">
        <v>73</v>
      </c>
      <c r="Q247">
        <v>96</v>
      </c>
      <c r="R247">
        <v>54</v>
      </c>
      <c r="S247">
        <v>49</v>
      </c>
      <c r="T247">
        <v>37</v>
      </c>
      <c r="U247">
        <v>85</v>
      </c>
      <c r="V247">
        <v>46</v>
      </c>
      <c r="W247">
        <v>12255354973</v>
      </c>
      <c r="X247">
        <v>13313633042</v>
      </c>
      <c r="Y247">
        <v>14560421441</v>
      </c>
      <c r="Z247">
        <v>14657951882</v>
      </c>
      <c r="AA247">
        <f t="shared" si="50"/>
        <v>8.6352298348886016</v>
      </c>
      <c r="AB247">
        <f t="shared" si="51"/>
        <v>9.3647496146754623</v>
      </c>
      <c r="AC247">
        <f t="shared" si="52"/>
        <v>0.66983254155933047</v>
      </c>
      <c r="AD247">
        <v>1204573731</v>
      </c>
      <c r="AE247">
        <v>1175460166</v>
      </c>
      <c r="AF247">
        <v>612112693.39999998</v>
      </c>
      <c r="AG247">
        <v>722744238.5</v>
      </c>
      <c r="AH247">
        <f t="shared" si="53"/>
        <v>-2.4169184708876901</v>
      </c>
      <c r="AI247">
        <f t="shared" si="46"/>
        <v>-47.925696582048197</v>
      </c>
      <c r="AJ247">
        <f t="shared" si="54"/>
        <v>18.073721766084198</v>
      </c>
      <c r="AK247">
        <v>1937507717</v>
      </c>
      <c r="AL247">
        <v>2067063079</v>
      </c>
      <c r="AM247">
        <v>1647827750</v>
      </c>
      <c r="AN247">
        <v>1864723806</v>
      </c>
      <c r="AO247">
        <f t="shared" si="55"/>
        <v>6.6867017283730386</v>
      </c>
      <c r="AP247">
        <f t="shared" si="47"/>
        <v>-20.281690155426553</v>
      </c>
      <c r="AQ247">
        <f t="shared" si="56"/>
        <v>13.162544204028606</v>
      </c>
      <c r="AR247">
        <v>7379560759</v>
      </c>
      <c r="AS247">
        <v>8140880471</v>
      </c>
      <c r="AT247">
        <v>9074698052</v>
      </c>
      <c r="AU247">
        <v>9097988904</v>
      </c>
      <c r="AV247">
        <f t="shared" si="57"/>
        <v>10.316599278236255</v>
      </c>
      <c r="AW247">
        <f t="shared" si="48"/>
        <v>11.470719713015178</v>
      </c>
      <c r="AX247">
        <f t="shared" si="58"/>
        <v>0.2566570465104</v>
      </c>
      <c r="AY247">
        <v>0.88796371699999999</v>
      </c>
      <c r="AZ247">
        <v>0.83701497899999999</v>
      </c>
      <c r="BA247">
        <v>0.42214668500000002</v>
      </c>
      <c r="BB247">
        <v>0.48765220500000001</v>
      </c>
      <c r="BC247">
        <f t="shared" si="59"/>
        <v>-5.7377049337253485</v>
      </c>
      <c r="BD247">
        <f t="shared" si="49"/>
        <v>-49.565217398576564</v>
      </c>
      <c r="BE247">
        <f t="shared" si="60"/>
        <v>15.517241358889263</v>
      </c>
      <c r="BF247">
        <v>-2.8672204211202401</v>
      </c>
      <c r="BG247">
        <v>17.7526654848566</v>
      </c>
      <c r="BH247">
        <v>16.647903933022398</v>
      </c>
      <c r="BI247">
        <v>-0.31149148496727702</v>
      </c>
      <c r="BJ247">
        <v>17.406632998542701</v>
      </c>
      <c r="BK247">
        <v>5.83612601881243</v>
      </c>
      <c r="BL247">
        <v>22.984444594780499</v>
      </c>
      <c r="BM247">
        <v>-8.3610409711562603</v>
      </c>
      <c r="BN247">
        <v>-5.0238988690795603</v>
      </c>
      <c r="BO247">
        <v>-12.1687882072482</v>
      </c>
      <c r="BP247">
        <v>17.661220698955201</v>
      </c>
    </row>
    <row r="248" spans="1:68" x14ac:dyDescent="0.25">
      <c r="A248">
        <v>246</v>
      </c>
      <c r="B248" t="s">
        <v>581</v>
      </c>
      <c r="C248" t="s">
        <v>582</v>
      </c>
      <c r="D248" t="s">
        <v>54</v>
      </c>
      <c r="E248" t="s">
        <v>33</v>
      </c>
      <c r="F248">
        <v>125665</v>
      </c>
      <c r="G248" t="s">
        <v>39</v>
      </c>
      <c r="H248" s="1">
        <v>45657</v>
      </c>
      <c r="I248">
        <v>67</v>
      </c>
      <c r="J248">
        <v>469</v>
      </c>
      <c r="K248">
        <v>7</v>
      </c>
      <c r="L248">
        <v>0.104477612</v>
      </c>
      <c r="P248">
        <v>69</v>
      </c>
      <c r="Q248">
        <v>74</v>
      </c>
      <c r="R248">
        <v>97</v>
      </c>
      <c r="S248">
        <v>52</v>
      </c>
      <c r="T248">
        <v>86</v>
      </c>
      <c r="U248">
        <v>46</v>
      </c>
      <c r="V248">
        <v>45</v>
      </c>
      <c r="W248">
        <v>53823000000</v>
      </c>
      <c r="X248">
        <v>81462000000</v>
      </c>
      <c r="Y248">
        <v>96773000000</v>
      </c>
      <c r="Z248">
        <v>97690000000</v>
      </c>
      <c r="AA248">
        <f t="shared" si="50"/>
        <v>51.351652639206293</v>
      </c>
      <c r="AB248">
        <f t="shared" si="51"/>
        <v>18.795266504627925</v>
      </c>
      <c r="AC248">
        <f t="shared" si="52"/>
        <v>0.94757835346635944</v>
      </c>
      <c r="AD248">
        <v>5524000000</v>
      </c>
      <c r="AE248">
        <v>12583000000</v>
      </c>
      <c r="AF248">
        <v>14999000000</v>
      </c>
      <c r="AG248">
        <v>7130000000</v>
      </c>
      <c r="AH248">
        <f t="shared" si="53"/>
        <v>127.78783490224474</v>
      </c>
      <c r="AI248">
        <f t="shared" si="46"/>
        <v>19.200508622744973</v>
      </c>
      <c r="AJ248">
        <f t="shared" si="54"/>
        <v>-52.463497566504437</v>
      </c>
      <c r="AK248">
        <v>6496000000</v>
      </c>
      <c r="AL248">
        <v>13832000000</v>
      </c>
      <c r="AM248">
        <v>8891000000</v>
      </c>
      <c r="AN248">
        <v>7760000000</v>
      </c>
      <c r="AO248">
        <f t="shared" si="55"/>
        <v>112.93103448275863</v>
      </c>
      <c r="AP248">
        <f t="shared" si="47"/>
        <v>-35.721515326778487</v>
      </c>
      <c r="AQ248">
        <f t="shared" si="56"/>
        <v>-12.72072882690361</v>
      </c>
      <c r="AR248">
        <v>13606000000</v>
      </c>
      <c r="AS248">
        <v>20853000000</v>
      </c>
      <c r="AT248">
        <v>17660000000</v>
      </c>
      <c r="AU248">
        <v>17450000000</v>
      </c>
      <c r="AV248">
        <f t="shared" si="57"/>
        <v>53.263266206085547</v>
      </c>
      <c r="AW248">
        <f t="shared" si="48"/>
        <v>-15.311945523425885</v>
      </c>
      <c r="AX248">
        <f t="shared" si="58"/>
        <v>-1.189127972819932</v>
      </c>
      <c r="AY248">
        <v>1.63</v>
      </c>
      <c r="AZ248">
        <v>3.62</v>
      </c>
      <c r="BA248">
        <v>4.3099999999999996</v>
      </c>
      <c r="BB248">
        <v>2.04</v>
      </c>
      <c r="BC248">
        <f t="shared" si="59"/>
        <v>122.08588957055217</v>
      </c>
      <c r="BD248">
        <f t="shared" si="49"/>
        <v>19.060773480662967</v>
      </c>
      <c r="BE248">
        <f t="shared" si="60"/>
        <v>-52.668213457076561</v>
      </c>
      <c r="BF248">
        <v>6.8290989671074103</v>
      </c>
      <c r="BG248">
        <v>-7.3812395538158304</v>
      </c>
      <c r="BH248">
        <v>44.908305388559299</v>
      </c>
      <c r="BI248">
        <v>7.0096165220413296</v>
      </c>
      <c r="BJ248">
        <v>35.478598829737898</v>
      </c>
      <c r="BK248">
        <v>718.351039774622</v>
      </c>
      <c r="BL248">
        <v>48.769905713895199</v>
      </c>
      <c r="BM248">
        <v>-67.803093784377097</v>
      </c>
      <c r="BN248">
        <v>109.740856898139</v>
      </c>
      <c r="BO248">
        <v>66.9105888539208</v>
      </c>
      <c r="BP248">
        <v>-10.617793586176701</v>
      </c>
    </row>
    <row r="249" spans="1:68" x14ac:dyDescent="0.25">
      <c r="A249">
        <v>247</v>
      </c>
      <c r="B249" t="s">
        <v>583</v>
      </c>
      <c r="C249" t="s">
        <v>584</v>
      </c>
      <c r="D249" t="s">
        <v>54</v>
      </c>
      <c r="E249" t="s">
        <v>64</v>
      </c>
      <c r="F249">
        <v>34000</v>
      </c>
      <c r="G249" t="s">
        <v>39</v>
      </c>
      <c r="H249" s="1">
        <v>45657</v>
      </c>
      <c r="I249">
        <v>69</v>
      </c>
      <c r="J249">
        <v>69</v>
      </c>
      <c r="K249">
        <v>1</v>
      </c>
      <c r="L249">
        <v>1.4492754E-2</v>
      </c>
      <c r="O249">
        <v>69</v>
      </c>
      <c r="W249">
        <v>18344000000</v>
      </c>
      <c r="X249">
        <v>20028000000</v>
      </c>
      <c r="Y249">
        <v>17519000000</v>
      </c>
      <c r="Z249">
        <v>15641000000</v>
      </c>
      <c r="AA249">
        <f t="shared" si="50"/>
        <v>9.1801133885739219</v>
      </c>
      <c r="AB249">
        <f t="shared" si="51"/>
        <v>-12.527461553824645</v>
      </c>
      <c r="AC249">
        <f t="shared" si="52"/>
        <v>-10.719789942348308</v>
      </c>
      <c r="AD249">
        <v>7769000000</v>
      </c>
      <c r="AE249">
        <v>8749000000</v>
      </c>
      <c r="AF249">
        <v>6510000000</v>
      </c>
      <c r="AG249">
        <v>4799000000</v>
      </c>
      <c r="AH249">
        <f t="shared" si="53"/>
        <v>12.614236066417813</v>
      </c>
      <c r="AI249">
        <f t="shared" si="46"/>
        <v>-25.591496170990968</v>
      </c>
      <c r="AJ249">
        <f t="shared" si="54"/>
        <v>-26.282642089093699</v>
      </c>
      <c r="AK249">
        <v>9156000000</v>
      </c>
      <c r="AL249">
        <v>10397000000</v>
      </c>
      <c r="AM249">
        <v>7331000000</v>
      </c>
      <c r="AN249">
        <v>5341000000</v>
      </c>
      <c r="AO249">
        <f t="shared" si="55"/>
        <v>13.55395369156837</v>
      </c>
      <c r="AP249">
        <f t="shared" si="47"/>
        <v>-29.489275752620948</v>
      </c>
      <c r="AQ249">
        <f t="shared" si="56"/>
        <v>-27.145000682035192</v>
      </c>
      <c r="AR249">
        <v>12376000000</v>
      </c>
      <c r="AS249">
        <v>13771000000</v>
      </c>
      <c r="AT249">
        <v>11019000000</v>
      </c>
      <c r="AU249">
        <v>9094000000</v>
      </c>
      <c r="AV249">
        <f t="shared" si="57"/>
        <v>11.271816418875243</v>
      </c>
      <c r="AW249">
        <f t="shared" si="48"/>
        <v>-19.984024399099557</v>
      </c>
      <c r="AX249">
        <f t="shared" si="58"/>
        <v>-17.469824847989834</v>
      </c>
      <c r="AY249">
        <v>8.26</v>
      </c>
      <c r="AZ249">
        <v>9.41</v>
      </c>
      <c r="BA249">
        <v>7.07</v>
      </c>
      <c r="BB249">
        <v>5.2</v>
      </c>
      <c r="BC249">
        <f t="shared" si="59"/>
        <v>13.9225181598063</v>
      </c>
      <c r="BD249">
        <f t="shared" si="49"/>
        <v>-24.867162592986183</v>
      </c>
      <c r="BE249">
        <f t="shared" si="60"/>
        <v>-26.449787835926454</v>
      </c>
      <c r="BF249">
        <v>7.5836839743964903</v>
      </c>
      <c r="BG249">
        <v>39.928074522222403</v>
      </c>
      <c r="BH249">
        <v>45.628305450442099</v>
      </c>
      <c r="BI249">
        <v>-8.4347129499840694</v>
      </c>
      <c r="BJ249">
        <v>41.483168140016701</v>
      </c>
      <c r="BK249">
        <v>29.704588854652201</v>
      </c>
      <c r="BL249">
        <v>17.779905344951999</v>
      </c>
      <c r="BM249">
        <v>-10.024516498129399</v>
      </c>
      <c r="BN249">
        <v>5.13632887272004</v>
      </c>
      <c r="BO249">
        <v>14.489302438484</v>
      </c>
      <c r="BP249">
        <v>8.0763298116037596</v>
      </c>
    </row>
    <row r="250" spans="1:68" x14ac:dyDescent="0.25">
      <c r="A250">
        <v>248</v>
      </c>
      <c r="B250" t="s">
        <v>585</v>
      </c>
      <c r="C250" t="s">
        <v>586</v>
      </c>
      <c r="D250" t="s">
        <v>69</v>
      </c>
      <c r="E250" t="s">
        <v>78</v>
      </c>
      <c r="F250">
        <v>100841</v>
      </c>
      <c r="G250" t="s">
        <v>149</v>
      </c>
      <c r="H250" s="1">
        <v>45596</v>
      </c>
      <c r="I250">
        <v>56</v>
      </c>
      <c r="J250">
        <v>112</v>
      </c>
      <c r="K250">
        <v>2</v>
      </c>
      <c r="L250">
        <v>3.5714285999999998E-2</v>
      </c>
      <c r="M250">
        <v>54</v>
      </c>
      <c r="N250">
        <v>58</v>
      </c>
      <c r="W250">
        <v>30762847920</v>
      </c>
      <c r="X250">
        <v>33307373456</v>
      </c>
      <c r="Y250">
        <v>37501182421</v>
      </c>
      <c r="Z250">
        <v>40945317101</v>
      </c>
      <c r="AA250">
        <f t="shared" si="50"/>
        <v>8.2714238376665872</v>
      </c>
      <c r="AB250">
        <f t="shared" si="51"/>
        <v>12.591232900847443</v>
      </c>
      <c r="AC250">
        <f t="shared" si="52"/>
        <v>9.1840695616875951</v>
      </c>
      <c r="AD250">
        <v>10406643627</v>
      </c>
      <c r="AE250">
        <v>12685507888</v>
      </c>
      <c r="AF250">
        <v>7739841120</v>
      </c>
      <c r="AG250">
        <v>6435553431</v>
      </c>
      <c r="AH250">
        <f t="shared" si="53"/>
        <v>21.898167581020019</v>
      </c>
      <c r="AI250">
        <f t="shared" si="46"/>
        <v>-38.986746227783357</v>
      </c>
      <c r="AJ250">
        <f t="shared" si="54"/>
        <v>-16.851608046962081</v>
      </c>
      <c r="AK250">
        <v>13008304534</v>
      </c>
      <c r="AL250">
        <v>15856884860</v>
      </c>
      <c r="AM250">
        <v>9674801400</v>
      </c>
      <c r="AN250">
        <v>8044441789</v>
      </c>
      <c r="AO250">
        <f t="shared" si="55"/>
        <v>21.89816757867732</v>
      </c>
      <c r="AP250">
        <f t="shared" si="47"/>
        <v>-38.986746227783357</v>
      </c>
      <c r="AQ250">
        <f t="shared" si="56"/>
        <v>-16.851608044378047</v>
      </c>
      <c r="AR250">
        <v>28748353020</v>
      </c>
      <c r="AS250">
        <v>35043715541</v>
      </c>
      <c r="AT250">
        <v>21381311094</v>
      </c>
      <c r="AU250">
        <v>17778216354</v>
      </c>
      <c r="AV250">
        <f t="shared" si="57"/>
        <v>21.898167580662331</v>
      </c>
      <c r="AW250">
        <f t="shared" si="48"/>
        <v>-38.986746228479781</v>
      </c>
      <c r="AX250">
        <f t="shared" si="58"/>
        <v>-16.851608042928184</v>
      </c>
      <c r="AY250">
        <v>5.6189179469999999</v>
      </c>
      <c r="AZ250">
        <v>6.8926363930000001</v>
      </c>
      <c r="BA250">
        <v>4.0176718999999999</v>
      </c>
      <c r="BB250">
        <v>3.4354006099999999</v>
      </c>
      <c r="BC250">
        <f t="shared" si="59"/>
        <v>22.668393772862476</v>
      </c>
      <c r="BD250">
        <f t="shared" si="49"/>
        <v>-41.710665253135168</v>
      </c>
      <c r="BE250">
        <f t="shared" si="60"/>
        <v>-14.492753626795658</v>
      </c>
      <c r="BF250">
        <v>2.65363671482082</v>
      </c>
      <c r="BG250">
        <v>28.215524022240199</v>
      </c>
      <c r="BH250">
        <v>14.444996266542701</v>
      </c>
      <c r="BI250">
        <v>-5.0360857831850101</v>
      </c>
      <c r="BJ250">
        <v>12.6863028919798</v>
      </c>
      <c r="BK250">
        <v>3.32451396547728</v>
      </c>
      <c r="BL250">
        <v>39.998318424879002</v>
      </c>
      <c r="BM250">
        <v>-7.6991572226049998</v>
      </c>
      <c r="BN250">
        <v>1.17021558900427</v>
      </c>
      <c r="BO250">
        <v>-6.0701302416081999</v>
      </c>
      <c r="BP250">
        <v>30.444209838252899</v>
      </c>
    </row>
    <row r="251" spans="1:68" x14ac:dyDescent="0.25">
      <c r="A251">
        <v>249</v>
      </c>
      <c r="B251" t="s">
        <v>587</v>
      </c>
      <c r="C251" t="s">
        <v>588</v>
      </c>
      <c r="D251" t="s">
        <v>113</v>
      </c>
      <c r="E251" t="s">
        <v>33</v>
      </c>
      <c r="F251">
        <v>383853</v>
      </c>
      <c r="G251" t="s">
        <v>114</v>
      </c>
      <c r="H251" s="1">
        <v>45747</v>
      </c>
      <c r="I251">
        <v>93.5</v>
      </c>
      <c r="J251">
        <v>187</v>
      </c>
      <c r="K251">
        <v>2</v>
      </c>
      <c r="L251">
        <v>2.1390374E-2</v>
      </c>
      <c r="P251">
        <v>95</v>
      </c>
      <c r="Q251">
        <v>92</v>
      </c>
      <c r="W251">
        <v>214599000000</v>
      </c>
      <c r="X251">
        <v>254092000000</v>
      </c>
      <c r="Y251">
        <v>308399000000</v>
      </c>
      <c r="Z251">
        <v>328515000000</v>
      </c>
      <c r="AA251">
        <f t="shared" si="50"/>
        <v>18.403161244926583</v>
      </c>
      <c r="AB251">
        <f t="shared" si="51"/>
        <v>21.372967271696865</v>
      </c>
      <c r="AC251">
        <f t="shared" si="52"/>
        <v>6.5227189452624676</v>
      </c>
      <c r="AD251">
        <v>19491397072</v>
      </c>
      <c r="AE251">
        <v>16764129275</v>
      </c>
      <c r="AF251">
        <v>33817520235</v>
      </c>
      <c r="AG251">
        <v>32587578482</v>
      </c>
      <c r="AH251">
        <f t="shared" si="53"/>
        <v>-13.992161705626557</v>
      </c>
      <c r="AI251">
        <f t="shared" si="46"/>
        <v>101.72547992356138</v>
      </c>
      <c r="AJ251">
        <f t="shared" si="54"/>
        <v>-3.6369956887822052</v>
      </c>
      <c r="AK251">
        <v>20487033919</v>
      </c>
      <c r="AL251">
        <v>18635969769</v>
      </c>
      <c r="AM251">
        <v>36607773589</v>
      </c>
      <c r="AN251">
        <v>32796162576</v>
      </c>
      <c r="AO251">
        <f t="shared" si="55"/>
        <v>-9.035295969726949</v>
      </c>
      <c r="AP251">
        <f t="shared" si="47"/>
        <v>96.436107392142233</v>
      </c>
      <c r="AQ251">
        <f t="shared" si="56"/>
        <v>-10.412026297456459</v>
      </c>
      <c r="AR251">
        <v>40839213092</v>
      </c>
      <c r="AS251">
        <v>43173597362</v>
      </c>
      <c r="AT251">
        <v>64068266149</v>
      </c>
      <c r="AU251">
        <v>65502504053</v>
      </c>
      <c r="AV251">
        <f t="shared" si="57"/>
        <v>5.7160363612816107</v>
      </c>
      <c r="AW251">
        <f t="shared" si="48"/>
        <v>48.396867677722888</v>
      </c>
      <c r="AX251">
        <f t="shared" si="58"/>
        <v>2.2386088936205528</v>
      </c>
      <c r="AY251">
        <v>1.4035315900000001</v>
      </c>
      <c r="AZ251">
        <v>1.2273635169999999</v>
      </c>
      <c r="BA251">
        <v>2.5025987930000002</v>
      </c>
      <c r="BB251">
        <v>2.458967103</v>
      </c>
      <c r="BC251">
        <f t="shared" si="59"/>
        <v>-12.551771136123852</v>
      </c>
      <c r="BD251">
        <f t="shared" si="49"/>
        <v>103.90037330725062</v>
      </c>
      <c r="BE251">
        <f t="shared" si="60"/>
        <v>-1.7434552482819894</v>
      </c>
      <c r="BF251">
        <v>1.85690144516374</v>
      </c>
      <c r="BG251">
        <v>-3.7816614636661798</v>
      </c>
      <c r="BH251">
        <v>6.3088753409807001</v>
      </c>
      <c r="BI251">
        <v>-8.3269699510311792</v>
      </c>
      <c r="BJ251">
        <v>28.8197009260568</v>
      </c>
      <c r="BK251">
        <v>8.0346918813217592</v>
      </c>
      <c r="BL251">
        <v>34.784276256920499</v>
      </c>
      <c r="BM251">
        <v>-13.854586496394599</v>
      </c>
      <c r="BN251">
        <v>48.472926846438398</v>
      </c>
      <c r="BO251">
        <v>24.0142797185704</v>
      </c>
      <c r="BP251">
        <v>-18.1962191890381</v>
      </c>
    </row>
    <row r="252" spans="1:68" x14ac:dyDescent="0.25">
      <c r="A252">
        <v>250</v>
      </c>
      <c r="B252" t="s">
        <v>589</v>
      </c>
      <c r="C252" t="s">
        <v>590</v>
      </c>
      <c r="D252" t="s">
        <v>42</v>
      </c>
      <c r="E252" t="s">
        <v>38</v>
      </c>
      <c r="F252">
        <v>45000</v>
      </c>
      <c r="G252" t="s">
        <v>39</v>
      </c>
      <c r="H252" s="1">
        <v>45657</v>
      </c>
      <c r="I252">
        <v>25</v>
      </c>
      <c r="J252">
        <v>75</v>
      </c>
      <c r="K252">
        <v>3</v>
      </c>
      <c r="L252">
        <v>0.12</v>
      </c>
      <c r="R252">
        <v>26</v>
      </c>
      <c r="U252">
        <v>23</v>
      </c>
      <c r="V252">
        <v>26</v>
      </c>
      <c r="W252">
        <v>14136400000</v>
      </c>
      <c r="X252">
        <v>15991700000</v>
      </c>
      <c r="Y252">
        <v>17677600000</v>
      </c>
      <c r="Z252">
        <v>19838200000</v>
      </c>
      <c r="AA252">
        <f t="shared" si="50"/>
        <v>13.124274921479302</v>
      </c>
      <c r="AB252">
        <f t="shared" si="51"/>
        <v>10.542343840867451</v>
      </c>
      <c r="AC252">
        <f t="shared" si="52"/>
        <v>12.222247363895551</v>
      </c>
      <c r="AD252">
        <v>1423400000</v>
      </c>
      <c r="AE252">
        <v>1756500000</v>
      </c>
      <c r="AF252">
        <v>2023900000</v>
      </c>
      <c r="AG252">
        <v>2567900000</v>
      </c>
      <c r="AH252">
        <f t="shared" si="53"/>
        <v>23.401714205423634</v>
      </c>
      <c r="AI252">
        <f t="shared" si="46"/>
        <v>15.223455735838314</v>
      </c>
      <c r="AJ252">
        <f t="shared" si="54"/>
        <v>26.878798359602747</v>
      </c>
      <c r="AK252">
        <v>2023300000</v>
      </c>
      <c r="AL252">
        <v>2418900000</v>
      </c>
      <c r="AM252">
        <v>2894000000</v>
      </c>
      <c r="AN252">
        <v>3500100000</v>
      </c>
      <c r="AO252">
        <f t="shared" si="55"/>
        <v>19.55221667572777</v>
      </c>
      <c r="AP252">
        <f t="shared" si="47"/>
        <v>19.64115920459713</v>
      </c>
      <c r="AQ252">
        <f t="shared" si="56"/>
        <v>20.943331029716656</v>
      </c>
      <c r="AR252">
        <v>4469600000</v>
      </c>
      <c r="AS252">
        <v>4964800000</v>
      </c>
      <c r="AT252">
        <v>5857200000</v>
      </c>
      <c r="AU252">
        <v>7080500000</v>
      </c>
      <c r="AV252">
        <f t="shared" si="57"/>
        <v>11.079291211741543</v>
      </c>
      <c r="AW252">
        <f t="shared" si="48"/>
        <v>17.974540766999677</v>
      </c>
      <c r="AX252">
        <f t="shared" si="58"/>
        <v>20.885405996039065</v>
      </c>
      <c r="AY252">
        <v>5.87</v>
      </c>
      <c r="AZ252">
        <v>7.48</v>
      </c>
      <c r="BA252">
        <v>8.77</v>
      </c>
      <c r="BB252">
        <v>11.24</v>
      </c>
      <c r="BC252">
        <f t="shared" si="59"/>
        <v>27.42759795570699</v>
      </c>
      <c r="BD252">
        <f t="shared" si="49"/>
        <v>17.245989304812824</v>
      </c>
      <c r="BE252">
        <f t="shared" si="60"/>
        <v>28.1641961231471</v>
      </c>
      <c r="BF252">
        <v>-10.3538094237542</v>
      </c>
      <c r="BG252">
        <v>40.807369853105499</v>
      </c>
      <c r="BH252">
        <v>20.041024487780501</v>
      </c>
      <c r="BI252">
        <v>3.5863417982236401</v>
      </c>
      <c r="BJ252">
        <v>50.549866978330201</v>
      </c>
      <c r="BK252">
        <v>42.649254145349801</v>
      </c>
      <c r="BL252">
        <v>41.2115769380773</v>
      </c>
      <c r="BM252">
        <v>-14.6443648358833</v>
      </c>
      <c r="BN252">
        <v>44.978407082361002</v>
      </c>
      <c r="BO252">
        <v>55.153967185310997</v>
      </c>
      <c r="BP252">
        <v>15.3808536467566</v>
      </c>
    </row>
    <row r="253" spans="1:68" x14ac:dyDescent="0.25">
      <c r="A253">
        <v>251</v>
      </c>
      <c r="B253" t="s">
        <v>591</v>
      </c>
      <c r="C253" t="s">
        <v>592</v>
      </c>
      <c r="D253" t="s">
        <v>353</v>
      </c>
      <c r="E253" t="s">
        <v>55</v>
      </c>
      <c r="F253">
        <v>9052</v>
      </c>
      <c r="G253" t="s">
        <v>48</v>
      </c>
      <c r="H253" s="1">
        <v>45657</v>
      </c>
      <c r="I253">
        <v>56.25</v>
      </c>
      <c r="J253">
        <v>225</v>
      </c>
      <c r="K253">
        <v>4</v>
      </c>
      <c r="L253">
        <v>7.1111111000000005E-2</v>
      </c>
      <c r="N253">
        <v>66</v>
      </c>
      <c r="O253">
        <v>4</v>
      </c>
      <c r="P253">
        <v>79</v>
      </c>
      <c r="Q253">
        <v>76</v>
      </c>
      <c r="W253">
        <v>6644048461</v>
      </c>
      <c r="X253">
        <v>6345026027</v>
      </c>
      <c r="Y253">
        <v>6040253162</v>
      </c>
      <c r="Z253">
        <v>7075330817</v>
      </c>
      <c r="AA253">
        <f t="shared" si="50"/>
        <v>-4.5006058543256611</v>
      </c>
      <c r="AB253">
        <f t="shared" si="51"/>
        <v>-4.8033351431987752</v>
      </c>
      <c r="AC253">
        <f t="shared" si="52"/>
        <v>17.136329012032228</v>
      </c>
      <c r="AD253">
        <v>1216791288</v>
      </c>
      <c r="AE253">
        <v>480736066.60000002</v>
      </c>
      <c r="AF253">
        <v>394479595.30000001</v>
      </c>
      <c r="AG253">
        <v>1224841892</v>
      </c>
      <c r="AH253">
        <f t="shared" si="53"/>
        <v>-60.491493377621872</v>
      </c>
      <c r="AI253">
        <f t="shared" si="46"/>
        <v>-17.942583736237612</v>
      </c>
      <c r="AJ253">
        <f t="shared" si="54"/>
        <v>210.49562679370354</v>
      </c>
      <c r="AK253">
        <v>1520414067</v>
      </c>
      <c r="AL253">
        <v>806210484.89999998</v>
      </c>
      <c r="AM253">
        <v>728004617.60000002</v>
      </c>
      <c r="AN253">
        <v>993674549.10000002</v>
      </c>
      <c r="AO253">
        <f t="shared" si="55"/>
        <v>-46.974281388308157</v>
      </c>
      <c r="AP253">
        <f t="shared" si="47"/>
        <v>-9.7004279607825215</v>
      </c>
      <c r="AQ253">
        <f t="shared" si="56"/>
        <v>36.49289098959693</v>
      </c>
      <c r="AR253">
        <v>4990224385</v>
      </c>
      <c r="AS253">
        <v>4418631502</v>
      </c>
      <c r="AT253">
        <v>4077055876</v>
      </c>
      <c r="AU253">
        <v>5060379648</v>
      </c>
      <c r="AV253">
        <f t="shared" si="57"/>
        <v>-11.454252131790662</v>
      </c>
      <c r="AW253">
        <f t="shared" si="48"/>
        <v>-7.7303487707764962</v>
      </c>
      <c r="AX253">
        <f t="shared" si="58"/>
        <v>24.118476712287276</v>
      </c>
      <c r="AY253">
        <v>4.3358252889999997</v>
      </c>
      <c r="AZ253">
        <v>6.267970246</v>
      </c>
      <c r="BA253">
        <v>2.4611846470000001</v>
      </c>
      <c r="BB253">
        <v>2.0241518589999998</v>
      </c>
      <c r="BC253">
        <f t="shared" si="59"/>
        <v>44.562334232005547</v>
      </c>
      <c r="BD253">
        <f t="shared" si="49"/>
        <v>-60.733944954977368</v>
      </c>
      <c r="BE253">
        <f t="shared" si="60"/>
        <v>-17.757009354528133</v>
      </c>
      <c r="BF253">
        <v>34.929527390008403</v>
      </c>
      <c r="BG253">
        <v>-23.557665248263199</v>
      </c>
      <c r="BH253">
        <v>10.683040668197201</v>
      </c>
      <c r="BI253">
        <v>9.5509624853435096</v>
      </c>
      <c r="BJ253">
        <v>3.1102060034536998</v>
      </c>
      <c r="BK253">
        <v>21.739789626528701</v>
      </c>
      <c r="BL253">
        <v>21.061654308095601</v>
      </c>
      <c r="BM253">
        <v>-26.593192712005099</v>
      </c>
      <c r="BN253">
        <v>8.5696808151110808</v>
      </c>
      <c r="BO253">
        <v>139.71288911291199</v>
      </c>
      <c r="BP253">
        <v>-12.4423104279358</v>
      </c>
    </row>
    <row r="254" spans="1:68" x14ac:dyDescent="0.25">
      <c r="A254">
        <v>252</v>
      </c>
      <c r="B254" t="s">
        <v>593</v>
      </c>
      <c r="C254" t="s">
        <v>594</v>
      </c>
      <c r="D254" t="s">
        <v>353</v>
      </c>
      <c r="E254" t="s">
        <v>70</v>
      </c>
      <c r="F254">
        <v>11251</v>
      </c>
      <c r="G254" t="s">
        <v>48</v>
      </c>
      <c r="H254" s="1">
        <v>45657</v>
      </c>
      <c r="I254">
        <v>44</v>
      </c>
      <c r="J254">
        <v>220</v>
      </c>
      <c r="K254">
        <v>5</v>
      </c>
      <c r="L254">
        <v>0.113636364</v>
      </c>
      <c r="O254">
        <v>95</v>
      </c>
      <c r="P254">
        <v>7</v>
      </c>
      <c r="Q254">
        <v>14</v>
      </c>
      <c r="U254">
        <v>47</v>
      </c>
      <c r="V254">
        <v>57</v>
      </c>
      <c r="W254">
        <v>27664680356</v>
      </c>
      <c r="X254">
        <v>29253046121</v>
      </c>
      <c r="Y254">
        <v>21007361049</v>
      </c>
      <c r="Z254">
        <v>17083036632</v>
      </c>
      <c r="AA254">
        <f t="shared" si="50"/>
        <v>5.7414932851574063</v>
      </c>
      <c r="AB254">
        <f t="shared" si="51"/>
        <v>-28.187440849384355</v>
      </c>
      <c r="AC254">
        <f t="shared" si="52"/>
        <v>-18.6807110509809</v>
      </c>
      <c r="AD254">
        <v>711856256.10000002</v>
      </c>
      <c r="AE254">
        <v>655408871.20000005</v>
      </c>
      <c r="AF254">
        <v>442898227.80000001</v>
      </c>
      <c r="AG254">
        <v>-1702012691</v>
      </c>
      <c r="AH254">
        <f t="shared" si="53"/>
        <v>-7.9296043851963232</v>
      </c>
      <c r="AI254">
        <f t="shared" si="46"/>
        <v>-32.424132894464854</v>
      </c>
      <c r="AJ254">
        <f t="shared" si="54"/>
        <v>-484.28979484844081</v>
      </c>
      <c r="AK254">
        <v>1056135735</v>
      </c>
      <c r="AL254">
        <v>984157585.10000002</v>
      </c>
      <c r="AM254">
        <v>685106399.20000005</v>
      </c>
      <c r="AN254">
        <v>-1451178873</v>
      </c>
      <c r="AO254">
        <f t="shared" si="55"/>
        <v>-6.8152366703130243</v>
      </c>
      <c r="AP254">
        <f t="shared" si="47"/>
        <v>-30.386514357821408</v>
      </c>
      <c r="AQ254">
        <f t="shared" si="56"/>
        <v>-311.81802924254453</v>
      </c>
      <c r="AR254">
        <v>2219062732</v>
      </c>
      <c r="AS254">
        <v>2220498040</v>
      </c>
      <c r="AT254">
        <v>2860264588</v>
      </c>
      <c r="AU254">
        <v>2541805696</v>
      </c>
      <c r="AV254">
        <f t="shared" si="57"/>
        <v>6.4680821290094115E-2</v>
      </c>
      <c r="AW254">
        <f t="shared" si="48"/>
        <v>28.811849255223841</v>
      </c>
      <c r="AX254">
        <f t="shared" si="58"/>
        <v>-11.133896260369323</v>
      </c>
      <c r="AY254">
        <v>0.62104659299999998</v>
      </c>
      <c r="AZ254">
        <v>2.9442208860000001</v>
      </c>
      <c r="BA254">
        <v>2.7257044920000002</v>
      </c>
      <c r="BB254">
        <v>1.8401380540000001</v>
      </c>
      <c r="BC254">
        <f t="shared" si="59"/>
        <v>374.0740741814198</v>
      </c>
      <c r="BD254">
        <f t="shared" si="49"/>
        <v>-7.4218750039802508</v>
      </c>
      <c r="BE254">
        <f t="shared" si="60"/>
        <v>-32.489451464718798</v>
      </c>
      <c r="BF254">
        <v>20.7765349204074</v>
      </c>
      <c r="BG254">
        <v>45.213244938239399</v>
      </c>
      <c r="BH254">
        <v>49.491553706274097</v>
      </c>
      <c r="BI254">
        <v>-10.368693077349899</v>
      </c>
      <c r="BJ254">
        <v>28.422101249718501</v>
      </c>
      <c r="BK254">
        <v>-7.4973969780490197</v>
      </c>
      <c r="BL254">
        <v>-9.0364137880649</v>
      </c>
      <c r="BM254">
        <v>-2.5239540074051501</v>
      </c>
      <c r="BN254">
        <v>-25.835971997181399</v>
      </c>
      <c r="BO254">
        <v>-57.863266840541399</v>
      </c>
      <c r="BP254">
        <v>22.3745854438063</v>
      </c>
    </row>
    <row r="255" spans="1:68" x14ac:dyDescent="0.25">
      <c r="A255">
        <v>253</v>
      </c>
      <c r="B255" t="s">
        <v>595</v>
      </c>
      <c r="C255" t="s">
        <v>596</v>
      </c>
      <c r="D255" t="s">
        <v>110</v>
      </c>
      <c r="E255" t="s">
        <v>78</v>
      </c>
      <c r="F255">
        <v>69294</v>
      </c>
      <c r="G255" t="s">
        <v>48</v>
      </c>
      <c r="H255" s="1">
        <v>45657</v>
      </c>
      <c r="I255">
        <v>73.5</v>
      </c>
      <c r="J255">
        <v>147</v>
      </c>
      <c r="K255">
        <v>2</v>
      </c>
      <c r="L255">
        <v>2.7210884000000001E-2</v>
      </c>
      <c r="S255">
        <v>59</v>
      </c>
      <c r="U255">
        <v>88</v>
      </c>
      <c r="W255">
        <v>21476711262</v>
      </c>
      <c r="X255">
        <v>24194365150</v>
      </c>
      <c r="Y255">
        <v>29166188154</v>
      </c>
      <c r="Z255">
        <v>30568143334</v>
      </c>
      <c r="AA255">
        <f t="shared" si="50"/>
        <v>12.653957371995329</v>
      </c>
      <c r="AB255">
        <f t="shared" si="51"/>
        <v>20.549508008066084</v>
      </c>
      <c r="AC255">
        <f t="shared" si="52"/>
        <v>4.8067823350708538</v>
      </c>
      <c r="AD255">
        <v>2410580851</v>
      </c>
      <c r="AE255">
        <v>7427257220</v>
      </c>
      <c r="AF255">
        <v>10933870299</v>
      </c>
      <c r="AG255">
        <v>11177688591</v>
      </c>
      <c r="AH255">
        <f t="shared" si="53"/>
        <v>208.11068697068978</v>
      </c>
      <c r="AI255">
        <f t="shared" si="46"/>
        <v>47.212759369063562</v>
      </c>
      <c r="AJ255">
        <f t="shared" si="54"/>
        <v>2.2299358354589165</v>
      </c>
      <c r="AK255">
        <v>3013226064</v>
      </c>
      <c r="AL255">
        <v>9284071525</v>
      </c>
      <c r="AM255">
        <v>13667337874</v>
      </c>
      <c r="AN255">
        <v>13972110739</v>
      </c>
      <c r="AO255">
        <f t="shared" si="55"/>
        <v>208.11068694512659</v>
      </c>
      <c r="AP255">
        <f t="shared" si="47"/>
        <v>47.212759371756349</v>
      </c>
      <c r="AQ255">
        <f t="shared" si="56"/>
        <v>2.2299358354181273</v>
      </c>
      <c r="AR255">
        <v>6659229601</v>
      </c>
      <c r="AS255">
        <v>20517798070</v>
      </c>
      <c r="AT255">
        <v>30204816702</v>
      </c>
      <c r="AU255">
        <v>30878364733</v>
      </c>
      <c r="AV255">
        <f t="shared" si="57"/>
        <v>208.11068696173041</v>
      </c>
      <c r="AW255">
        <f t="shared" si="48"/>
        <v>47.212759375792025</v>
      </c>
      <c r="AX255">
        <f t="shared" si="58"/>
        <v>2.2299358332321924</v>
      </c>
      <c r="AY255">
        <v>1.062679726</v>
      </c>
      <c r="AZ255">
        <v>3.5146636830000002</v>
      </c>
      <c r="BA255">
        <v>5.8021853009999997</v>
      </c>
      <c r="BB255">
        <v>6.6014952679999999</v>
      </c>
      <c r="BC255">
        <f t="shared" si="59"/>
        <v>230.73593078033375</v>
      </c>
      <c r="BD255">
        <f t="shared" si="49"/>
        <v>65.085078525847663</v>
      </c>
      <c r="BE255">
        <f t="shared" si="60"/>
        <v>13.776015854961408</v>
      </c>
      <c r="BF255">
        <v>-4.7309784482195498</v>
      </c>
      <c r="BG255">
        <v>-45.861385221738701</v>
      </c>
      <c r="BH255">
        <v>14.977869580465301</v>
      </c>
      <c r="BI255">
        <v>-35.745270908128099</v>
      </c>
      <c r="BJ255">
        <v>35.937216830042502</v>
      </c>
      <c r="BK255">
        <v>-41.618323754587799</v>
      </c>
      <c r="BL255">
        <v>79.200506702117806</v>
      </c>
      <c r="BM255">
        <v>3.5767426046599602</v>
      </c>
      <c r="BN255">
        <v>94.3873744730288</v>
      </c>
      <c r="BO255">
        <v>68.5344381355563</v>
      </c>
      <c r="BP255">
        <v>46.366023809762403</v>
      </c>
    </row>
    <row r="256" spans="1:68" x14ac:dyDescent="0.25">
      <c r="A256">
        <v>254</v>
      </c>
      <c r="B256" t="s">
        <v>597</v>
      </c>
      <c r="C256" t="s">
        <v>598</v>
      </c>
      <c r="D256" t="s">
        <v>93</v>
      </c>
      <c r="E256" t="s">
        <v>59</v>
      </c>
      <c r="F256">
        <v>115964</v>
      </c>
      <c r="G256" t="s">
        <v>48</v>
      </c>
      <c r="H256" s="1">
        <v>45657</v>
      </c>
      <c r="I256">
        <v>62.5</v>
      </c>
      <c r="J256">
        <v>500</v>
      </c>
      <c r="K256">
        <v>8</v>
      </c>
      <c r="L256">
        <v>0.128</v>
      </c>
      <c r="M256">
        <v>47</v>
      </c>
      <c r="P256">
        <v>65</v>
      </c>
      <c r="Q256">
        <v>46</v>
      </c>
      <c r="R256">
        <v>79</v>
      </c>
      <c r="S256">
        <v>78</v>
      </c>
      <c r="T256">
        <v>38</v>
      </c>
      <c r="U256">
        <v>76</v>
      </c>
      <c r="V256">
        <v>71</v>
      </c>
      <c r="W256">
        <v>60315125062</v>
      </c>
      <c r="X256">
        <v>69089133320</v>
      </c>
      <c r="Y256">
        <v>68549742853</v>
      </c>
      <c r="Z256">
        <v>69880392683</v>
      </c>
      <c r="AA256">
        <f t="shared" si="50"/>
        <v>14.546945312607566</v>
      </c>
      <c r="AB256">
        <f t="shared" si="51"/>
        <v>-0.7807167944945933</v>
      </c>
      <c r="AC256">
        <f t="shared" si="52"/>
        <v>1.9411448892718433</v>
      </c>
      <c r="AD256">
        <v>6956871930</v>
      </c>
      <c r="AE256">
        <v>8788959380</v>
      </c>
      <c r="AF256">
        <v>7460609722</v>
      </c>
      <c r="AG256">
        <v>6606095613</v>
      </c>
      <c r="AH256">
        <f t="shared" si="53"/>
        <v>26.334931394949514</v>
      </c>
      <c r="AI256">
        <f t="shared" si="46"/>
        <v>-15.11384454708903</v>
      </c>
      <c r="AJ256">
        <f t="shared" si="54"/>
        <v>-11.453676587319547</v>
      </c>
      <c r="AK256">
        <v>11070730567</v>
      </c>
      <c r="AL256">
        <v>11186889281</v>
      </c>
      <c r="AM256">
        <v>11548016374</v>
      </c>
      <c r="AN256">
        <v>12938470691</v>
      </c>
      <c r="AO256">
        <f t="shared" si="55"/>
        <v>1.0492416313178983</v>
      </c>
      <c r="AP256">
        <f t="shared" si="47"/>
        <v>3.2281278908636768</v>
      </c>
      <c r="AQ256">
        <f t="shared" si="56"/>
        <v>12.040633403764172</v>
      </c>
      <c r="AR256">
        <v>25514664204</v>
      </c>
      <c r="AS256">
        <v>27794135218</v>
      </c>
      <c r="AT256">
        <v>28953422192</v>
      </c>
      <c r="AU256">
        <v>31477861584</v>
      </c>
      <c r="AV256">
        <f t="shared" si="57"/>
        <v>8.9339643891634744</v>
      </c>
      <c r="AW256">
        <f t="shared" si="48"/>
        <v>4.1709769521781137</v>
      </c>
      <c r="AX256">
        <f t="shared" si="58"/>
        <v>8.7189672269467255</v>
      </c>
      <c r="AY256">
        <v>2.4381829210000001</v>
      </c>
      <c r="AZ256">
        <v>2.6682001780000002</v>
      </c>
      <c r="BA256">
        <v>3.4387579879999999</v>
      </c>
      <c r="BB256">
        <v>2.9442208860000001</v>
      </c>
      <c r="BC256">
        <f t="shared" si="59"/>
        <v>9.4339622765325775</v>
      </c>
      <c r="BD256">
        <f t="shared" si="49"/>
        <v>28.8793103438583</v>
      </c>
      <c r="BE256">
        <f t="shared" si="60"/>
        <v>-14.381270904371647</v>
      </c>
      <c r="BF256">
        <v>11.905264997036699</v>
      </c>
      <c r="BG256">
        <v>13.5706806064065</v>
      </c>
      <c r="BH256">
        <v>24.675721246153699</v>
      </c>
      <c r="BI256">
        <v>9.3440958996915999E-2</v>
      </c>
      <c r="BJ256">
        <v>6.2250412239910098</v>
      </c>
      <c r="BK256">
        <v>3.0684203145728599</v>
      </c>
      <c r="BL256">
        <v>-10.772440812620999</v>
      </c>
      <c r="BM256">
        <v>5.7123858925758197</v>
      </c>
      <c r="BN256">
        <v>-8.5988819047295699</v>
      </c>
      <c r="BO256">
        <v>19.209104346644899</v>
      </c>
      <c r="BP256">
        <v>0.83199299003535498</v>
      </c>
    </row>
    <row r="257" spans="1:68" x14ac:dyDescent="0.25">
      <c r="A257">
        <v>255</v>
      </c>
      <c r="B257" t="s">
        <v>599</v>
      </c>
      <c r="C257" t="s">
        <v>600</v>
      </c>
      <c r="D257" t="s">
        <v>93</v>
      </c>
      <c r="E257" t="s">
        <v>47</v>
      </c>
      <c r="F257">
        <v>6000</v>
      </c>
      <c r="G257" t="s">
        <v>132</v>
      </c>
      <c r="I257">
        <v>22</v>
      </c>
      <c r="J257">
        <v>44</v>
      </c>
      <c r="K257">
        <v>2</v>
      </c>
      <c r="L257">
        <v>9.0909090999999997E-2</v>
      </c>
      <c r="U257">
        <v>24</v>
      </c>
      <c r="V257">
        <v>20</v>
      </c>
      <c r="W257">
        <v>2429225845</v>
      </c>
      <c r="X257">
        <v>2502720676</v>
      </c>
      <c r="Y257">
        <v>2424120172</v>
      </c>
      <c r="Z257">
        <v>2619345014</v>
      </c>
      <c r="AA257">
        <f t="shared" si="50"/>
        <v>3.0254424944173932</v>
      </c>
      <c r="AB257">
        <f t="shared" si="51"/>
        <v>-3.1406023354401693</v>
      </c>
      <c r="AC257">
        <f t="shared" si="52"/>
        <v>8.053430859367479</v>
      </c>
      <c r="AD257">
        <v>609187499</v>
      </c>
      <c r="AE257">
        <v>-76316387.180000007</v>
      </c>
      <c r="AF257">
        <v>275303305.10000002</v>
      </c>
      <c r="AG257">
        <v>170502632.59999999</v>
      </c>
      <c r="AH257">
        <f t="shared" si="53"/>
        <v>-112.52756947660217</v>
      </c>
      <c r="AI257">
        <f t="shared" si="46"/>
        <v>-460.73943653892968</v>
      </c>
      <c r="AJ257">
        <f t="shared" si="54"/>
        <v>-38.067349922273067</v>
      </c>
      <c r="AK257">
        <v>833568426.10000002</v>
      </c>
      <c r="AL257">
        <v>829537631</v>
      </c>
      <c r="AM257">
        <v>599513590.79999995</v>
      </c>
      <c r="AN257">
        <v>652854445.89999998</v>
      </c>
      <c r="AO257">
        <f t="shared" si="55"/>
        <v>-0.48355899453375706</v>
      </c>
      <c r="AP257">
        <f t="shared" si="47"/>
        <v>-27.729186911353036</v>
      </c>
      <c r="AQ257">
        <f t="shared" si="56"/>
        <v>8.8973554425715662</v>
      </c>
      <c r="AR257">
        <v>2206457236</v>
      </c>
      <c r="AS257">
        <v>2246899547</v>
      </c>
      <c r="AT257">
        <v>2070082002</v>
      </c>
      <c r="AU257">
        <v>2227820450</v>
      </c>
      <c r="AV257">
        <f t="shared" si="57"/>
        <v>1.8329070847217637</v>
      </c>
      <c r="AW257">
        <f t="shared" si="48"/>
        <v>-7.8694014263379977</v>
      </c>
      <c r="AX257">
        <f t="shared" si="58"/>
        <v>7.6199130202379299</v>
      </c>
      <c r="AY257">
        <v>0.890805717</v>
      </c>
      <c r="AZ257">
        <v>-0.111518664</v>
      </c>
      <c r="BA257">
        <v>0.40307950999999997</v>
      </c>
      <c r="BB257">
        <v>0.249909296</v>
      </c>
      <c r="BC257">
        <f t="shared" si="59"/>
        <v>-112.51885364808452</v>
      </c>
      <c r="BD257">
        <f t="shared" si="49"/>
        <v>-461.445784537017</v>
      </c>
      <c r="BE257">
        <f t="shared" si="60"/>
        <v>-38.000000049618002</v>
      </c>
      <c r="BF257">
        <v>3.3718334132405601</v>
      </c>
      <c r="BG257">
        <v>-2.7645898913126801</v>
      </c>
      <c r="BH257">
        <v>-8.7060224333436498</v>
      </c>
      <c r="BI257">
        <v>-10.5459926408105</v>
      </c>
      <c r="BJ257">
        <v>33.462811822715203</v>
      </c>
      <c r="BK257">
        <v>-3.74519821300908</v>
      </c>
      <c r="BL257">
        <v>20.623685341745201</v>
      </c>
      <c r="BM257">
        <v>-9.3390736005241592</v>
      </c>
      <c r="BN257">
        <v>6.1881394876262199</v>
      </c>
      <c r="BO257">
        <v>-1.1806311740527999</v>
      </c>
      <c r="BP257">
        <v>7.9751409731355603</v>
      </c>
    </row>
    <row r="258" spans="1:68" x14ac:dyDescent="0.25">
      <c r="A258">
        <v>256</v>
      </c>
      <c r="B258" t="s">
        <v>601</v>
      </c>
      <c r="C258" t="s">
        <v>602</v>
      </c>
      <c r="D258" t="s">
        <v>258</v>
      </c>
      <c r="E258" t="s">
        <v>33</v>
      </c>
      <c r="F258">
        <v>15890</v>
      </c>
      <c r="G258" t="s">
        <v>48</v>
      </c>
      <c r="H258" s="1">
        <v>45657</v>
      </c>
      <c r="I258">
        <v>23.5</v>
      </c>
      <c r="J258">
        <v>94</v>
      </c>
      <c r="K258">
        <v>4</v>
      </c>
      <c r="L258">
        <v>0.17021276599999999</v>
      </c>
      <c r="M258">
        <v>25</v>
      </c>
      <c r="P258">
        <v>23</v>
      </c>
      <c r="Q258">
        <v>24</v>
      </c>
      <c r="R258">
        <v>22</v>
      </c>
      <c r="W258">
        <v>11286946788</v>
      </c>
      <c r="X258">
        <v>13479011245</v>
      </c>
      <c r="Y258">
        <v>12029902527</v>
      </c>
      <c r="Z258">
        <v>11890742087</v>
      </c>
      <c r="AA258">
        <f t="shared" si="50"/>
        <v>19.421234973221882</v>
      </c>
      <c r="AB258">
        <f t="shared" si="51"/>
        <v>-10.750853246283496</v>
      </c>
      <c r="AC258">
        <f t="shared" si="52"/>
        <v>-1.1567877602305365</v>
      </c>
      <c r="AD258">
        <v>1479010961</v>
      </c>
      <c r="AE258">
        <v>1755031669</v>
      </c>
      <c r="AF258">
        <v>446233478.10000002</v>
      </c>
      <c r="AG258">
        <v>501437619.69999999</v>
      </c>
      <c r="AH258">
        <f t="shared" si="53"/>
        <v>18.662519432132861</v>
      </c>
      <c r="AI258">
        <f t="shared" ref="AI258:AI321" si="61">(AF258-AE258)/AE258*100</f>
        <v>-74.574049803086496</v>
      </c>
      <c r="AJ258">
        <f t="shared" si="54"/>
        <v>12.371134015997972</v>
      </c>
      <c r="AK258">
        <v>1642323213</v>
      </c>
      <c r="AL258">
        <v>2261069634</v>
      </c>
      <c r="AM258">
        <v>723404272.39999998</v>
      </c>
      <c r="AN258">
        <v>686601511.39999998</v>
      </c>
      <c r="AO258">
        <f t="shared" si="55"/>
        <v>37.675070053339127</v>
      </c>
      <c r="AP258">
        <f t="shared" ref="AP258:AP321" si="62">(AM258-AL258)/AL258*100</f>
        <v>-68.006103769557754</v>
      </c>
      <c r="AQ258">
        <f t="shared" si="56"/>
        <v>-5.0874403710530256</v>
      </c>
      <c r="AR258">
        <v>3893042070</v>
      </c>
      <c r="AS258">
        <v>4935020243</v>
      </c>
      <c r="AT258">
        <v>3530764891</v>
      </c>
      <c r="AU258">
        <v>5483611401</v>
      </c>
      <c r="AV258">
        <f t="shared" si="57"/>
        <v>26.765140326366932</v>
      </c>
      <c r="AW258">
        <f t="shared" ref="AW258:AW321" si="63">(AT258-AS258)/AS258*100</f>
        <v>-28.454905610404403</v>
      </c>
      <c r="AX258">
        <f t="shared" si="58"/>
        <v>55.309446261286055</v>
      </c>
      <c r="AY258">
        <v>2.7717079440000001</v>
      </c>
      <c r="AZ258">
        <v>3.2892467710000002</v>
      </c>
      <c r="BA258">
        <v>0.83956298699999998</v>
      </c>
      <c r="BB258">
        <v>0.94307075299999998</v>
      </c>
      <c r="BC258">
        <f t="shared" si="59"/>
        <v>18.672199144225569</v>
      </c>
      <c r="BD258">
        <f t="shared" ref="BD258:BD321" si="64">(BA258-AZ258)/AZ258*100</f>
        <v>-74.475524475630777</v>
      </c>
      <c r="BE258">
        <f t="shared" si="60"/>
        <v>12.328767180395008</v>
      </c>
      <c r="BF258">
        <v>30.104964540339701</v>
      </c>
      <c r="BG258">
        <v>43.621338919739401</v>
      </c>
      <c r="BH258">
        <v>15.8048121102391</v>
      </c>
      <c r="BI258">
        <v>-11.249353006626601</v>
      </c>
      <c r="BJ258">
        <v>46.9433971045924</v>
      </c>
      <c r="BK258">
        <v>3.4611365278444799</v>
      </c>
      <c r="BL258">
        <v>13.669089832638001</v>
      </c>
      <c r="BM258">
        <v>9.0648368211423591</v>
      </c>
      <c r="BN258">
        <v>1.9526657309451301</v>
      </c>
      <c r="BO258">
        <v>-18.458332709285401</v>
      </c>
      <c r="BP258">
        <v>-11.1189791602539</v>
      </c>
    </row>
    <row r="259" spans="1:68" x14ac:dyDescent="0.25">
      <c r="A259">
        <v>257</v>
      </c>
      <c r="B259" t="s">
        <v>603</v>
      </c>
      <c r="C259" t="s">
        <v>604</v>
      </c>
      <c r="D259" t="s">
        <v>63</v>
      </c>
      <c r="E259" t="s">
        <v>33</v>
      </c>
      <c r="F259">
        <v>106100</v>
      </c>
      <c r="G259" t="s">
        <v>48</v>
      </c>
      <c r="H259" s="1">
        <v>45657</v>
      </c>
      <c r="I259">
        <v>33</v>
      </c>
      <c r="J259">
        <v>132</v>
      </c>
      <c r="K259">
        <v>4</v>
      </c>
      <c r="L259">
        <v>0.12121212100000001</v>
      </c>
      <c r="O259">
        <v>3</v>
      </c>
      <c r="P259">
        <v>29</v>
      </c>
      <c r="Q259">
        <v>34</v>
      </c>
      <c r="R259">
        <v>66</v>
      </c>
      <c r="W259">
        <v>19852789429</v>
      </c>
      <c r="X259">
        <v>23044278866</v>
      </c>
      <c r="Y259">
        <v>25352502038</v>
      </c>
      <c r="Z259">
        <v>24717654409</v>
      </c>
      <c r="AA259">
        <f t="shared" ref="AA259:AA322" si="65">(X259-W259)/W259*100</f>
        <v>16.075773373881784</v>
      </c>
      <c r="AB259">
        <f t="shared" ref="AB259:AB322" si="66">(Y259-X259)/X259*100</f>
        <v>10.016469534247824</v>
      </c>
      <c r="AC259">
        <f t="shared" ref="AC259:AC322" si="67">(Z259-Y259)/Y259*100</f>
        <v>-2.5040827451604128</v>
      </c>
      <c r="AD259">
        <v>201265099.59999999</v>
      </c>
      <c r="AE259">
        <v>264519845.19999999</v>
      </c>
      <c r="AF259">
        <v>254169068.69999999</v>
      </c>
      <c r="AG259">
        <v>186313978</v>
      </c>
      <c r="AH259">
        <f t="shared" ref="AH259:AH322" si="68">(AE259-AD259)/AD259*100</f>
        <v>31.42857143424979</v>
      </c>
      <c r="AI259">
        <f t="shared" si="61"/>
        <v>-3.9130434588655962</v>
      </c>
      <c r="AJ259">
        <f t="shared" ref="AJ259:AJ322" si="69">(AG259-AF259)/AF259*100</f>
        <v>-26.696832563875223</v>
      </c>
      <c r="AK259">
        <v>803910312.29999995</v>
      </c>
      <c r="AL259">
        <v>730304790.10000002</v>
      </c>
      <c r="AM259">
        <v>963772305.70000005</v>
      </c>
      <c r="AN259">
        <v>1056929295</v>
      </c>
      <c r="AO259">
        <f t="shared" ref="AO259:AO322" si="70">(AL259-AK259)/AK259*100</f>
        <v>-9.1559370583782389</v>
      </c>
      <c r="AP259">
        <f t="shared" si="62"/>
        <v>31.968503940393369</v>
      </c>
      <c r="AQ259">
        <f t="shared" ref="AQ259:AQ322" si="71">(AN259-AM259)/AM259*100</f>
        <v>9.6658711553595484</v>
      </c>
      <c r="AR259">
        <v>3496262302</v>
      </c>
      <c r="AS259">
        <v>3964347420</v>
      </c>
      <c r="AT259">
        <v>4543990907</v>
      </c>
      <c r="AU259">
        <v>4693502124</v>
      </c>
      <c r="AV259">
        <f t="shared" ref="AV259:AV322" si="72">(AS259-AR259)/AR259*100</f>
        <v>13.388157911728671</v>
      </c>
      <c r="AW259">
        <f t="shared" si="63"/>
        <v>14.62140992173688</v>
      </c>
      <c r="AX259">
        <f t="shared" ref="AX259:AX322" si="73">(AU259-AT259)/AT259*100</f>
        <v>3.2903062541273695</v>
      </c>
      <c r="AY259">
        <v>-5.2328925909999997</v>
      </c>
      <c r="AZ259">
        <v>0.82806212400000001</v>
      </c>
      <c r="BA259">
        <v>1.0810811069999999</v>
      </c>
      <c r="BB259">
        <v>1.035077655</v>
      </c>
      <c r="BC259">
        <f t="shared" ref="BC259:BC322" si="74">(AZ259-AY259)/AY259*100</f>
        <v>-115.82417581863184</v>
      </c>
      <c r="BD259">
        <f t="shared" si="64"/>
        <v>30.555555636064803</v>
      </c>
      <c r="BE259">
        <f t="shared" ref="BE259:BE322" si="75">(BB259-BA259)/BA259*100</f>
        <v>-4.2553192079787117</v>
      </c>
      <c r="BF259">
        <v>38.180037465603597</v>
      </c>
      <c r="BG259">
        <v>18.697005013526599</v>
      </c>
      <c r="BH259">
        <v>16.821813185986802</v>
      </c>
      <c r="BI259">
        <v>-59.498176304444499</v>
      </c>
      <c r="BJ259">
        <v>32.593787708196999</v>
      </c>
      <c r="BK259">
        <v>2.6984938203370201</v>
      </c>
      <c r="BL259">
        <v>-18.924320823799999</v>
      </c>
      <c r="BM259">
        <v>-36.102062294558401</v>
      </c>
      <c r="BN259">
        <v>-16.257640262664701</v>
      </c>
      <c r="BO259">
        <v>-32.358640691228402</v>
      </c>
      <c r="BP259">
        <v>-3.9870057327058501</v>
      </c>
    </row>
    <row r="260" spans="1:68" x14ac:dyDescent="0.25">
      <c r="A260">
        <v>258</v>
      </c>
      <c r="B260" t="s">
        <v>605</v>
      </c>
      <c r="C260" t="s">
        <v>606</v>
      </c>
      <c r="D260" t="s">
        <v>607</v>
      </c>
      <c r="E260" t="s">
        <v>189</v>
      </c>
      <c r="F260">
        <v>4314</v>
      </c>
      <c r="G260" t="s">
        <v>48</v>
      </c>
      <c r="H260" s="1">
        <v>45657</v>
      </c>
      <c r="I260">
        <v>43.666666669999998</v>
      </c>
      <c r="J260">
        <v>262</v>
      </c>
      <c r="K260">
        <v>6</v>
      </c>
      <c r="L260">
        <v>0.13740458</v>
      </c>
      <c r="O260">
        <v>82</v>
      </c>
      <c r="P260">
        <v>42</v>
      </c>
      <c r="Q260">
        <v>33</v>
      </c>
      <c r="R260">
        <v>27</v>
      </c>
      <c r="S260">
        <v>37</v>
      </c>
      <c r="V260">
        <v>41</v>
      </c>
      <c r="W260">
        <v>5493557347</v>
      </c>
      <c r="X260">
        <v>11898880098</v>
      </c>
      <c r="Y260">
        <v>12017808220</v>
      </c>
      <c r="Z260">
        <v>9481995624</v>
      </c>
      <c r="AA260">
        <f t="shared" si="65"/>
        <v>116.5969943773848</v>
      </c>
      <c r="AB260">
        <f t="shared" si="66"/>
        <v>0.9994900446134406</v>
      </c>
      <c r="AC260">
        <f t="shared" si="67"/>
        <v>-21.100458166572405</v>
      </c>
      <c r="AD260">
        <v>1004664774</v>
      </c>
      <c r="AE260">
        <v>1974711950</v>
      </c>
      <c r="AF260">
        <v>2606262281</v>
      </c>
      <c r="AG260">
        <v>2156729206</v>
      </c>
      <c r="AH260">
        <f t="shared" si="68"/>
        <v>96.554313548570775</v>
      </c>
      <c r="AI260">
        <f t="shared" si="61"/>
        <v>31.981896448238945</v>
      </c>
      <c r="AJ260">
        <f t="shared" si="69"/>
        <v>-17.248190187041271</v>
      </c>
      <c r="AK260">
        <v>999224865.5</v>
      </c>
      <c r="AL260">
        <v>2101136335</v>
      </c>
      <c r="AM260">
        <v>3919934538</v>
      </c>
      <c r="AN260">
        <v>3116166836</v>
      </c>
      <c r="AO260">
        <f t="shared" si="70"/>
        <v>110.27662616748601</v>
      </c>
      <c r="AP260">
        <f t="shared" si="62"/>
        <v>86.562598185709831</v>
      </c>
      <c r="AQ260">
        <f t="shared" si="71"/>
        <v>-20.504620528946191</v>
      </c>
      <c r="AR260">
        <v>2136008101</v>
      </c>
      <c r="AS260">
        <v>3404236998</v>
      </c>
      <c r="AT260">
        <v>5410306051</v>
      </c>
      <c r="AU260">
        <v>4777663138</v>
      </c>
      <c r="AV260">
        <f t="shared" si="72"/>
        <v>59.373786850633294</v>
      </c>
      <c r="AW260">
        <f t="shared" si="63"/>
        <v>58.928595576000497</v>
      </c>
      <c r="AX260">
        <f t="shared" si="73"/>
        <v>-11.693292524238386</v>
      </c>
      <c r="AY260">
        <v>2.8867165720000001</v>
      </c>
      <c r="AZ260">
        <v>5.6814262409999996</v>
      </c>
      <c r="BA260">
        <v>7.4985625699999998</v>
      </c>
      <c r="BB260">
        <v>6.210465932</v>
      </c>
      <c r="BC260">
        <f t="shared" si="74"/>
        <v>96.81274899335699</v>
      </c>
      <c r="BD260">
        <f t="shared" si="64"/>
        <v>31.983805683978435</v>
      </c>
      <c r="BE260">
        <f t="shared" si="75"/>
        <v>-17.177914113211166</v>
      </c>
      <c r="BF260">
        <v>-21.512833790080698</v>
      </c>
      <c r="BG260">
        <v>31.881185042472499</v>
      </c>
      <c r="BH260">
        <v>35.445565388152097</v>
      </c>
      <c r="BI260">
        <v>89.350884127151303</v>
      </c>
      <c r="BJ260">
        <v>19.186212722473101</v>
      </c>
      <c r="BK260">
        <v>57.285685557092897</v>
      </c>
      <c r="BL260">
        <v>43.7158321949696</v>
      </c>
      <c r="BM260">
        <v>-19.649709152472401</v>
      </c>
      <c r="BN260">
        <v>8.5584894652320394</v>
      </c>
      <c r="BO260">
        <v>-15.9760963984064</v>
      </c>
      <c r="BP260">
        <v>-1.4574344449194401</v>
      </c>
    </row>
    <row r="261" spans="1:68" x14ac:dyDescent="0.25">
      <c r="A261">
        <v>259</v>
      </c>
      <c r="B261" t="s">
        <v>608</v>
      </c>
      <c r="C261" t="s">
        <v>609</v>
      </c>
      <c r="D261" t="s">
        <v>220</v>
      </c>
      <c r="E261" t="s">
        <v>38</v>
      </c>
      <c r="F261">
        <v>35927</v>
      </c>
      <c r="G261" t="s">
        <v>48</v>
      </c>
      <c r="H261" s="1">
        <v>45657</v>
      </c>
      <c r="I261">
        <v>24.625</v>
      </c>
      <c r="J261">
        <v>197</v>
      </c>
      <c r="K261">
        <v>8</v>
      </c>
      <c r="L261">
        <v>0.32487309599999997</v>
      </c>
      <c r="O261">
        <v>96</v>
      </c>
      <c r="P261">
        <v>34</v>
      </c>
      <c r="Q261">
        <v>37</v>
      </c>
      <c r="R261">
        <v>21</v>
      </c>
      <c r="S261">
        <v>1</v>
      </c>
      <c r="T261">
        <v>2</v>
      </c>
      <c r="U261">
        <v>3</v>
      </c>
      <c r="V261">
        <v>3</v>
      </c>
      <c r="W261">
        <v>17926394904</v>
      </c>
      <c r="X261">
        <v>16660149905</v>
      </c>
      <c r="Y261">
        <v>17690627216</v>
      </c>
      <c r="Z261">
        <v>19890742276</v>
      </c>
      <c r="AA261">
        <f t="shared" si="65"/>
        <v>-7.0635786268295186</v>
      </c>
      <c r="AB261">
        <f t="shared" si="66"/>
        <v>6.1852823466536515</v>
      </c>
      <c r="AC261">
        <f t="shared" si="67"/>
        <v>12.436614220269938</v>
      </c>
      <c r="AD261">
        <v>154111562</v>
      </c>
      <c r="AE261">
        <v>-1807935638</v>
      </c>
      <c r="AF261">
        <v>88556643.840000004</v>
      </c>
      <c r="AG261">
        <v>573893055.60000002</v>
      </c>
      <c r="AH261">
        <f t="shared" si="68"/>
        <v>-1273.1343284937959</v>
      </c>
      <c r="AI261">
        <f t="shared" si="61"/>
        <v>-104.89821882918157</v>
      </c>
      <c r="AJ261">
        <f t="shared" si="69"/>
        <v>548.05194812586069</v>
      </c>
      <c r="AK261">
        <v>492236929.39999998</v>
      </c>
      <c r="AL261">
        <v>-1324899399</v>
      </c>
      <c r="AM261">
        <v>41403106.210000001</v>
      </c>
      <c r="AN261">
        <v>849913763.60000002</v>
      </c>
      <c r="AO261">
        <f t="shared" si="70"/>
        <v>-369.15887855365781</v>
      </c>
      <c r="AP261">
        <f t="shared" si="62"/>
        <v>-103.12499999933958</v>
      </c>
      <c r="AQ261">
        <f t="shared" si="71"/>
        <v>1952.777777805285</v>
      </c>
      <c r="AR261">
        <v>1789534257</v>
      </c>
      <c r="AS261">
        <v>135710181.5</v>
      </c>
      <c r="AT261">
        <v>1475560702</v>
      </c>
      <c r="AU261">
        <v>2365727486</v>
      </c>
      <c r="AV261">
        <f t="shared" si="72"/>
        <v>-92.416452438999059</v>
      </c>
      <c r="AW261">
        <f t="shared" si="63"/>
        <v>987.2881354152488</v>
      </c>
      <c r="AX261">
        <f t="shared" si="73"/>
        <v>60.327357782939927</v>
      </c>
      <c r="AY261">
        <v>0.149511217</v>
      </c>
      <c r="AZ261">
        <v>-1.794134603</v>
      </c>
      <c r="BA261">
        <v>9.2006903000000001E-2</v>
      </c>
      <c r="BB261">
        <v>0.56354227899999998</v>
      </c>
      <c r="BC261">
        <f t="shared" si="74"/>
        <v>-1299.999999331154</v>
      </c>
      <c r="BD261">
        <f t="shared" si="64"/>
        <v>-105.12820514392587</v>
      </c>
      <c r="BE261">
        <f t="shared" si="75"/>
        <v>512.49999796210932</v>
      </c>
      <c r="BF261">
        <v>110.467972555838</v>
      </c>
      <c r="BG261">
        <v>-2.7650238399654601</v>
      </c>
      <c r="BH261">
        <v>-5.5700252256321896</v>
      </c>
      <c r="BI261">
        <v>12.275948156595801</v>
      </c>
      <c r="BJ261">
        <v>38.280233363307097</v>
      </c>
      <c r="BK261">
        <v>120.656996978736</v>
      </c>
      <c r="BL261">
        <v>-30.326432862491401</v>
      </c>
      <c r="BM261">
        <v>2.1672452851331498</v>
      </c>
      <c r="BN261">
        <v>5.3071260629523502</v>
      </c>
      <c r="BO261">
        <v>-54.655572135689503</v>
      </c>
      <c r="BP261">
        <v>-0.11622634602209</v>
      </c>
    </row>
    <row r="262" spans="1:68" x14ac:dyDescent="0.25">
      <c r="A262">
        <v>260</v>
      </c>
      <c r="B262" t="s">
        <v>610</v>
      </c>
      <c r="C262" t="s">
        <v>611</v>
      </c>
      <c r="D262" t="s">
        <v>160</v>
      </c>
      <c r="E262" t="s">
        <v>59</v>
      </c>
      <c r="F262">
        <v>6067</v>
      </c>
      <c r="G262" t="s">
        <v>303</v>
      </c>
      <c r="I262">
        <v>66.666666669999998</v>
      </c>
      <c r="J262">
        <v>400</v>
      </c>
      <c r="K262">
        <v>6</v>
      </c>
      <c r="L262">
        <v>0.09</v>
      </c>
      <c r="Q262">
        <v>90</v>
      </c>
      <c r="R262">
        <v>62</v>
      </c>
      <c r="S262">
        <v>45</v>
      </c>
      <c r="T262">
        <v>27</v>
      </c>
      <c r="U262">
        <v>93</v>
      </c>
      <c r="V262">
        <v>83</v>
      </c>
      <c r="W262">
        <v>957983643.39999998</v>
      </c>
      <c r="X262">
        <v>828219308</v>
      </c>
      <c r="Y262">
        <v>807752610.5</v>
      </c>
      <c r="Z262">
        <v>792027537.79999995</v>
      </c>
      <c r="AA262">
        <f t="shared" si="65"/>
        <v>-13.545568997342233</v>
      </c>
      <c r="AB262">
        <f t="shared" si="66"/>
        <v>-2.471168844085919</v>
      </c>
      <c r="AC262">
        <f t="shared" si="67"/>
        <v>-1.9467684159220737</v>
      </c>
      <c r="AD262">
        <v>69856287.579999998</v>
      </c>
      <c r="AE262">
        <v>-20223883.559999999</v>
      </c>
      <c r="AF262">
        <v>5824605.8590000002</v>
      </c>
      <c r="AG262">
        <v>14824520.68</v>
      </c>
      <c r="AH262">
        <f t="shared" si="68"/>
        <v>-128.95069901451527</v>
      </c>
      <c r="AI262">
        <f t="shared" si="61"/>
        <v>-128.80062991719481</v>
      </c>
      <c r="AJ262">
        <f t="shared" si="69"/>
        <v>154.51543055215674</v>
      </c>
      <c r="AK262">
        <v>107335634.5</v>
      </c>
      <c r="AL262">
        <v>-18893757.140000001</v>
      </c>
      <c r="AM262">
        <v>9082848.6679999996</v>
      </c>
      <c r="AN262">
        <v>20105406.629999999</v>
      </c>
      <c r="AO262">
        <f t="shared" si="70"/>
        <v>-117.60250193517979</v>
      </c>
      <c r="AP262">
        <f t="shared" si="62"/>
        <v>-148.07327944726615</v>
      </c>
      <c r="AQ262">
        <f t="shared" si="71"/>
        <v>121.35573722409177</v>
      </c>
      <c r="AR262">
        <v>503769614.19999999</v>
      </c>
      <c r="AS262">
        <v>391187999.89999998</v>
      </c>
      <c r="AT262">
        <v>383686372.30000001</v>
      </c>
      <c r="AU262">
        <v>396380091.89999998</v>
      </c>
      <c r="AV262">
        <f t="shared" si="72"/>
        <v>-22.347837409523542</v>
      </c>
      <c r="AW262">
        <f t="shared" si="63"/>
        <v>-1.9176527914756121</v>
      </c>
      <c r="AX262">
        <f t="shared" si="73"/>
        <v>3.3083582103549123</v>
      </c>
      <c r="AY262">
        <v>6.4971215999999998E-2</v>
      </c>
      <c r="AZ262">
        <v>-1.8981787E-2</v>
      </c>
      <c r="BA262">
        <v>5.4779649999999996E-3</v>
      </c>
      <c r="BB262">
        <v>1.3758611E-2</v>
      </c>
      <c r="BC262">
        <f t="shared" si="74"/>
        <v>-129.21568683584434</v>
      </c>
      <c r="BD262">
        <f t="shared" si="64"/>
        <v>-128.85905842268696</v>
      </c>
      <c r="BE262">
        <f t="shared" si="75"/>
        <v>151.16281319796678</v>
      </c>
      <c r="BF262">
        <v>41.561525885492003</v>
      </c>
      <c r="BG262">
        <v>-0.544736516039934</v>
      </c>
      <c r="BH262">
        <v>27.126565666254599</v>
      </c>
      <c r="BI262">
        <v>46.510646824760002</v>
      </c>
      <c r="BJ262">
        <v>-3.9756462913386499</v>
      </c>
      <c r="BK262">
        <v>8.5821405775454291</v>
      </c>
      <c r="BL262">
        <v>-46.490624929611997</v>
      </c>
      <c r="BM262">
        <v>2.1260072997703099</v>
      </c>
      <c r="BN262">
        <v>-51.462303428010699</v>
      </c>
      <c r="BO262">
        <v>34.2945915504081</v>
      </c>
      <c r="BP262">
        <v>-6.5815329686512802</v>
      </c>
    </row>
    <row r="263" spans="1:68" x14ac:dyDescent="0.25">
      <c r="A263">
        <v>261</v>
      </c>
      <c r="B263" t="s">
        <v>612</v>
      </c>
      <c r="C263" t="s">
        <v>613</v>
      </c>
      <c r="D263" t="s">
        <v>63</v>
      </c>
      <c r="E263" t="s">
        <v>33</v>
      </c>
      <c r="F263">
        <v>2700</v>
      </c>
      <c r="G263" t="s">
        <v>48</v>
      </c>
      <c r="H263" s="1">
        <v>45657</v>
      </c>
      <c r="I263">
        <v>48</v>
      </c>
      <c r="J263">
        <v>144</v>
      </c>
      <c r="K263">
        <v>3</v>
      </c>
      <c r="L263">
        <v>6.25E-2</v>
      </c>
      <c r="M263">
        <v>91</v>
      </c>
      <c r="N263">
        <v>28</v>
      </c>
      <c r="O263">
        <v>25</v>
      </c>
      <c r="W263">
        <v>10025302135</v>
      </c>
      <c r="X263">
        <v>11035077892</v>
      </c>
      <c r="Y263">
        <v>358826920.5</v>
      </c>
      <c r="Z263">
        <v>341575626.30000001</v>
      </c>
      <c r="AA263">
        <f t="shared" si="65"/>
        <v>10.072272569967788</v>
      </c>
      <c r="AB263">
        <f t="shared" si="66"/>
        <v>-96.748306409688908</v>
      </c>
      <c r="AC263">
        <f t="shared" si="67"/>
        <v>-4.8076922924181735</v>
      </c>
      <c r="AD263">
        <v>28397930517</v>
      </c>
      <c r="AE263">
        <v>-1161587147</v>
      </c>
      <c r="AF263">
        <v>465784944.89999998</v>
      </c>
      <c r="AG263">
        <v>-6905118047</v>
      </c>
      <c r="AH263">
        <f t="shared" si="68"/>
        <v>-104.09039365141284</v>
      </c>
      <c r="AI263">
        <f t="shared" si="61"/>
        <v>-140.09900988513607</v>
      </c>
      <c r="AJ263">
        <f t="shared" si="69"/>
        <v>-1582.4691357258164</v>
      </c>
      <c r="AK263">
        <v>608395644.10000002</v>
      </c>
      <c r="AL263">
        <v>650948836.60000002</v>
      </c>
      <c r="AM263">
        <v>-167912597.40000001</v>
      </c>
      <c r="AN263">
        <v>-156411734.59999999</v>
      </c>
      <c r="AO263">
        <f t="shared" si="70"/>
        <v>6.9943289227438434</v>
      </c>
      <c r="AP263">
        <f t="shared" si="62"/>
        <v>-125.79505299940803</v>
      </c>
      <c r="AQ263">
        <f t="shared" si="71"/>
        <v>-6.8493150472818618</v>
      </c>
      <c r="AR263">
        <v>4428982278</v>
      </c>
      <c r="AS263">
        <v>4880966188</v>
      </c>
      <c r="AT263">
        <v>104657851.8</v>
      </c>
      <c r="AU263">
        <v>98907420.400000006</v>
      </c>
      <c r="AV263">
        <f t="shared" si="72"/>
        <v>10.205141534323385</v>
      </c>
      <c r="AW263">
        <f t="shared" si="63"/>
        <v>-97.855796418805269</v>
      </c>
      <c r="AX263">
        <f t="shared" si="73"/>
        <v>-5.4945054777055828</v>
      </c>
      <c r="AY263">
        <v>1.4491087170000001</v>
      </c>
      <c r="AZ263">
        <v>26.30247331</v>
      </c>
      <c r="BA263">
        <v>-1.127084558</v>
      </c>
      <c r="BB263">
        <v>0.44853365099999998</v>
      </c>
      <c r="BC263">
        <f t="shared" si="74"/>
        <v>1715.0793657809454</v>
      </c>
      <c r="BD263">
        <f t="shared" si="64"/>
        <v>-104.28508963669015</v>
      </c>
      <c r="BE263">
        <f t="shared" si="75"/>
        <v>-139.79591839993961</v>
      </c>
      <c r="BF263">
        <v>18.288689232660701</v>
      </c>
      <c r="BG263">
        <v>21.2834195326624</v>
      </c>
      <c r="BH263">
        <v>31.766063609976701</v>
      </c>
      <c r="BI263">
        <v>-0.58100606929478704</v>
      </c>
      <c r="BJ263">
        <v>28.555054829178601</v>
      </c>
      <c r="BK263">
        <v>7.8565340671783899</v>
      </c>
      <c r="BL263">
        <v>18.1401654994207</v>
      </c>
      <c r="BM263">
        <v>-23.4972848007294</v>
      </c>
      <c r="BN263">
        <v>10.9353721717846</v>
      </c>
      <c r="BO263">
        <v>-73.417515378839596</v>
      </c>
      <c r="BP263">
        <v>11.6369256914601</v>
      </c>
    </row>
    <row r="264" spans="1:68" x14ac:dyDescent="0.25">
      <c r="A264">
        <v>262</v>
      </c>
      <c r="B264" t="s">
        <v>614</v>
      </c>
      <c r="C264" t="s">
        <v>615</v>
      </c>
      <c r="D264" t="s">
        <v>58</v>
      </c>
      <c r="E264" t="s">
        <v>38</v>
      </c>
      <c r="F264">
        <v>646</v>
      </c>
      <c r="G264" t="s">
        <v>60</v>
      </c>
      <c r="H264" s="1">
        <v>45657</v>
      </c>
      <c r="I264">
        <v>11</v>
      </c>
      <c r="J264">
        <v>11</v>
      </c>
      <c r="K264">
        <v>1</v>
      </c>
      <c r="L264">
        <v>9.0909090999999997E-2</v>
      </c>
      <c r="V264">
        <v>11</v>
      </c>
      <c r="W264">
        <v>101678086.09999999</v>
      </c>
      <c r="X264">
        <v>71541561.730000004</v>
      </c>
      <c r="Y264">
        <v>59778314.149999999</v>
      </c>
      <c r="Z264">
        <v>66350622.920000002</v>
      </c>
      <c r="AA264">
        <f t="shared" si="65"/>
        <v>-29.639153849100619</v>
      </c>
      <c r="AB264">
        <f t="shared" si="66"/>
        <v>-16.442536751426889</v>
      </c>
      <c r="AC264">
        <f t="shared" si="67"/>
        <v>10.994469923504866</v>
      </c>
      <c r="AD264">
        <v>10984694.789999999</v>
      </c>
      <c r="AE264">
        <v>2483933.16</v>
      </c>
      <c r="AF264">
        <v>253174.40820000001</v>
      </c>
      <c r="AG264">
        <v>446517.44290000002</v>
      </c>
      <c r="AH264">
        <f t="shared" si="68"/>
        <v>-77.387326571319321</v>
      </c>
      <c r="AI264">
        <f t="shared" si="61"/>
        <v>-89.807519289287157</v>
      </c>
      <c r="AJ264">
        <f t="shared" si="69"/>
        <v>76.367527063503573</v>
      </c>
      <c r="AK264">
        <v>12223512.35</v>
      </c>
      <c r="AL264">
        <v>174448.91680000001</v>
      </c>
      <c r="AM264">
        <v>-3442250.9470000002</v>
      </c>
      <c r="AN264">
        <v>-3591643.1490000002</v>
      </c>
      <c r="AO264">
        <f t="shared" si="70"/>
        <v>-98.57284132575856</v>
      </c>
      <c r="AP264">
        <f t="shared" si="62"/>
        <v>-2073.214285386724</v>
      </c>
      <c r="AQ264">
        <f t="shared" si="71"/>
        <v>4.3399567405217434</v>
      </c>
      <c r="AR264">
        <v>20298275.949999999</v>
      </c>
      <c r="AS264">
        <v>7480106.7949999999</v>
      </c>
      <c r="AT264">
        <v>1321437.0009999999</v>
      </c>
      <c r="AU264">
        <v>1609690.81</v>
      </c>
      <c r="AV264">
        <f t="shared" si="72"/>
        <v>-63.149053577626624</v>
      </c>
      <c r="AW264">
        <f t="shared" si="63"/>
        <v>-82.333982158071578</v>
      </c>
      <c r="AX264">
        <f t="shared" si="73"/>
        <v>21.813662609860593</v>
      </c>
      <c r="AY264">
        <v>0.13205566299999999</v>
      </c>
      <c r="AZ264">
        <v>2.9797174999999999E-2</v>
      </c>
      <c r="BA264">
        <v>2.3702300000000001E-3</v>
      </c>
      <c r="BB264">
        <v>3.7246470000000002E-3</v>
      </c>
      <c r="BC264">
        <f t="shared" si="74"/>
        <v>-77.435897618415652</v>
      </c>
      <c r="BD264">
        <f t="shared" si="64"/>
        <v>-92.045453973405188</v>
      </c>
      <c r="BE264">
        <f t="shared" si="75"/>
        <v>57.142851115714507</v>
      </c>
      <c r="BF264">
        <v>4.2857290586347299</v>
      </c>
      <c r="BG264">
        <v>28.055559306535802</v>
      </c>
      <c r="BH264">
        <v>64.402159528735993</v>
      </c>
      <c r="BI264">
        <v>79.571674627164199</v>
      </c>
      <c r="BJ264">
        <v>-25.161296293402401</v>
      </c>
      <c r="BK264">
        <v>-44.359260720216803</v>
      </c>
      <c r="BL264">
        <v>4.4410666976731301</v>
      </c>
      <c r="BM264">
        <v>-44.299081015175297</v>
      </c>
      <c r="BN264">
        <v>24.7944090180555</v>
      </c>
      <c r="BO264">
        <v>0.90387830602981001</v>
      </c>
      <c r="BP264">
        <v>-33.242133713126201</v>
      </c>
    </row>
    <row r="265" spans="1:68" x14ac:dyDescent="0.25">
      <c r="A265">
        <v>263</v>
      </c>
      <c r="B265" t="s">
        <v>616</v>
      </c>
      <c r="C265" t="s">
        <v>617</v>
      </c>
      <c r="D265" t="s">
        <v>258</v>
      </c>
      <c r="E265" t="s">
        <v>55</v>
      </c>
      <c r="F265">
        <v>18490</v>
      </c>
      <c r="G265" t="s">
        <v>48</v>
      </c>
      <c r="H265" s="1">
        <v>45657</v>
      </c>
      <c r="I265">
        <v>88</v>
      </c>
      <c r="J265">
        <v>88</v>
      </c>
      <c r="K265">
        <v>1</v>
      </c>
      <c r="L265">
        <v>1.1363636E-2</v>
      </c>
      <c r="O265">
        <v>88</v>
      </c>
      <c r="W265">
        <v>5495112263</v>
      </c>
      <c r="X265">
        <v>6718804069</v>
      </c>
      <c r="Y265">
        <v>6917768996</v>
      </c>
      <c r="Z265">
        <v>7416906443</v>
      </c>
      <c r="AA265">
        <f t="shared" si="65"/>
        <v>22.268731691605844</v>
      </c>
      <c r="AB265">
        <f t="shared" si="66"/>
        <v>2.9613146172546916</v>
      </c>
      <c r="AC265">
        <f t="shared" si="67"/>
        <v>7.2152950942509326</v>
      </c>
      <c r="AD265">
        <v>223116739</v>
      </c>
      <c r="AE265">
        <v>-73605522.159999996</v>
      </c>
      <c r="AF265">
        <v>296722261.19999999</v>
      </c>
      <c r="AG265">
        <v>578493400.70000005</v>
      </c>
      <c r="AH265">
        <f t="shared" si="68"/>
        <v>-132.98969072867274</v>
      </c>
      <c r="AI265">
        <f t="shared" si="61"/>
        <v>-503.12499998981053</v>
      </c>
      <c r="AJ265">
        <f t="shared" si="69"/>
        <v>94.961240306158757</v>
      </c>
      <c r="AK265">
        <v>361127093.10000002</v>
      </c>
      <c r="AL265">
        <v>155261648.30000001</v>
      </c>
      <c r="AM265">
        <v>519839000.19999999</v>
      </c>
      <c r="AN265">
        <v>782058672.89999998</v>
      </c>
      <c r="AO265">
        <f t="shared" si="70"/>
        <v>-57.006369428779927</v>
      </c>
      <c r="AP265">
        <f t="shared" si="62"/>
        <v>234.81481479286853</v>
      </c>
      <c r="AQ265">
        <f t="shared" si="71"/>
        <v>50.442477882404944</v>
      </c>
      <c r="AR265">
        <v>2399079988</v>
      </c>
      <c r="AS265">
        <v>2496837322</v>
      </c>
      <c r="AT265">
        <v>2986774079</v>
      </c>
      <c r="AU265">
        <v>3421506694</v>
      </c>
      <c r="AV265">
        <f t="shared" si="72"/>
        <v>4.0747842710111417</v>
      </c>
      <c r="AW265">
        <f t="shared" si="63"/>
        <v>19.622293878864085</v>
      </c>
      <c r="AX265">
        <f t="shared" si="73"/>
        <v>14.555256055575269</v>
      </c>
      <c r="AY265">
        <v>0.379528474</v>
      </c>
      <c r="AZ265">
        <v>-0.126509491</v>
      </c>
      <c r="BA265">
        <v>0.50603796499999998</v>
      </c>
      <c r="BB265">
        <v>0.97757334100000004</v>
      </c>
      <c r="BC265">
        <f t="shared" si="74"/>
        <v>-133.33333324550506</v>
      </c>
      <c r="BD265">
        <f t="shared" si="64"/>
        <v>-500.00000079045446</v>
      </c>
      <c r="BE265">
        <f t="shared" si="75"/>
        <v>93.181818087502606</v>
      </c>
      <c r="BF265">
        <v>12.6704112975361</v>
      </c>
      <c r="BG265">
        <v>3.5889463506706698</v>
      </c>
      <c r="BH265">
        <v>23.242707717328098</v>
      </c>
      <c r="BI265">
        <v>-19.642902061157798</v>
      </c>
      <c r="BJ265">
        <v>-25.605672949131701</v>
      </c>
      <c r="BK265">
        <v>-12.902468144889299</v>
      </c>
      <c r="BL265">
        <v>53.472399201723903</v>
      </c>
      <c r="BM265">
        <v>-34.563886900985999</v>
      </c>
      <c r="BN265">
        <v>70.451515074867302</v>
      </c>
      <c r="BO265">
        <v>32.980794302837303</v>
      </c>
      <c r="BP265">
        <v>16.330472446976501</v>
      </c>
    </row>
    <row r="266" spans="1:68" x14ac:dyDescent="0.25">
      <c r="A266">
        <v>264</v>
      </c>
      <c r="B266" t="s">
        <v>618</v>
      </c>
      <c r="C266" t="s">
        <v>619</v>
      </c>
      <c r="D266" t="s">
        <v>126</v>
      </c>
      <c r="E266" t="s">
        <v>78</v>
      </c>
      <c r="F266">
        <v>34168</v>
      </c>
      <c r="G266" t="s">
        <v>127</v>
      </c>
      <c r="H266" s="1">
        <v>45565</v>
      </c>
      <c r="I266">
        <v>59.666666669999998</v>
      </c>
      <c r="J266">
        <v>179</v>
      </c>
      <c r="K266">
        <v>3</v>
      </c>
      <c r="L266">
        <v>5.0279329999999997E-2</v>
      </c>
      <c r="M266">
        <v>33</v>
      </c>
      <c r="P266">
        <v>71</v>
      </c>
      <c r="Q266">
        <v>75</v>
      </c>
      <c r="W266">
        <v>13550973625</v>
      </c>
      <c r="X266">
        <v>13168684027</v>
      </c>
      <c r="Y266">
        <v>13780476318</v>
      </c>
      <c r="Z266">
        <v>13916501791</v>
      </c>
      <c r="AA266">
        <f t="shared" si="65"/>
        <v>-2.8211227368542677</v>
      </c>
      <c r="AB266">
        <f t="shared" si="66"/>
        <v>4.6458119106330651</v>
      </c>
      <c r="AC266">
        <f t="shared" si="67"/>
        <v>0.98708832598423391</v>
      </c>
      <c r="AD266">
        <v>3518611515</v>
      </c>
      <c r="AE266">
        <v>3670753750</v>
      </c>
      <c r="AF266">
        <v>4638404150</v>
      </c>
      <c r="AG266">
        <v>4506246700</v>
      </c>
      <c r="AH266">
        <f t="shared" si="68"/>
        <v>4.3239281844958093</v>
      </c>
      <c r="AI266">
        <f t="shared" si="61"/>
        <v>26.361081835031836</v>
      </c>
      <c r="AJ266">
        <f t="shared" si="69"/>
        <v>-2.8492008399052504</v>
      </c>
      <c r="AK266">
        <v>4398264394</v>
      </c>
      <c r="AL266">
        <v>4588442188</v>
      </c>
      <c r="AM266">
        <v>5798005188</v>
      </c>
      <c r="AN266">
        <v>5632808375</v>
      </c>
      <c r="AO266">
        <f t="shared" si="70"/>
        <v>4.3239281899340956</v>
      </c>
      <c r="AP266">
        <f t="shared" si="62"/>
        <v>26.361081832159282</v>
      </c>
      <c r="AQ266">
        <f t="shared" si="71"/>
        <v>-2.8492008482832007</v>
      </c>
      <c r="AR266">
        <v>9720164311</v>
      </c>
      <c r="AS266">
        <v>10140457235</v>
      </c>
      <c r="AT266">
        <v>12813591465</v>
      </c>
      <c r="AU266">
        <v>12448506509</v>
      </c>
      <c r="AV266">
        <f t="shared" si="72"/>
        <v>4.3239281822053961</v>
      </c>
      <c r="AW266">
        <f t="shared" si="63"/>
        <v>26.361081833407091</v>
      </c>
      <c r="AX266">
        <f t="shared" si="73"/>
        <v>-2.849200842692857</v>
      </c>
      <c r="AY266">
        <v>0.4106551</v>
      </c>
      <c r="AZ266">
        <v>0.88835593000000002</v>
      </c>
      <c r="BA266">
        <v>0.98247782100000003</v>
      </c>
      <c r="BB266">
        <v>1.2583967899999999</v>
      </c>
      <c r="BC266">
        <f t="shared" si="74"/>
        <v>116.32653046315508</v>
      </c>
      <c r="BD266">
        <f t="shared" si="64"/>
        <v>10.595065313516848</v>
      </c>
      <c r="BE266">
        <f t="shared" si="75"/>
        <v>28.08398959267701</v>
      </c>
      <c r="BF266">
        <v>8.8896670239187401</v>
      </c>
      <c r="BG266">
        <v>3.6800133315924302</v>
      </c>
      <c r="BH266">
        <v>1.60116253556017</v>
      </c>
      <c r="BI266">
        <v>-14.8968563775988</v>
      </c>
      <c r="BJ266">
        <v>4.7628285090561899</v>
      </c>
      <c r="BK266">
        <v>-17.081004516062201</v>
      </c>
      <c r="BL266">
        <v>16.027619325006</v>
      </c>
      <c r="BM266">
        <v>14.4574020332669</v>
      </c>
      <c r="BN266">
        <v>4.6935826715270199</v>
      </c>
      <c r="BO266">
        <v>49.396165080298402</v>
      </c>
      <c r="BP266">
        <v>6.1989243371393101</v>
      </c>
    </row>
    <row r="267" spans="1:68" x14ac:dyDescent="0.25">
      <c r="A267">
        <v>265</v>
      </c>
      <c r="B267" t="s">
        <v>620</v>
      </c>
      <c r="C267" t="s">
        <v>621</v>
      </c>
      <c r="D267" t="s">
        <v>69</v>
      </c>
      <c r="E267" t="s">
        <v>78</v>
      </c>
      <c r="F267">
        <v>44</v>
      </c>
      <c r="G267" t="s">
        <v>39</v>
      </c>
      <c r="H267" s="1">
        <v>45657</v>
      </c>
      <c r="I267">
        <v>31.5</v>
      </c>
      <c r="J267">
        <v>63</v>
      </c>
      <c r="K267">
        <v>2</v>
      </c>
      <c r="L267">
        <v>6.3492063000000001E-2</v>
      </c>
      <c r="U267">
        <v>26</v>
      </c>
      <c r="V267">
        <v>37</v>
      </c>
      <c r="W267">
        <v>1201665000</v>
      </c>
      <c r="X267">
        <v>1065053000</v>
      </c>
      <c r="Y267">
        <v>1016045000</v>
      </c>
      <c r="Z267">
        <v>1284639000</v>
      </c>
      <c r="AA267">
        <f t="shared" si="65"/>
        <v>-11.368559457086626</v>
      </c>
      <c r="AB267">
        <f t="shared" si="66"/>
        <v>-4.6014611479428726</v>
      </c>
      <c r="AC267">
        <f t="shared" si="67"/>
        <v>26.435246470382712</v>
      </c>
      <c r="AD267">
        <v>754885000</v>
      </c>
      <c r="AE267">
        <v>669126000</v>
      </c>
      <c r="AF267">
        <v>537644000</v>
      </c>
      <c r="AG267">
        <v>529140000</v>
      </c>
      <c r="AH267">
        <f t="shared" si="68"/>
        <v>-11.360538360147572</v>
      </c>
      <c r="AI267">
        <f t="shared" si="61"/>
        <v>-19.649811844107091</v>
      </c>
      <c r="AJ267">
        <f t="shared" si="69"/>
        <v>-1.5817157821904455</v>
      </c>
      <c r="AK267">
        <v>604541000</v>
      </c>
      <c r="AL267">
        <v>509589000</v>
      </c>
      <c r="AM267">
        <v>512531000</v>
      </c>
      <c r="AN267">
        <v>738651000</v>
      </c>
      <c r="AO267">
        <f t="shared" si="70"/>
        <v>-15.706461596483944</v>
      </c>
      <c r="AP267">
        <f t="shared" si="62"/>
        <v>0.57732800354795732</v>
      </c>
      <c r="AQ267">
        <f t="shared" si="71"/>
        <v>44.118306990211323</v>
      </c>
      <c r="AR267">
        <v>658925000</v>
      </c>
      <c r="AS267">
        <v>565480000</v>
      </c>
      <c r="AT267">
        <v>573440000</v>
      </c>
      <c r="AU267">
        <v>802587000</v>
      </c>
      <c r="AV267">
        <f t="shared" si="72"/>
        <v>-14.181431877679554</v>
      </c>
      <c r="AW267">
        <f t="shared" si="63"/>
        <v>1.407653674754191</v>
      </c>
      <c r="AX267">
        <f t="shared" si="73"/>
        <v>39.960065569196431</v>
      </c>
      <c r="AY267">
        <v>1.673</v>
      </c>
      <c r="AZ267">
        <v>1.4790000000000001</v>
      </c>
      <c r="BA267">
        <v>1.1859999999999999</v>
      </c>
      <c r="BB267">
        <v>1.165</v>
      </c>
      <c r="BC267">
        <f t="shared" si="74"/>
        <v>-11.595935445307827</v>
      </c>
      <c r="BD267">
        <f t="shared" si="64"/>
        <v>-19.810682893847204</v>
      </c>
      <c r="BE267">
        <f t="shared" si="75"/>
        <v>-1.7706576728499079</v>
      </c>
      <c r="BF267">
        <v>-26.148120812358801</v>
      </c>
      <c r="BG267">
        <v>49.007986977723199</v>
      </c>
      <c r="BH267">
        <v>8.4201256907646709</v>
      </c>
      <c r="BI267">
        <v>-2.94102577513687</v>
      </c>
      <c r="BJ267">
        <v>49.500321260687798</v>
      </c>
      <c r="BK267">
        <v>41.375101839972203</v>
      </c>
      <c r="BL267">
        <v>-0.112149634367377</v>
      </c>
      <c r="BM267">
        <v>-0.232222672716733</v>
      </c>
      <c r="BN267">
        <v>21.510672554235398</v>
      </c>
      <c r="BO267">
        <v>24.630825588341601</v>
      </c>
      <c r="BP267">
        <v>50.495188463857303</v>
      </c>
    </row>
    <row r="268" spans="1:68" x14ac:dyDescent="0.25">
      <c r="A268">
        <v>266</v>
      </c>
      <c r="B268" t="s">
        <v>622</v>
      </c>
      <c r="C268" t="s">
        <v>623</v>
      </c>
      <c r="D268" t="s">
        <v>73</v>
      </c>
      <c r="E268" t="s">
        <v>55</v>
      </c>
      <c r="F268">
        <v>21200</v>
      </c>
      <c r="G268" t="s">
        <v>48</v>
      </c>
      <c r="H268" s="1">
        <v>45657</v>
      </c>
      <c r="I268">
        <v>77</v>
      </c>
      <c r="J268">
        <v>77</v>
      </c>
      <c r="K268">
        <v>1</v>
      </c>
      <c r="L268">
        <v>1.2987013E-2</v>
      </c>
      <c r="N268">
        <v>77</v>
      </c>
      <c r="W268">
        <v>5487061659</v>
      </c>
      <c r="X268">
        <v>6271420505</v>
      </c>
      <c r="Y268">
        <v>6422081808</v>
      </c>
      <c r="Z268">
        <v>6803910454</v>
      </c>
      <c r="AA268">
        <f t="shared" si="65"/>
        <v>14.294697139287241</v>
      </c>
      <c r="AB268">
        <f t="shared" si="66"/>
        <v>2.4023473291239621</v>
      </c>
      <c r="AC268">
        <f t="shared" si="67"/>
        <v>5.9455587364887705</v>
      </c>
      <c r="AD268">
        <v>837262814.5</v>
      </c>
      <c r="AE268">
        <v>1181138613</v>
      </c>
      <c r="AF268">
        <v>1158136888</v>
      </c>
      <c r="AG268">
        <v>1240943100</v>
      </c>
      <c r="AH268">
        <f t="shared" si="68"/>
        <v>41.07142853410457</v>
      </c>
      <c r="AI268">
        <f t="shared" si="61"/>
        <v>-1.9474196124684646</v>
      </c>
      <c r="AJ268">
        <f t="shared" si="69"/>
        <v>7.1499503088101264</v>
      </c>
      <c r="AK268">
        <v>1197239821</v>
      </c>
      <c r="AL268">
        <v>1453709063</v>
      </c>
      <c r="AM268">
        <v>1529614757</v>
      </c>
      <c r="AN268">
        <v>1668775198</v>
      </c>
      <c r="AO268">
        <f t="shared" si="70"/>
        <v>21.421709961650198</v>
      </c>
      <c r="AP268">
        <f t="shared" si="62"/>
        <v>5.221518936076138</v>
      </c>
      <c r="AQ268">
        <f t="shared" si="71"/>
        <v>9.0977444067637219</v>
      </c>
      <c r="AR268">
        <v>3906843106</v>
      </c>
      <c r="AS268">
        <v>4456584349</v>
      </c>
      <c r="AT268">
        <v>4609545825</v>
      </c>
      <c r="AU268">
        <v>4933870157</v>
      </c>
      <c r="AV268">
        <f t="shared" si="72"/>
        <v>14.071239312265332</v>
      </c>
      <c r="AW268">
        <f t="shared" si="63"/>
        <v>3.4322580707873862</v>
      </c>
      <c r="AX268">
        <f t="shared" si="73"/>
        <v>7.0359281437450516</v>
      </c>
      <c r="AY268">
        <v>3.1972398690000001</v>
      </c>
      <c r="AZ268">
        <v>4.6118459979999997</v>
      </c>
      <c r="BA268">
        <v>4.7038529000000002</v>
      </c>
      <c r="BB268">
        <v>5.198390002</v>
      </c>
      <c r="BC268">
        <f t="shared" si="74"/>
        <v>44.244604313734072</v>
      </c>
      <c r="BD268">
        <f t="shared" si="64"/>
        <v>1.9950124535793423</v>
      </c>
      <c r="BE268">
        <f t="shared" si="75"/>
        <v>10.513447433698442</v>
      </c>
      <c r="BF268">
        <v>27.189083200149799</v>
      </c>
      <c r="BG268">
        <v>15.4560392001761</v>
      </c>
      <c r="BH268">
        <v>29.455568933097901</v>
      </c>
      <c r="BI268">
        <v>20.664867283742801</v>
      </c>
      <c r="BJ268">
        <v>29.252879822890101</v>
      </c>
      <c r="BK268">
        <v>8.9190491523562301</v>
      </c>
      <c r="BL268">
        <v>50.154522375857098</v>
      </c>
      <c r="BM268">
        <v>-5.1338245045801196</v>
      </c>
      <c r="BN268">
        <v>33.3919505830792</v>
      </c>
      <c r="BO268">
        <v>25.195865773622199</v>
      </c>
      <c r="BP268">
        <v>-10.100953797415199</v>
      </c>
    </row>
    <row r="269" spans="1:68" x14ac:dyDescent="0.25">
      <c r="A269">
        <v>267</v>
      </c>
      <c r="B269" t="s">
        <v>624</v>
      </c>
      <c r="C269" t="s">
        <v>625</v>
      </c>
      <c r="D269" t="s">
        <v>54</v>
      </c>
      <c r="E269" t="s">
        <v>55</v>
      </c>
      <c r="F269">
        <v>20515</v>
      </c>
      <c r="G269" t="s">
        <v>39</v>
      </c>
      <c r="H269" s="1">
        <v>45688</v>
      </c>
      <c r="I269">
        <v>72.75</v>
      </c>
      <c r="J269">
        <v>291</v>
      </c>
      <c r="K269">
        <v>4</v>
      </c>
      <c r="L269">
        <v>5.4982818000000003E-2</v>
      </c>
      <c r="P269">
        <v>81</v>
      </c>
      <c r="Q269">
        <v>77</v>
      </c>
      <c r="R269">
        <v>95</v>
      </c>
      <c r="S269">
        <v>38</v>
      </c>
      <c r="W269">
        <v>5139000000</v>
      </c>
      <c r="X269">
        <v>6216000000</v>
      </c>
      <c r="Y269">
        <v>7259000000</v>
      </c>
      <c r="Z269">
        <v>8446000000</v>
      </c>
      <c r="AA269">
        <f t="shared" si="65"/>
        <v>20.957384705195565</v>
      </c>
      <c r="AB269">
        <f t="shared" si="66"/>
        <v>16.77927927927928</v>
      </c>
      <c r="AC269">
        <f t="shared" si="67"/>
        <v>16.352114616338341</v>
      </c>
      <c r="AD269">
        <v>29000000</v>
      </c>
      <c r="AE269">
        <v>-367000000</v>
      </c>
      <c r="AF269">
        <v>1381000000</v>
      </c>
      <c r="AG269">
        <v>526000000</v>
      </c>
      <c r="AH269">
        <f t="shared" si="68"/>
        <v>-1365.5172413793102</v>
      </c>
      <c r="AI269">
        <f t="shared" si="61"/>
        <v>-476.29427792915527</v>
      </c>
      <c r="AJ269">
        <f t="shared" si="69"/>
        <v>-61.91165821868212</v>
      </c>
      <c r="AK269">
        <v>-116000000</v>
      </c>
      <c r="AL269">
        <v>-182000000</v>
      </c>
      <c r="AM269">
        <v>183000000</v>
      </c>
      <c r="AN269">
        <v>499000000</v>
      </c>
      <c r="AO269">
        <f t="shared" si="70"/>
        <v>56.896551724137936</v>
      </c>
      <c r="AP269">
        <f t="shared" si="62"/>
        <v>-200.54945054945054</v>
      </c>
      <c r="AQ269">
        <f t="shared" si="71"/>
        <v>172.6775956284153</v>
      </c>
      <c r="AR269">
        <v>3711000000</v>
      </c>
      <c r="AS269">
        <v>4506000000</v>
      </c>
      <c r="AT269">
        <v>5488000000</v>
      </c>
      <c r="AU269">
        <v>6377000000</v>
      </c>
      <c r="AV269">
        <f t="shared" si="72"/>
        <v>21.422797089733226</v>
      </c>
      <c r="AW269">
        <f t="shared" si="63"/>
        <v>21.79316466932978</v>
      </c>
      <c r="AX269">
        <f t="shared" si="73"/>
        <v>16.198979591836736</v>
      </c>
      <c r="AY269">
        <v>0.12</v>
      </c>
      <c r="AZ269">
        <v>-1.44</v>
      </c>
      <c r="BA269">
        <v>5.21</v>
      </c>
      <c r="BB269">
        <v>1.95</v>
      </c>
      <c r="BC269">
        <f t="shared" si="74"/>
        <v>-1300.0000000000002</v>
      </c>
      <c r="BD269">
        <f t="shared" si="64"/>
        <v>-461.8055555555556</v>
      </c>
      <c r="BE269">
        <f t="shared" si="75"/>
        <v>-62.571976967370432</v>
      </c>
      <c r="BF269">
        <v>-1.88218152196444</v>
      </c>
      <c r="BG269">
        <v>-15.0404993443075</v>
      </c>
      <c r="BH269">
        <v>52.419472455085398</v>
      </c>
      <c r="BI269">
        <v>56.354721006395202</v>
      </c>
      <c r="BJ269">
        <v>5.05257071351663</v>
      </c>
      <c r="BK269">
        <v>42.642976501833097</v>
      </c>
      <c r="BL269">
        <v>15.1555534118305</v>
      </c>
      <c r="BM269">
        <v>-38.472566889055003</v>
      </c>
      <c r="BN269">
        <v>61.722321320425998</v>
      </c>
      <c r="BO269">
        <v>-4.2852484256517904</v>
      </c>
      <c r="BP269">
        <v>-9.2450481517009795</v>
      </c>
    </row>
    <row r="270" spans="1:68" x14ac:dyDescent="0.25">
      <c r="A270">
        <v>268</v>
      </c>
      <c r="B270" t="s">
        <v>626</v>
      </c>
      <c r="C270" t="s">
        <v>627</v>
      </c>
      <c r="D270" t="s">
        <v>69</v>
      </c>
      <c r="E270" t="s">
        <v>38</v>
      </c>
      <c r="F270">
        <v>72600</v>
      </c>
      <c r="G270" t="s">
        <v>149</v>
      </c>
      <c r="H270" s="1">
        <v>45657</v>
      </c>
      <c r="I270">
        <v>34</v>
      </c>
      <c r="J270">
        <v>102</v>
      </c>
      <c r="K270">
        <v>3</v>
      </c>
      <c r="L270">
        <v>8.8235294000000006E-2</v>
      </c>
      <c r="M270">
        <v>63</v>
      </c>
      <c r="U270">
        <v>12</v>
      </c>
      <c r="V270">
        <v>27</v>
      </c>
      <c r="W270">
        <v>7481531019</v>
      </c>
      <c r="X270">
        <v>8685231343</v>
      </c>
      <c r="Y270">
        <v>10507958832</v>
      </c>
      <c r="Z270">
        <v>11766829360</v>
      </c>
      <c r="AA270">
        <f t="shared" si="65"/>
        <v>16.088957205992973</v>
      </c>
      <c r="AB270">
        <f t="shared" si="66"/>
        <v>20.986516271314478</v>
      </c>
      <c r="AC270">
        <f t="shared" si="67"/>
        <v>11.98016235242898</v>
      </c>
      <c r="AD270">
        <v>344704603.60000002</v>
      </c>
      <c r="AE270">
        <v>314280928.69999999</v>
      </c>
      <c r="AF270">
        <v>400311511.80000001</v>
      </c>
      <c r="AG270">
        <v>495949571.10000002</v>
      </c>
      <c r="AH270">
        <f t="shared" si="68"/>
        <v>-8.8260135148366317</v>
      </c>
      <c r="AI270">
        <f t="shared" si="61"/>
        <v>27.373784166878728</v>
      </c>
      <c r="AJ270">
        <f t="shared" si="69"/>
        <v>23.890909074776204</v>
      </c>
      <c r="AK270">
        <v>548863474.60000002</v>
      </c>
      <c r="AL270">
        <v>660004507</v>
      </c>
      <c r="AM270">
        <v>870713930</v>
      </c>
      <c r="AN270">
        <v>1050199055</v>
      </c>
      <c r="AO270">
        <f t="shared" si="70"/>
        <v>20.249303796540147</v>
      </c>
      <c r="AP270">
        <f t="shared" si="62"/>
        <v>31.925452139374556</v>
      </c>
      <c r="AQ270">
        <f t="shared" si="71"/>
        <v>20.613558462306901</v>
      </c>
      <c r="AR270">
        <v>5727802678</v>
      </c>
      <c r="AS270">
        <v>6519400497</v>
      </c>
      <c r="AT270">
        <v>7931262807</v>
      </c>
      <c r="AU270">
        <v>8859403243</v>
      </c>
      <c r="AV270">
        <f t="shared" si="72"/>
        <v>13.820270416096204</v>
      </c>
      <c r="AW270">
        <f t="shared" si="63"/>
        <v>21.656321170170319</v>
      </c>
      <c r="AX270">
        <f t="shared" si="73"/>
        <v>11.702303385796759</v>
      </c>
      <c r="AY270">
        <v>2.947748405</v>
      </c>
      <c r="AZ270">
        <v>2.605664022</v>
      </c>
      <c r="BA270">
        <v>3.2024920940000001</v>
      </c>
      <c r="BB270">
        <v>3.9157744239999999</v>
      </c>
      <c r="BC270">
        <f t="shared" si="74"/>
        <v>-11.604938278306014</v>
      </c>
      <c r="BD270">
        <f t="shared" si="64"/>
        <v>22.905027929959271</v>
      </c>
      <c r="BE270">
        <f t="shared" si="75"/>
        <v>22.272727271875652</v>
      </c>
      <c r="BF270">
        <v>27.830445263786199</v>
      </c>
      <c r="BG270">
        <v>10.1927389341538</v>
      </c>
      <c r="BH270">
        <v>37.571946848370501</v>
      </c>
      <c r="BI270">
        <v>-1.44775161283653</v>
      </c>
      <c r="BJ270">
        <v>57.585865419351499</v>
      </c>
      <c r="BK270">
        <v>38.399014412712397</v>
      </c>
      <c r="BL270">
        <v>52.373069733541897</v>
      </c>
      <c r="BM270">
        <v>-13.308617751164901</v>
      </c>
      <c r="BN270">
        <v>18.499667348863099</v>
      </c>
      <c r="BO270">
        <v>39.895560651337298</v>
      </c>
      <c r="BP270">
        <v>7.2282684365191301</v>
      </c>
    </row>
    <row r="271" spans="1:68" x14ac:dyDescent="0.25">
      <c r="A271">
        <v>269</v>
      </c>
      <c r="B271" t="s">
        <v>628</v>
      </c>
      <c r="C271" t="s">
        <v>629</v>
      </c>
      <c r="D271" t="s">
        <v>54</v>
      </c>
      <c r="E271" t="s">
        <v>64</v>
      </c>
      <c r="F271">
        <v>17600</v>
      </c>
      <c r="G271" t="s">
        <v>39</v>
      </c>
      <c r="H271" s="1">
        <v>45657</v>
      </c>
      <c r="I271">
        <v>52.25</v>
      </c>
      <c r="J271">
        <v>209</v>
      </c>
      <c r="K271">
        <v>4</v>
      </c>
      <c r="L271">
        <v>7.6555023999999999E-2</v>
      </c>
      <c r="R271">
        <v>70</v>
      </c>
      <c r="S271">
        <v>26</v>
      </c>
      <c r="T271">
        <v>36</v>
      </c>
      <c r="U271">
        <v>77</v>
      </c>
      <c r="W271">
        <v>7038000000</v>
      </c>
      <c r="X271">
        <v>7107000000</v>
      </c>
      <c r="Y271">
        <v>6886000000</v>
      </c>
      <c r="Z271">
        <v>6221000000</v>
      </c>
      <c r="AA271">
        <f t="shared" si="65"/>
        <v>0.98039215686274506</v>
      </c>
      <c r="AB271">
        <f t="shared" si="66"/>
        <v>-3.1096102434219781</v>
      </c>
      <c r="AC271">
        <f t="shared" si="67"/>
        <v>-9.6572756317165265</v>
      </c>
      <c r="AD271">
        <v>-455000000</v>
      </c>
      <c r="AE271">
        <v>-322000000</v>
      </c>
      <c r="AF271">
        <v>1000000</v>
      </c>
      <c r="AG271">
        <v>-1321000000</v>
      </c>
      <c r="AH271">
        <f t="shared" si="68"/>
        <v>-29.230769230769234</v>
      </c>
      <c r="AI271">
        <f t="shared" si="61"/>
        <v>-100.31055900621118</v>
      </c>
      <c r="AJ271">
        <f t="shared" si="69"/>
        <v>-132200</v>
      </c>
      <c r="AK271">
        <v>320000000</v>
      </c>
      <c r="AL271">
        <v>212000000</v>
      </c>
      <c r="AM271">
        <v>353000000</v>
      </c>
      <c r="AN271">
        <v>159000000</v>
      </c>
      <c r="AO271">
        <f t="shared" si="70"/>
        <v>-33.75</v>
      </c>
      <c r="AP271">
        <f t="shared" si="62"/>
        <v>66.509433962264154</v>
      </c>
      <c r="AQ271">
        <f t="shared" si="71"/>
        <v>-54.957507082152979</v>
      </c>
      <c r="AR271">
        <v>2403000000</v>
      </c>
      <c r="AS271">
        <v>2318000000</v>
      </c>
      <c r="AT271">
        <v>2314000000</v>
      </c>
      <c r="AU271">
        <v>1960000000</v>
      </c>
      <c r="AV271">
        <f t="shared" si="72"/>
        <v>-3.537245110278818</v>
      </c>
      <c r="AW271">
        <f t="shared" si="63"/>
        <v>-0.17256255392579811</v>
      </c>
      <c r="AX271">
        <f t="shared" si="73"/>
        <v>-15.298184961106308</v>
      </c>
      <c r="AY271">
        <v>-2.56</v>
      </c>
      <c r="AZ271">
        <v>-2.15</v>
      </c>
      <c r="BA271">
        <v>-0.09</v>
      </c>
      <c r="BB271">
        <v>-10.75</v>
      </c>
      <c r="BC271">
        <f t="shared" si="74"/>
        <v>-16.015625000000007</v>
      </c>
      <c r="BD271">
        <f t="shared" si="64"/>
        <v>-95.813953488372093</v>
      </c>
      <c r="BE271">
        <f t="shared" si="75"/>
        <v>11844.444444444445</v>
      </c>
      <c r="BF271">
        <v>-20.780107876404902</v>
      </c>
      <c r="BG271">
        <v>-13.384486075389299</v>
      </c>
      <c r="BH271">
        <v>15.3666619876544</v>
      </c>
      <c r="BI271">
        <v>-30.3211911164029</v>
      </c>
      <c r="BJ271">
        <v>95.192744340071201</v>
      </c>
      <c r="BK271">
        <v>-35.685706606408601</v>
      </c>
      <c r="BL271">
        <v>2.30379774789475</v>
      </c>
      <c r="BM271">
        <v>-32.042654131110197</v>
      </c>
      <c r="BN271">
        <v>32.368728164242803</v>
      </c>
      <c r="BO271">
        <v>-47.941357990567198</v>
      </c>
      <c r="BP271">
        <v>-36.253009081656302</v>
      </c>
    </row>
    <row r="272" spans="1:68" x14ac:dyDescent="0.25">
      <c r="A272">
        <v>270</v>
      </c>
      <c r="B272" t="s">
        <v>630</v>
      </c>
      <c r="C272" t="s">
        <v>631</v>
      </c>
      <c r="D272" t="s">
        <v>145</v>
      </c>
      <c r="E272" t="s">
        <v>64</v>
      </c>
      <c r="F272">
        <v>9645</v>
      </c>
      <c r="G272" t="s">
        <v>146</v>
      </c>
      <c r="H272" s="1">
        <v>45657</v>
      </c>
      <c r="I272">
        <v>48.25</v>
      </c>
      <c r="J272">
        <v>193</v>
      </c>
      <c r="K272">
        <v>4</v>
      </c>
      <c r="L272">
        <v>8.2901554000000002E-2</v>
      </c>
      <c r="S272">
        <v>42</v>
      </c>
      <c r="T272">
        <v>12</v>
      </c>
      <c r="U272">
        <v>63</v>
      </c>
      <c r="V272">
        <v>76</v>
      </c>
      <c r="W272">
        <v>1826819494</v>
      </c>
      <c r="X272">
        <v>2523697051</v>
      </c>
      <c r="Y272">
        <v>3361667659</v>
      </c>
      <c r="Z272">
        <v>3049728314</v>
      </c>
      <c r="AA272">
        <f t="shared" si="65"/>
        <v>38.147039665868597</v>
      </c>
      <c r="AB272">
        <f t="shared" si="66"/>
        <v>33.204088726416629</v>
      </c>
      <c r="AC272">
        <f t="shared" si="67"/>
        <v>-9.2793035077355945</v>
      </c>
      <c r="AD272">
        <v>559980472.39999998</v>
      </c>
      <c r="AE272">
        <v>469278957.69999999</v>
      </c>
      <c r="AF272">
        <v>534607125.89999998</v>
      </c>
      <c r="AG272">
        <v>140266138.80000001</v>
      </c>
      <c r="AH272">
        <f t="shared" si="68"/>
        <v>-16.197263863731827</v>
      </c>
      <c r="AI272">
        <f t="shared" si="61"/>
        <v>13.920966863756737</v>
      </c>
      <c r="AJ272">
        <f t="shared" si="69"/>
        <v>-73.762762970309296</v>
      </c>
      <c r="AK272">
        <v>748937820.79999995</v>
      </c>
      <c r="AL272">
        <v>654157455.70000005</v>
      </c>
      <c r="AM272">
        <v>779296331.5</v>
      </c>
      <c r="AN272">
        <v>358276852.30000001</v>
      </c>
      <c r="AO272">
        <f t="shared" si="70"/>
        <v>-12.65530494891518</v>
      </c>
      <c r="AP272">
        <f t="shared" si="62"/>
        <v>19.129779032494781</v>
      </c>
      <c r="AQ272">
        <f t="shared" si="71"/>
        <v>-54.025594909399366</v>
      </c>
      <c r="AR272">
        <v>800860978.10000002</v>
      </c>
      <c r="AS272">
        <v>756531469.39999998</v>
      </c>
      <c r="AT272">
        <v>899577773.39999998</v>
      </c>
      <c r="AU272">
        <v>483185868</v>
      </c>
      <c r="AV272">
        <f t="shared" si="72"/>
        <v>-5.5352314461830119</v>
      </c>
      <c r="AW272">
        <f t="shared" si="63"/>
        <v>18.908176300114661</v>
      </c>
      <c r="AX272">
        <f t="shared" si="73"/>
        <v>-46.287482607115287</v>
      </c>
      <c r="AY272">
        <v>6.3180996000000003E-2</v>
      </c>
      <c r="AZ272">
        <v>5.2662911E-2</v>
      </c>
      <c r="BA272">
        <v>5.9352254E-2</v>
      </c>
      <c r="BB272">
        <v>1.5678909000000001E-2</v>
      </c>
      <c r="BC272">
        <f t="shared" si="74"/>
        <v>-16.647545410648483</v>
      </c>
      <c r="BD272">
        <f t="shared" si="64"/>
        <v>12.702189971989966</v>
      </c>
      <c r="BE272">
        <f t="shared" si="75"/>
        <v>-73.58329643217931</v>
      </c>
      <c r="BF272">
        <v>50.949686956875098</v>
      </c>
      <c r="BG272">
        <v>-15.969840706104501</v>
      </c>
      <c r="BH272">
        <v>28.574689308647301</v>
      </c>
      <c r="BI272">
        <v>-4.5087646078294297</v>
      </c>
      <c r="BJ272">
        <v>104.20468531237201</v>
      </c>
      <c r="BK272">
        <v>272.45147496650202</v>
      </c>
      <c r="BL272">
        <v>-33.618035399893898</v>
      </c>
      <c r="BM272">
        <v>-34.3431233557558</v>
      </c>
      <c r="BN272">
        <v>-44.922657356748999</v>
      </c>
      <c r="BO272">
        <v>-25.844481430528901</v>
      </c>
      <c r="BP272">
        <v>-24.5033117288204</v>
      </c>
    </row>
    <row r="273" spans="1:68" x14ac:dyDescent="0.25">
      <c r="A273">
        <v>271</v>
      </c>
      <c r="B273" t="s">
        <v>632</v>
      </c>
      <c r="C273" t="s">
        <v>633</v>
      </c>
      <c r="D273" t="s">
        <v>145</v>
      </c>
      <c r="E273" t="s">
        <v>33</v>
      </c>
      <c r="F273">
        <v>15364</v>
      </c>
      <c r="G273" t="s">
        <v>146</v>
      </c>
      <c r="H273" s="1">
        <v>45657</v>
      </c>
      <c r="I273">
        <v>28.5</v>
      </c>
      <c r="J273">
        <v>57</v>
      </c>
      <c r="K273">
        <v>2</v>
      </c>
      <c r="L273">
        <v>7.0175439000000006E-2</v>
      </c>
      <c r="U273">
        <v>25</v>
      </c>
      <c r="V273">
        <v>32</v>
      </c>
      <c r="W273">
        <v>2919884685</v>
      </c>
      <c r="X273">
        <v>3736104500</v>
      </c>
      <c r="Y273">
        <v>4267677681</v>
      </c>
      <c r="Z273">
        <v>5685351868</v>
      </c>
      <c r="AA273">
        <f t="shared" si="65"/>
        <v>27.9538373276546</v>
      </c>
      <c r="AB273">
        <f t="shared" si="66"/>
        <v>14.228006229483142</v>
      </c>
      <c r="AC273">
        <f t="shared" si="67"/>
        <v>33.218867331794641</v>
      </c>
      <c r="AD273">
        <v>-676557599.70000005</v>
      </c>
      <c r="AE273">
        <v>-1271420708</v>
      </c>
      <c r="AF273">
        <v>-1443485678</v>
      </c>
      <c r="AG273">
        <v>-805545914.29999995</v>
      </c>
      <c r="AH273">
        <f t="shared" si="68"/>
        <v>87.92497616814515</v>
      </c>
      <c r="AI273">
        <f t="shared" si="61"/>
        <v>13.533283587197953</v>
      </c>
      <c r="AJ273">
        <f t="shared" si="69"/>
        <v>-44.194395096727803</v>
      </c>
      <c r="AK273">
        <v>-915331808</v>
      </c>
      <c r="AL273">
        <v>-1211118955</v>
      </c>
      <c r="AM273">
        <v>-1519027972</v>
      </c>
      <c r="AN273">
        <v>-958873544.5</v>
      </c>
      <c r="AO273">
        <f t="shared" si="70"/>
        <v>32.314745801994462</v>
      </c>
      <c r="AP273">
        <f t="shared" si="62"/>
        <v>25.423515644670925</v>
      </c>
      <c r="AQ273">
        <f t="shared" si="71"/>
        <v>-36.87584677999596</v>
      </c>
      <c r="AR273">
        <v>364851838.39999998</v>
      </c>
      <c r="AS273">
        <v>429659295.60000002</v>
      </c>
      <c r="AT273">
        <v>62765025.390000001</v>
      </c>
      <c r="AU273">
        <v>813267672.79999995</v>
      </c>
      <c r="AV273">
        <f t="shared" si="72"/>
        <v>17.7626779912095</v>
      </c>
      <c r="AW273">
        <f t="shared" si="63"/>
        <v>-85.391907952939448</v>
      </c>
      <c r="AX273">
        <f t="shared" si="73"/>
        <v>1195.7338386253139</v>
      </c>
      <c r="AY273">
        <v>-0.823594885</v>
      </c>
      <c r="AZ273">
        <v>-1.485809691</v>
      </c>
      <c r="BA273">
        <v>-1.6583194299999999</v>
      </c>
      <c r="BB273">
        <v>-0.85141903600000002</v>
      </c>
      <c r="BC273">
        <f t="shared" si="74"/>
        <v>80.40540538325466</v>
      </c>
      <c r="BD273">
        <f t="shared" si="64"/>
        <v>11.610486864161924</v>
      </c>
      <c r="BE273">
        <f t="shared" si="75"/>
        <v>-48.657718133351423</v>
      </c>
      <c r="BK273">
        <v>83.073594013666593</v>
      </c>
      <c r="BL273">
        <v>7.2368490398757999</v>
      </c>
      <c r="BM273">
        <v>-80.555555970124402</v>
      </c>
      <c r="BN273">
        <v>37.253057342560901</v>
      </c>
      <c r="BO273">
        <v>-16.9930089004488</v>
      </c>
      <c r="BP273">
        <v>65.687126896550794</v>
      </c>
    </row>
    <row r="274" spans="1:68" x14ac:dyDescent="0.25">
      <c r="A274">
        <v>272</v>
      </c>
      <c r="B274" t="s">
        <v>634</v>
      </c>
      <c r="C274" t="s">
        <v>635</v>
      </c>
      <c r="D274" t="s">
        <v>145</v>
      </c>
      <c r="E274" t="s">
        <v>33</v>
      </c>
      <c r="F274">
        <v>12002</v>
      </c>
      <c r="G274" t="s">
        <v>146</v>
      </c>
      <c r="H274" s="1">
        <v>45657</v>
      </c>
      <c r="I274">
        <v>41.666666669999998</v>
      </c>
      <c r="J274">
        <v>125</v>
      </c>
      <c r="K274">
        <v>3</v>
      </c>
      <c r="L274">
        <v>7.1999999999999995E-2</v>
      </c>
      <c r="T274">
        <v>64</v>
      </c>
      <c r="U274">
        <v>42</v>
      </c>
      <c r="V274">
        <v>19</v>
      </c>
      <c r="W274">
        <v>3751743482</v>
      </c>
      <c r="X274">
        <v>4321013240</v>
      </c>
      <c r="Y274">
        <v>4836221089</v>
      </c>
      <c r="Z274">
        <v>3928247935</v>
      </c>
      <c r="AA274">
        <f t="shared" si="65"/>
        <v>15.173472299778091</v>
      </c>
      <c r="AB274">
        <f t="shared" si="66"/>
        <v>11.923311047295009</v>
      </c>
      <c r="AC274">
        <f t="shared" si="67"/>
        <v>-18.774434362920005</v>
      </c>
      <c r="AD274">
        <v>190525181.90000001</v>
      </c>
      <c r="AE274">
        <v>300653034.5</v>
      </c>
      <c r="AF274">
        <v>367300781.10000002</v>
      </c>
      <c r="AG274">
        <v>177013634.80000001</v>
      </c>
      <c r="AH274">
        <f t="shared" si="68"/>
        <v>57.802255587296727</v>
      </c>
      <c r="AI274">
        <f t="shared" si="61"/>
        <v>22.16766137446054</v>
      </c>
      <c r="AJ274">
        <f t="shared" si="69"/>
        <v>-51.806899438145514</v>
      </c>
      <c r="AK274">
        <v>171435309.80000001</v>
      </c>
      <c r="AL274">
        <v>336739846</v>
      </c>
      <c r="AM274">
        <v>368239011.5</v>
      </c>
      <c r="AN274">
        <v>189654981.59999999</v>
      </c>
      <c r="AO274">
        <f t="shared" si="70"/>
        <v>96.423855968089484</v>
      </c>
      <c r="AP274">
        <f t="shared" si="62"/>
        <v>9.3541545125016174</v>
      </c>
      <c r="AQ274">
        <f t="shared" si="71"/>
        <v>-48.496770934874185</v>
      </c>
      <c r="AR274">
        <v>570601561.29999995</v>
      </c>
      <c r="AS274">
        <v>781025463.39999998</v>
      </c>
      <c r="AT274">
        <v>818759047.29999995</v>
      </c>
      <c r="AU274">
        <v>596686286</v>
      </c>
      <c r="AV274">
        <f t="shared" si="72"/>
        <v>36.877554561994508</v>
      </c>
      <c r="AW274">
        <f t="shared" si="63"/>
        <v>4.8312872842501458</v>
      </c>
      <c r="AX274">
        <f t="shared" si="73"/>
        <v>-27.12309097924761</v>
      </c>
      <c r="AY274">
        <v>6.5386756000000004E-2</v>
      </c>
      <c r="AZ274">
        <v>0.10141903200000001</v>
      </c>
      <c r="BA274">
        <v>0.12242626700000001</v>
      </c>
      <c r="BB274">
        <v>5.8569838999999999E-2</v>
      </c>
      <c r="BC274">
        <f t="shared" si="74"/>
        <v>55.106382705390679</v>
      </c>
      <c r="BD274">
        <f t="shared" si="64"/>
        <v>20.713306551772252</v>
      </c>
      <c r="BE274">
        <f t="shared" si="75"/>
        <v>-52.159090989844529</v>
      </c>
      <c r="BG274">
        <v>13.9999867032142</v>
      </c>
      <c r="BH274">
        <v>60.369911692444802</v>
      </c>
      <c r="BI274">
        <v>10.3841477681896</v>
      </c>
      <c r="BJ274">
        <v>-30.577691445408799</v>
      </c>
      <c r="BK274">
        <v>632.88812136616298</v>
      </c>
      <c r="BL274">
        <v>-6.5096034528561804</v>
      </c>
      <c r="BM274">
        <v>-11.7699325737034</v>
      </c>
      <c r="BN274">
        <v>6.3016574848797697</v>
      </c>
      <c r="BO274">
        <v>-0.92166197200755695</v>
      </c>
      <c r="BP274">
        <v>-1.5068479695271499</v>
      </c>
    </row>
    <row r="275" spans="1:68" x14ac:dyDescent="0.25">
      <c r="A275">
        <v>273</v>
      </c>
      <c r="B275" t="s">
        <v>636</v>
      </c>
      <c r="C275" t="s">
        <v>637</v>
      </c>
      <c r="D275" t="s">
        <v>113</v>
      </c>
      <c r="E275" t="s">
        <v>38</v>
      </c>
      <c r="G275" t="s">
        <v>114</v>
      </c>
      <c r="H275" s="1">
        <v>45747</v>
      </c>
      <c r="I275">
        <v>82</v>
      </c>
      <c r="J275">
        <v>82</v>
      </c>
      <c r="K275">
        <v>1</v>
      </c>
      <c r="L275">
        <v>1.2195121999999999E-2</v>
      </c>
      <c r="P275">
        <v>82</v>
      </c>
      <c r="W275">
        <v>2666463824</v>
      </c>
      <c r="X275">
        <v>3121778964</v>
      </c>
      <c r="Y275">
        <v>3694003779</v>
      </c>
      <c r="Z275">
        <v>3846181263</v>
      </c>
      <c r="AA275">
        <f t="shared" si="65"/>
        <v>17.07561662385411</v>
      </c>
      <c r="AB275">
        <f t="shared" si="66"/>
        <v>18.330087478928888</v>
      </c>
      <c r="AC275">
        <f t="shared" si="67"/>
        <v>4.1195811673261415</v>
      </c>
      <c r="AD275">
        <v>145441243.19999999</v>
      </c>
      <c r="AE275">
        <v>266166980.90000001</v>
      </c>
      <c r="AF275">
        <v>421852780.60000002</v>
      </c>
      <c r="AG275">
        <v>356459957.5</v>
      </c>
      <c r="AH275">
        <f t="shared" si="68"/>
        <v>83.006535865474532</v>
      </c>
      <c r="AI275">
        <f t="shared" si="61"/>
        <v>58.491778046087461</v>
      </c>
      <c r="AJ275">
        <f t="shared" si="69"/>
        <v>-15.501337458767486</v>
      </c>
      <c r="AK275">
        <v>209733015.69999999</v>
      </c>
      <c r="AL275">
        <v>303705278.89999998</v>
      </c>
      <c r="AM275">
        <v>538899231.70000005</v>
      </c>
      <c r="AN275">
        <v>571198991.5</v>
      </c>
      <c r="AO275">
        <f t="shared" si="70"/>
        <v>44.805660609208509</v>
      </c>
      <c r="AP275">
        <f t="shared" si="62"/>
        <v>77.441509627971143</v>
      </c>
      <c r="AQ275">
        <f t="shared" si="71"/>
        <v>5.9936548245036123</v>
      </c>
      <c r="AR275">
        <v>1181816957</v>
      </c>
      <c r="AS275">
        <v>1398258858</v>
      </c>
      <c r="AT275">
        <v>1743154366</v>
      </c>
      <c r="AU275">
        <v>1829002108</v>
      </c>
      <c r="AV275">
        <f t="shared" si="72"/>
        <v>18.314333680693668</v>
      </c>
      <c r="AW275">
        <f t="shared" si="63"/>
        <v>24.666069950260955</v>
      </c>
      <c r="AX275">
        <f t="shared" si="73"/>
        <v>4.9248502412895316</v>
      </c>
      <c r="AY275">
        <v>0.54484900700000005</v>
      </c>
      <c r="AZ275">
        <v>0.99716874300000002</v>
      </c>
      <c r="BA275">
        <v>1.605960743</v>
      </c>
      <c r="BB275">
        <v>1.3705684650000001</v>
      </c>
      <c r="BC275">
        <f t="shared" si="74"/>
        <v>83.017447070432098</v>
      </c>
      <c r="BD275">
        <f t="shared" si="64"/>
        <v>61.052054055408753</v>
      </c>
      <c r="BE275">
        <f t="shared" si="75"/>
        <v>-14.657411709845261</v>
      </c>
      <c r="BF275">
        <v>12.2393193722001</v>
      </c>
      <c r="BG275">
        <v>17.777945750228401</v>
      </c>
      <c r="BH275">
        <v>27.891522644446201</v>
      </c>
      <c r="BI275">
        <v>-10.7350767027008</v>
      </c>
      <c r="BJ275">
        <v>6.6452463949095799</v>
      </c>
      <c r="BK275">
        <v>9.6317966121390093</v>
      </c>
      <c r="BL275">
        <v>2.0229132089824402</v>
      </c>
      <c r="BM275">
        <v>0.65073478221228598</v>
      </c>
      <c r="BN275">
        <v>30.509020156420402</v>
      </c>
      <c r="BO275">
        <v>28.626217170217299</v>
      </c>
      <c r="BP275">
        <v>8.4691803695792292</v>
      </c>
    </row>
    <row r="276" spans="1:68" x14ac:dyDescent="0.25">
      <c r="A276">
        <v>274</v>
      </c>
      <c r="B276" t="s">
        <v>638</v>
      </c>
      <c r="C276" t="s">
        <v>639</v>
      </c>
      <c r="D276" t="s">
        <v>145</v>
      </c>
      <c r="E276" t="s">
        <v>38</v>
      </c>
      <c r="F276">
        <v>10010</v>
      </c>
      <c r="G276" t="s">
        <v>146</v>
      </c>
      <c r="H276" s="1">
        <v>45657</v>
      </c>
      <c r="I276">
        <v>33</v>
      </c>
      <c r="J276">
        <v>33</v>
      </c>
      <c r="K276">
        <v>1</v>
      </c>
      <c r="L276">
        <v>3.0303030000000002E-2</v>
      </c>
      <c r="U276">
        <v>33</v>
      </c>
      <c r="W276">
        <v>2062329516</v>
      </c>
      <c r="X276">
        <v>2476872333</v>
      </c>
      <c r="Y276">
        <v>3033480178</v>
      </c>
      <c r="Z276">
        <v>3443407353</v>
      </c>
      <c r="AA276">
        <f t="shared" si="65"/>
        <v>20.100707175254335</v>
      </c>
      <c r="AB276">
        <f t="shared" si="66"/>
        <v>22.472205675850635</v>
      </c>
      <c r="AC276">
        <f t="shared" si="67"/>
        <v>13.513428502778895</v>
      </c>
      <c r="AD276">
        <v>280703228.60000002</v>
      </c>
      <c r="AE276">
        <v>355568084.19999999</v>
      </c>
      <c r="AF276">
        <v>423032850.5</v>
      </c>
      <c r="AG276">
        <v>515106557.39999998</v>
      </c>
      <c r="AH276">
        <f t="shared" si="68"/>
        <v>26.670464737219611</v>
      </c>
      <c r="AI276">
        <f t="shared" si="61"/>
        <v>18.973796945749612</v>
      </c>
      <c r="AJ276">
        <f t="shared" si="69"/>
        <v>21.765143484997505</v>
      </c>
      <c r="AK276">
        <v>274351179</v>
      </c>
      <c r="AL276">
        <v>282188335.19999999</v>
      </c>
      <c r="AM276">
        <v>353462299.10000002</v>
      </c>
      <c r="AN276">
        <v>488925106.69999999</v>
      </c>
      <c r="AO276">
        <f t="shared" si="70"/>
        <v>2.8566147331920115</v>
      </c>
      <c r="AP276">
        <f t="shared" si="62"/>
        <v>25.257586869947996</v>
      </c>
      <c r="AQ276">
        <f t="shared" si="71"/>
        <v>38.324542092585503</v>
      </c>
      <c r="AR276">
        <v>552255299.89999998</v>
      </c>
      <c r="AS276">
        <v>663111678.89999998</v>
      </c>
      <c r="AT276">
        <v>707560594.60000002</v>
      </c>
      <c r="AU276">
        <v>934194781</v>
      </c>
      <c r="AV276">
        <f t="shared" si="72"/>
        <v>20.073393414254856</v>
      </c>
      <c r="AW276">
        <f t="shared" si="63"/>
        <v>6.7030814136366814</v>
      </c>
      <c r="AX276">
        <f t="shared" si="73"/>
        <v>32.030357276767425</v>
      </c>
      <c r="AY276">
        <v>0.226766835</v>
      </c>
      <c r="AZ276">
        <v>0.25041736399999998</v>
      </c>
      <c r="BA276">
        <v>0.29910962899999999</v>
      </c>
      <c r="BB276">
        <v>0.36449638499999998</v>
      </c>
      <c r="BC276">
        <f t="shared" si="74"/>
        <v>10.429447939333798</v>
      </c>
      <c r="BD276">
        <f t="shared" si="64"/>
        <v>19.444444355703709</v>
      </c>
      <c r="BE276">
        <f t="shared" si="75"/>
        <v>21.860465080514004</v>
      </c>
      <c r="BF276">
        <v>0.23031766404787299</v>
      </c>
      <c r="BG276">
        <v>-11.5383007261571</v>
      </c>
      <c r="BH276">
        <v>30.384448422919402</v>
      </c>
      <c r="BI276">
        <v>-15.1618578565405</v>
      </c>
      <c r="BJ276">
        <v>-32.509007571458703</v>
      </c>
      <c r="BK276">
        <v>13.9751529590635</v>
      </c>
      <c r="BL276">
        <v>34.969418773455502</v>
      </c>
      <c r="BM276">
        <v>-13.953533610819701</v>
      </c>
      <c r="BN276">
        <v>-40.790161271693698</v>
      </c>
      <c r="BO276">
        <v>47.494857493852003</v>
      </c>
      <c r="BP276">
        <v>-4.8780442418829804</v>
      </c>
    </row>
    <row r="277" spans="1:68" x14ac:dyDescent="0.25">
      <c r="A277">
        <v>275</v>
      </c>
      <c r="B277" t="s">
        <v>660</v>
      </c>
      <c r="C277" t="s">
        <v>661</v>
      </c>
      <c r="D277" t="s">
        <v>54</v>
      </c>
      <c r="E277" t="s">
        <v>43</v>
      </c>
      <c r="F277">
        <v>76834</v>
      </c>
      <c r="G277" t="s">
        <v>39</v>
      </c>
      <c r="H277" s="1">
        <v>45657</v>
      </c>
      <c r="I277">
        <v>0</v>
      </c>
      <c r="J277">
        <v>0</v>
      </c>
      <c r="K277">
        <v>0</v>
      </c>
      <c r="L277">
        <v>0</v>
      </c>
      <c r="W277" s="2">
        <v>118000000000</v>
      </c>
      <c r="X277" s="2">
        <v>117000000000</v>
      </c>
      <c r="Y277" s="2">
        <v>135000000000</v>
      </c>
      <c r="Z277" s="2">
        <v>165000000000</v>
      </c>
      <c r="AA277">
        <f t="shared" si="65"/>
        <v>-0.84745762711864403</v>
      </c>
      <c r="AB277">
        <f t="shared" si="66"/>
        <v>15.384615384615385</v>
      </c>
      <c r="AC277">
        <f t="shared" si="67"/>
        <v>22.222222222222221</v>
      </c>
      <c r="AD277">
        <v>39370000000</v>
      </c>
      <c r="AE277">
        <v>23200000000</v>
      </c>
      <c r="AF277">
        <v>39098000000</v>
      </c>
      <c r="AG277">
        <v>62360000000</v>
      </c>
      <c r="AH277">
        <f t="shared" si="68"/>
        <v>-41.071882143764284</v>
      </c>
      <c r="AI277">
        <f t="shared" si="61"/>
        <v>68.525862068965509</v>
      </c>
      <c r="AJ277">
        <f t="shared" si="69"/>
        <v>59.496649444984392</v>
      </c>
      <c r="AK277">
        <v>46753000000</v>
      </c>
      <c r="AL277">
        <v>28944000000</v>
      </c>
      <c r="AM277">
        <v>46751000000</v>
      </c>
      <c r="AN277">
        <v>69380000000</v>
      </c>
      <c r="AO277">
        <f t="shared" si="70"/>
        <v>-38.091673261608882</v>
      </c>
      <c r="AP277">
        <f t="shared" si="62"/>
        <v>61.522249861802102</v>
      </c>
      <c r="AQ277">
        <f t="shared" si="71"/>
        <v>48.40324271138585</v>
      </c>
      <c r="AR277">
        <v>95280000000</v>
      </c>
      <c r="AS277">
        <v>91360000000</v>
      </c>
      <c r="AT277" s="2">
        <v>109000000000</v>
      </c>
      <c r="AU277" s="2">
        <v>134000000000</v>
      </c>
      <c r="AV277">
        <f t="shared" si="72"/>
        <v>-4.1141897565071366</v>
      </c>
      <c r="AW277">
        <f t="shared" si="63"/>
        <v>19.308231173380037</v>
      </c>
      <c r="AX277">
        <f t="shared" si="73"/>
        <v>22.935779816513762</v>
      </c>
      <c r="AY277">
        <v>13.77</v>
      </c>
      <c r="AZ277">
        <v>8.59</v>
      </c>
      <c r="BA277">
        <v>14.87</v>
      </c>
      <c r="BB277">
        <v>23.86</v>
      </c>
      <c r="BC277">
        <f t="shared" si="74"/>
        <v>-37.618010167029773</v>
      </c>
      <c r="BD277">
        <f t="shared" si="64"/>
        <v>73.108265424912688</v>
      </c>
      <c r="BE277">
        <f t="shared" si="75"/>
        <v>60.45729657027573</v>
      </c>
      <c r="BF277">
        <v>35.1743614726511</v>
      </c>
      <c r="BG277">
        <v>12.8494446</v>
      </c>
      <c r="BH277">
        <v>52.08134725</v>
      </c>
      <c r="BI277">
        <v>-25.03376892</v>
      </c>
      <c r="BJ277">
        <v>58.469629939999997</v>
      </c>
      <c r="BK277">
        <v>31.496958379999999</v>
      </c>
      <c r="BL277">
        <v>25.3220581</v>
      </c>
      <c r="BM277">
        <v>-64.428026520000003</v>
      </c>
      <c r="BN277">
        <v>188.19411790000001</v>
      </c>
      <c r="BO277">
        <v>68.93386314</v>
      </c>
      <c r="BP277">
        <v>24.609587340000001</v>
      </c>
    </row>
    <row r="278" spans="1:68" x14ac:dyDescent="0.25">
      <c r="A278">
        <v>276</v>
      </c>
      <c r="B278" t="s">
        <v>662</v>
      </c>
      <c r="C278" t="s">
        <v>663</v>
      </c>
      <c r="D278" t="s">
        <v>54</v>
      </c>
      <c r="E278" t="s">
        <v>43</v>
      </c>
      <c r="F278">
        <v>14000</v>
      </c>
      <c r="G278" t="s">
        <v>39</v>
      </c>
      <c r="H278" s="1">
        <v>45657</v>
      </c>
      <c r="I278">
        <v>0</v>
      </c>
      <c r="J278">
        <v>0</v>
      </c>
      <c r="K278">
        <v>0</v>
      </c>
      <c r="L278">
        <v>0</v>
      </c>
      <c r="W278">
        <v>29697844000</v>
      </c>
      <c r="X278">
        <v>31615550000</v>
      </c>
      <c r="Y278">
        <v>33723297000</v>
      </c>
      <c r="Z278">
        <v>39000966000</v>
      </c>
      <c r="AA278">
        <f t="shared" si="65"/>
        <v>6.4573913176996953</v>
      </c>
      <c r="AB278">
        <f t="shared" si="66"/>
        <v>6.6668047843545342</v>
      </c>
      <c r="AC278">
        <f t="shared" si="67"/>
        <v>15.649919994477408</v>
      </c>
      <c r="AD278">
        <v>5116228000</v>
      </c>
      <c r="AE278">
        <v>4491924000</v>
      </c>
      <c r="AF278">
        <v>5407990000</v>
      </c>
      <c r="AG278">
        <v>8711631000</v>
      </c>
      <c r="AH278">
        <f t="shared" si="68"/>
        <v>-12.20242725695571</v>
      </c>
      <c r="AI278">
        <f t="shared" si="61"/>
        <v>20.393621975794783</v>
      </c>
      <c r="AJ278">
        <f t="shared" si="69"/>
        <v>61.088149201459316</v>
      </c>
      <c r="AK278">
        <v>6194509000</v>
      </c>
      <c r="AL278">
        <v>5632831000</v>
      </c>
      <c r="AM278">
        <v>6954003000</v>
      </c>
      <c r="AN278">
        <v>10417614000</v>
      </c>
      <c r="AO278">
        <f t="shared" si="70"/>
        <v>-9.0673530379889673</v>
      </c>
      <c r="AP278">
        <f t="shared" si="62"/>
        <v>23.454848902798613</v>
      </c>
      <c r="AQ278">
        <f t="shared" si="71"/>
        <v>49.807441843208863</v>
      </c>
      <c r="AR278">
        <v>12365161000</v>
      </c>
      <c r="AS278">
        <v>12447265000</v>
      </c>
      <c r="AT278">
        <v>14007929000</v>
      </c>
      <c r="AU278">
        <v>17962502000</v>
      </c>
      <c r="AV278">
        <f t="shared" si="72"/>
        <v>0.6639945893142839</v>
      </c>
      <c r="AW278">
        <f t="shared" si="63"/>
        <v>12.538208192723463</v>
      </c>
      <c r="AX278">
        <f t="shared" si="73"/>
        <v>28.23096119347835</v>
      </c>
      <c r="AY278">
        <v>11.24</v>
      </c>
      <c r="AZ278">
        <v>9.9499999999999993</v>
      </c>
      <c r="BA278">
        <v>12.03</v>
      </c>
      <c r="BB278">
        <v>19.829999999999998</v>
      </c>
      <c r="BC278">
        <f t="shared" si="74"/>
        <v>-11.476868327402142</v>
      </c>
      <c r="BD278">
        <f t="shared" si="64"/>
        <v>20.904522613065328</v>
      </c>
      <c r="BE278">
        <f t="shared" si="75"/>
        <v>64.837905236907716</v>
      </c>
      <c r="BF278">
        <v>137.449863218166</v>
      </c>
      <c r="BG278">
        <v>13.577984450000001</v>
      </c>
      <c r="BH278">
        <v>53.617163990000002</v>
      </c>
      <c r="BI278">
        <v>30.586424579999999</v>
      </c>
      <c r="BJ278">
        <v>24.695309730000002</v>
      </c>
      <c r="BK278">
        <v>60.867837180000002</v>
      </c>
      <c r="BL278">
        <v>13.56030183</v>
      </c>
      <c r="BM278">
        <v>-51.308595959999998</v>
      </c>
      <c r="BN278">
        <v>63.34966412</v>
      </c>
      <c r="BO278">
        <v>86.351122360000005</v>
      </c>
      <c r="BP278">
        <v>47.752093260000002</v>
      </c>
    </row>
    <row r="279" spans="1:68" x14ac:dyDescent="0.25">
      <c r="A279">
        <v>277</v>
      </c>
      <c r="B279" t="s">
        <v>664</v>
      </c>
      <c r="C279" t="s">
        <v>665</v>
      </c>
      <c r="D279" t="s">
        <v>54</v>
      </c>
      <c r="E279" t="s">
        <v>43</v>
      </c>
      <c r="F279">
        <v>70000</v>
      </c>
      <c r="G279" t="s">
        <v>39</v>
      </c>
      <c r="H279" s="1">
        <v>45657</v>
      </c>
      <c r="I279">
        <v>0</v>
      </c>
      <c r="J279">
        <v>0</v>
      </c>
      <c r="K279">
        <v>0</v>
      </c>
      <c r="L279">
        <v>0</v>
      </c>
      <c r="W279">
        <v>80118000000</v>
      </c>
      <c r="X279">
        <v>79571000000</v>
      </c>
      <c r="Y279">
        <v>78558000000</v>
      </c>
      <c r="Z279">
        <v>81400000000</v>
      </c>
      <c r="AA279">
        <f t="shared" si="65"/>
        <v>-0.68274295414263964</v>
      </c>
      <c r="AB279">
        <f t="shared" si="66"/>
        <v>-1.2730768747407977</v>
      </c>
      <c r="AC279">
        <f t="shared" si="67"/>
        <v>3.6177092084829039</v>
      </c>
      <c r="AD279">
        <v>3024000000</v>
      </c>
      <c r="AE279">
        <v>2590000000</v>
      </c>
      <c r="AF279">
        <v>8317000000</v>
      </c>
      <c r="AG279">
        <v>11339000000</v>
      </c>
      <c r="AH279">
        <f t="shared" si="68"/>
        <v>-14.351851851851851</v>
      </c>
      <c r="AI279">
        <f t="shared" si="61"/>
        <v>221.11969111969114</v>
      </c>
      <c r="AJ279">
        <f t="shared" si="69"/>
        <v>36.33521702536973</v>
      </c>
      <c r="AK279">
        <v>6892000000</v>
      </c>
      <c r="AL279">
        <v>8107000000</v>
      </c>
      <c r="AM279">
        <v>14241000000</v>
      </c>
      <c r="AN279">
        <v>18010000000</v>
      </c>
      <c r="AO279">
        <f t="shared" si="70"/>
        <v>17.629135229251304</v>
      </c>
      <c r="AP279">
        <f t="shared" si="62"/>
        <v>75.663007277661279</v>
      </c>
      <c r="AQ279">
        <f t="shared" si="71"/>
        <v>26.465838073169017</v>
      </c>
      <c r="AR279">
        <v>43513000000</v>
      </c>
      <c r="AS279">
        <v>43365000000</v>
      </c>
      <c r="AT279">
        <v>48370000000</v>
      </c>
      <c r="AU279">
        <v>51747000000</v>
      </c>
      <c r="AV279">
        <f t="shared" si="72"/>
        <v>-0.34012823753820698</v>
      </c>
      <c r="AW279">
        <f t="shared" si="63"/>
        <v>11.541565778853915</v>
      </c>
      <c r="AX279">
        <f t="shared" si="73"/>
        <v>6.9816001653917716</v>
      </c>
      <c r="AY279">
        <v>2.65</v>
      </c>
      <c r="AZ279">
        <v>2.41</v>
      </c>
      <c r="BA279">
        <v>2.06</v>
      </c>
      <c r="BB279">
        <v>6.93</v>
      </c>
      <c r="BC279">
        <f t="shared" si="74"/>
        <v>-9.0566037735848965</v>
      </c>
      <c r="BD279">
        <f t="shared" si="64"/>
        <v>-14.522821576763489</v>
      </c>
      <c r="BE279">
        <f t="shared" si="75"/>
        <v>236.40776699029124</v>
      </c>
      <c r="BF279">
        <v>46.642058141498097</v>
      </c>
      <c r="BG279">
        <v>47.992807329999998</v>
      </c>
      <c r="BH279">
        <v>9.3115127449999999</v>
      </c>
      <c r="BI279">
        <v>-1.032867894</v>
      </c>
      <c r="BJ279">
        <v>24.192790299999999</v>
      </c>
      <c r="BK279">
        <v>68.965560019999998</v>
      </c>
      <c r="BL279">
        <v>-13.246456670000001</v>
      </c>
      <c r="BM279">
        <v>20.939869380000001</v>
      </c>
      <c r="BN279">
        <v>15.848837980000001</v>
      </c>
      <c r="BO279">
        <v>39.659004469999999</v>
      </c>
      <c r="BP279">
        <v>6.6286226199999998</v>
      </c>
    </row>
    <row r="280" spans="1:68" x14ac:dyDescent="0.25">
      <c r="A280">
        <v>278</v>
      </c>
      <c r="B280" t="s">
        <v>666</v>
      </c>
      <c r="C280" t="s">
        <v>667</v>
      </c>
      <c r="D280" t="s">
        <v>54</v>
      </c>
      <c r="E280" t="s">
        <v>43</v>
      </c>
      <c r="F280">
        <v>177080</v>
      </c>
      <c r="G280" t="s">
        <v>39</v>
      </c>
      <c r="H280" s="1">
        <v>45565</v>
      </c>
      <c r="I280">
        <v>0</v>
      </c>
      <c r="J280">
        <v>0</v>
      </c>
      <c r="K280">
        <v>0</v>
      </c>
      <c r="L280">
        <v>0</v>
      </c>
      <c r="W280">
        <v>67418000000</v>
      </c>
      <c r="X280">
        <v>82722000000</v>
      </c>
      <c r="Y280">
        <v>88898000000</v>
      </c>
      <c r="Z280">
        <v>91361000000</v>
      </c>
      <c r="AA280">
        <f t="shared" si="65"/>
        <v>22.700169094307157</v>
      </c>
      <c r="AB280">
        <f t="shared" si="66"/>
        <v>7.465970358550325</v>
      </c>
      <c r="AC280">
        <f t="shared" si="67"/>
        <v>2.7705910144210217</v>
      </c>
      <c r="AD280">
        <v>1995000000</v>
      </c>
      <c r="AE280">
        <v>3145000000</v>
      </c>
      <c r="AF280">
        <v>2354000000</v>
      </c>
      <c r="AG280">
        <v>4972000000</v>
      </c>
      <c r="AH280">
        <f t="shared" si="68"/>
        <v>57.644110275689222</v>
      </c>
      <c r="AI280">
        <f t="shared" si="61"/>
        <v>-25.151033386327505</v>
      </c>
      <c r="AJ280">
        <f t="shared" si="69"/>
        <v>111.21495327102804</v>
      </c>
      <c r="AK280">
        <v>3659000000</v>
      </c>
      <c r="AL280">
        <v>6770000000</v>
      </c>
      <c r="AM280">
        <v>8992000000</v>
      </c>
      <c r="AN280">
        <v>11914000000</v>
      </c>
      <c r="AO280">
        <f t="shared" si="70"/>
        <v>85.023230390817162</v>
      </c>
      <c r="AP280">
        <f t="shared" si="62"/>
        <v>32.821270310192027</v>
      </c>
      <c r="AQ280">
        <f t="shared" si="71"/>
        <v>32.495551601423486</v>
      </c>
      <c r="AR280">
        <v>22287000000</v>
      </c>
      <c r="AS280">
        <v>28321000000</v>
      </c>
      <c r="AT280">
        <v>29697000000</v>
      </c>
      <c r="AU280">
        <v>32663000000</v>
      </c>
      <c r="AV280">
        <f t="shared" si="72"/>
        <v>27.07407905954144</v>
      </c>
      <c r="AW280">
        <f t="shared" si="63"/>
        <v>4.8585855019243676</v>
      </c>
      <c r="AX280">
        <f t="shared" si="73"/>
        <v>9.9875408290399701</v>
      </c>
      <c r="AY280">
        <v>1.0900000000000001</v>
      </c>
      <c r="AZ280">
        <v>1.72</v>
      </c>
      <c r="BA280">
        <v>1.29</v>
      </c>
      <c r="BB280">
        <v>2.72</v>
      </c>
      <c r="BC280">
        <f t="shared" si="74"/>
        <v>57.798165137614667</v>
      </c>
      <c r="BD280">
        <f t="shared" si="64"/>
        <v>-24.999999999999996</v>
      </c>
      <c r="BE280">
        <f t="shared" si="75"/>
        <v>110.85271317829459</v>
      </c>
      <c r="BF280">
        <v>13.417006628355001</v>
      </c>
      <c r="BG280">
        <v>2.5854299709999999</v>
      </c>
      <c r="BH280">
        <v>3.685739694</v>
      </c>
      <c r="BI280">
        <v>4.7270699999999999E-2</v>
      </c>
      <c r="BJ280">
        <v>34.622609699999998</v>
      </c>
      <c r="BK280">
        <v>24.695431299999999</v>
      </c>
      <c r="BL280">
        <v>-14.446387570000001</v>
      </c>
      <c r="BM280">
        <v>-44.246940700000003</v>
      </c>
      <c r="BN280">
        <v>1.8029520160000001</v>
      </c>
      <c r="BO280">
        <v>24.089237669999999</v>
      </c>
      <c r="BP280">
        <v>9.9925744259999991</v>
      </c>
    </row>
    <row r="281" spans="1:68" x14ac:dyDescent="0.25">
      <c r="A281">
        <v>279</v>
      </c>
      <c r="B281" t="s">
        <v>668</v>
      </c>
      <c r="C281" t="s">
        <v>669</v>
      </c>
      <c r="D281" t="s">
        <v>54</v>
      </c>
      <c r="E281" t="s">
        <v>43</v>
      </c>
      <c r="F281">
        <v>99400</v>
      </c>
      <c r="G281" t="s">
        <v>39</v>
      </c>
      <c r="H281" s="1">
        <v>45657</v>
      </c>
      <c r="I281">
        <v>0</v>
      </c>
      <c r="J281">
        <v>0</v>
      </c>
      <c r="K281">
        <v>0</v>
      </c>
      <c r="L281">
        <v>0</v>
      </c>
      <c r="W281" s="2">
        <v>134000000000</v>
      </c>
      <c r="X281" s="2">
        <v>137000000000</v>
      </c>
      <c r="Y281" s="2">
        <v>134000000000</v>
      </c>
      <c r="Z281" s="2">
        <v>135000000000</v>
      </c>
      <c r="AA281">
        <f t="shared" si="65"/>
        <v>2.2388059701492535</v>
      </c>
      <c r="AB281">
        <f t="shared" si="66"/>
        <v>-2.1897810218978102</v>
      </c>
      <c r="AC281">
        <f t="shared" si="67"/>
        <v>0.74626865671641784</v>
      </c>
      <c r="AD281">
        <v>22065000000</v>
      </c>
      <c r="AE281">
        <v>21256000000</v>
      </c>
      <c r="AF281">
        <v>11614000000</v>
      </c>
      <c r="AG281">
        <v>17506000000</v>
      </c>
      <c r="AH281">
        <f t="shared" si="68"/>
        <v>-3.6664400634489009</v>
      </c>
      <c r="AI281">
        <f t="shared" si="61"/>
        <v>-45.361309747835904</v>
      </c>
      <c r="AJ281">
        <f t="shared" si="69"/>
        <v>50.731875322886175</v>
      </c>
      <c r="AK281">
        <v>32448000000</v>
      </c>
      <c r="AL281">
        <v>30467000000</v>
      </c>
      <c r="AM281">
        <v>28718000000</v>
      </c>
      <c r="AN281">
        <v>28686000000</v>
      </c>
      <c r="AO281">
        <f t="shared" si="70"/>
        <v>-6.1051528599605529</v>
      </c>
      <c r="AP281">
        <f t="shared" si="62"/>
        <v>-5.7406374109692448</v>
      </c>
      <c r="AQ281">
        <f t="shared" si="71"/>
        <v>-0.11142837244933491</v>
      </c>
      <c r="AR281">
        <v>77312000000</v>
      </c>
      <c r="AS281">
        <v>77702000000</v>
      </c>
      <c r="AT281">
        <v>79087000000</v>
      </c>
      <c r="AU281">
        <v>80691000000</v>
      </c>
      <c r="AV281">
        <f t="shared" si="72"/>
        <v>0.50444950331125826</v>
      </c>
      <c r="AW281">
        <f t="shared" si="63"/>
        <v>1.7824509021646804</v>
      </c>
      <c r="AX281">
        <f t="shared" si="73"/>
        <v>2.0281462187211554</v>
      </c>
      <c r="AY281">
        <v>4.3</v>
      </c>
      <c r="AZ281">
        <v>5.32</v>
      </c>
      <c r="BA281">
        <v>5.0599999999999996</v>
      </c>
      <c r="BB281">
        <v>2.75</v>
      </c>
      <c r="BC281">
        <f t="shared" si="74"/>
        <v>23.720930232558153</v>
      </c>
      <c r="BD281">
        <f t="shared" si="64"/>
        <v>-4.8872180451127942</v>
      </c>
      <c r="BE281">
        <f t="shared" si="75"/>
        <v>-45.652173913043477</v>
      </c>
      <c r="BF281">
        <v>4.3621019754509103</v>
      </c>
      <c r="BG281">
        <v>22.15308418</v>
      </c>
      <c r="BH281">
        <v>2.8578592500000002</v>
      </c>
      <c r="BI281">
        <v>8.9044660429999993</v>
      </c>
      <c r="BJ281">
        <v>13.60543622</v>
      </c>
      <c r="BK281">
        <v>-1.1356706080000001</v>
      </c>
      <c r="BL281">
        <v>-7.3640016490000004</v>
      </c>
      <c r="BM281">
        <v>-20.190583870000001</v>
      </c>
      <c r="BN281">
        <v>1.757641647</v>
      </c>
      <c r="BO281">
        <v>11.950099420000001</v>
      </c>
      <c r="BP281">
        <v>9.2964012589999996</v>
      </c>
    </row>
    <row r="282" spans="1:68" x14ac:dyDescent="0.25">
      <c r="A282">
        <v>280</v>
      </c>
      <c r="B282" t="s">
        <v>670</v>
      </c>
      <c r="C282" t="s">
        <v>671</v>
      </c>
      <c r="D282" t="s">
        <v>32</v>
      </c>
      <c r="E282" t="s">
        <v>43</v>
      </c>
      <c r="F282">
        <v>7258</v>
      </c>
      <c r="G282" t="s">
        <v>48</v>
      </c>
      <c r="H282" s="1">
        <v>45657</v>
      </c>
      <c r="I282">
        <v>0</v>
      </c>
      <c r="J282">
        <v>0</v>
      </c>
      <c r="K282">
        <v>0</v>
      </c>
      <c r="L282">
        <v>0</v>
      </c>
      <c r="W282">
        <v>11304032507</v>
      </c>
      <c r="X282">
        <v>13711459372</v>
      </c>
      <c r="Y282">
        <v>15488675902</v>
      </c>
      <c r="Z282">
        <v>18325207021</v>
      </c>
      <c r="AA282">
        <f t="shared" si="65"/>
        <v>21.297062473141381</v>
      </c>
      <c r="AB282">
        <f t="shared" si="66"/>
        <v>12.961541742443783</v>
      </c>
      <c r="AC282">
        <f t="shared" si="67"/>
        <v>18.313580430937474</v>
      </c>
      <c r="AD282">
        <v>-39753527.640000001</v>
      </c>
      <c r="AE282">
        <v>-502765202.5</v>
      </c>
      <c r="AF282">
        <v>-622025785.39999998</v>
      </c>
      <c r="AG282">
        <v>1330573955</v>
      </c>
      <c r="AH282">
        <f t="shared" si="68"/>
        <v>1164.705882338144</v>
      </c>
      <c r="AI282">
        <f t="shared" si="61"/>
        <v>23.720930228857672</v>
      </c>
      <c r="AJ282">
        <f t="shared" si="69"/>
        <v>-313.90977451913204</v>
      </c>
      <c r="AK282">
        <v>109906811.7</v>
      </c>
      <c r="AL282">
        <v>-770516903.39999998</v>
      </c>
      <c r="AM282">
        <v>-521472744.89999998</v>
      </c>
      <c r="AN282">
        <v>1595987213</v>
      </c>
      <c r="AO282">
        <f t="shared" si="70"/>
        <v>-801.06382987725237</v>
      </c>
      <c r="AP282">
        <f t="shared" si="62"/>
        <v>-32.32169955014124</v>
      </c>
      <c r="AQ282">
        <f t="shared" si="71"/>
        <v>-406.05381174927066</v>
      </c>
      <c r="AR282">
        <v>3029452651</v>
      </c>
      <c r="AS282">
        <v>3421141820</v>
      </c>
      <c r="AT282">
        <v>3971845100</v>
      </c>
      <c r="AU282">
        <v>5523401899</v>
      </c>
      <c r="AV282">
        <f t="shared" si="72"/>
        <v>12.929370883902289</v>
      </c>
      <c r="AW282">
        <f t="shared" si="63"/>
        <v>16.097060834502326</v>
      </c>
      <c r="AX282">
        <f t="shared" si="73"/>
        <v>39.063879882928973</v>
      </c>
      <c r="AY282">
        <v>-1.2042980430000001</v>
      </c>
      <c r="AZ282">
        <v>-3.4258187059999998</v>
      </c>
      <c r="BA282">
        <v>-3.1919744250000002</v>
      </c>
      <c r="BB282">
        <v>6.4307177070000003</v>
      </c>
      <c r="BC282">
        <f t="shared" si="74"/>
        <v>184.4660195134104</v>
      </c>
      <c r="BD282">
        <f t="shared" si="64"/>
        <v>-6.8259385877730008</v>
      </c>
      <c r="BE282">
        <f t="shared" si="75"/>
        <v>-301.465201495153</v>
      </c>
      <c r="BI282">
        <v>-32.393003139999998</v>
      </c>
      <c r="BJ282">
        <v>34.166212289999997</v>
      </c>
      <c r="BK282">
        <v>111.4900703</v>
      </c>
      <c r="BL282">
        <v>-25.045684550000001</v>
      </c>
      <c r="BM282">
        <v>-66.439958790000006</v>
      </c>
      <c r="BN282">
        <v>129.49439419999999</v>
      </c>
      <c r="BO282">
        <v>140.24993420000001</v>
      </c>
      <c r="BP282">
        <v>71.467885530000004</v>
      </c>
    </row>
    <row r="283" spans="1:68" x14ac:dyDescent="0.25">
      <c r="A283">
        <v>281</v>
      </c>
      <c r="B283" t="s">
        <v>672</v>
      </c>
      <c r="C283" t="s">
        <v>673</v>
      </c>
      <c r="D283" t="s">
        <v>54</v>
      </c>
      <c r="E283" t="s">
        <v>43</v>
      </c>
      <c r="F283">
        <v>182000</v>
      </c>
      <c r="G283" t="s">
        <v>39</v>
      </c>
      <c r="H283" s="1">
        <v>45657</v>
      </c>
      <c r="I283">
        <v>0</v>
      </c>
      <c r="J283">
        <v>0</v>
      </c>
      <c r="K283">
        <v>0</v>
      </c>
      <c r="L283">
        <v>0</v>
      </c>
      <c r="W283" s="2">
        <v>116000000000</v>
      </c>
      <c r="X283" s="2">
        <v>121000000000</v>
      </c>
      <c r="Y283" s="2">
        <v>122000000000</v>
      </c>
      <c r="Z283" s="2">
        <v>124000000000</v>
      </c>
      <c r="AA283">
        <f t="shared" si="65"/>
        <v>4.3103448275862073</v>
      </c>
      <c r="AB283">
        <f t="shared" si="66"/>
        <v>0.82644628099173556</v>
      </c>
      <c r="AC283">
        <f t="shared" si="67"/>
        <v>1.639344262295082</v>
      </c>
      <c r="AD283">
        <v>14159000000</v>
      </c>
      <c r="AE283">
        <v>5370000000</v>
      </c>
      <c r="AF283">
        <v>15388000000</v>
      </c>
      <c r="AG283">
        <v>16192000000</v>
      </c>
      <c r="AH283">
        <f t="shared" si="68"/>
        <v>-62.07359276785084</v>
      </c>
      <c r="AI283">
        <f t="shared" si="61"/>
        <v>186.55493482309126</v>
      </c>
      <c r="AJ283">
        <f t="shared" si="69"/>
        <v>5.2248505328827664</v>
      </c>
      <c r="AK283">
        <v>20817000000</v>
      </c>
      <c r="AL283">
        <v>22624000000</v>
      </c>
      <c r="AM283">
        <v>23313000000</v>
      </c>
      <c r="AN283">
        <v>23298000000</v>
      </c>
      <c r="AO283">
        <f t="shared" si="70"/>
        <v>8.6804054378632856</v>
      </c>
      <c r="AP283">
        <f t="shared" si="62"/>
        <v>3.0454384724186703</v>
      </c>
      <c r="AQ283">
        <f t="shared" si="71"/>
        <v>-6.4341783554240112E-2</v>
      </c>
      <c r="AR283">
        <v>77935000000</v>
      </c>
      <c r="AS283">
        <v>83214000000</v>
      </c>
      <c r="AT283">
        <v>84810000000</v>
      </c>
      <c r="AU283">
        <v>86705000000</v>
      </c>
      <c r="AV283">
        <f t="shared" si="72"/>
        <v>6.7735933790979672</v>
      </c>
      <c r="AW283">
        <f t="shared" si="63"/>
        <v>1.9179464993871225</v>
      </c>
      <c r="AX283">
        <f t="shared" si="73"/>
        <v>2.2344063200094326</v>
      </c>
      <c r="AY283">
        <v>3.04</v>
      </c>
      <c r="AZ283">
        <v>1.21</v>
      </c>
      <c r="BA283">
        <v>3.71</v>
      </c>
      <c r="BB283">
        <v>4.1399999999999997</v>
      </c>
      <c r="BC283">
        <f t="shared" si="74"/>
        <v>-60.19736842105263</v>
      </c>
      <c r="BD283">
        <f t="shared" si="64"/>
        <v>206.61157024793391</v>
      </c>
      <c r="BE283">
        <f t="shared" si="75"/>
        <v>11.590296495956865</v>
      </c>
      <c r="BF283">
        <v>-0.57107528792465501</v>
      </c>
      <c r="BG283">
        <v>27.321006740000001</v>
      </c>
      <c r="BH283">
        <v>16.411504359999999</v>
      </c>
      <c r="BI283">
        <v>-14.503406480000001</v>
      </c>
      <c r="BJ283">
        <v>36.92033052</v>
      </c>
      <c r="BK283">
        <v>15.42787691</v>
      </c>
      <c r="BL283">
        <v>-1.4910168589999999</v>
      </c>
      <c r="BM283">
        <v>-28.17857789</v>
      </c>
      <c r="BN283">
        <v>28.19018702</v>
      </c>
      <c r="BO283">
        <v>-12.1692252</v>
      </c>
      <c r="BP283">
        <v>-4.9207441469999997</v>
      </c>
    </row>
    <row r="284" spans="1:68" x14ac:dyDescent="0.25">
      <c r="A284">
        <v>282</v>
      </c>
      <c r="B284" t="s">
        <v>674</v>
      </c>
      <c r="C284" t="s">
        <v>675</v>
      </c>
      <c r="D284" t="s">
        <v>54</v>
      </c>
      <c r="E284" t="s">
        <v>43</v>
      </c>
      <c r="F284">
        <v>94500</v>
      </c>
      <c r="G284" t="s">
        <v>39</v>
      </c>
      <c r="H284" s="1">
        <v>45657</v>
      </c>
      <c r="I284">
        <v>0</v>
      </c>
      <c r="J284">
        <v>0</v>
      </c>
      <c r="K284">
        <v>0</v>
      </c>
      <c r="L284">
        <v>0</v>
      </c>
      <c r="W284">
        <v>51682000000</v>
      </c>
      <c r="X284">
        <v>54022000000</v>
      </c>
      <c r="Y284">
        <v>54607000000</v>
      </c>
      <c r="Z284">
        <v>55085000000</v>
      </c>
      <c r="AA284">
        <f t="shared" si="65"/>
        <v>4.5276885569443905</v>
      </c>
      <c r="AB284">
        <f t="shared" si="66"/>
        <v>1.0828921550479436</v>
      </c>
      <c r="AC284">
        <f t="shared" si="67"/>
        <v>0.87534565165638101</v>
      </c>
      <c r="AD284">
        <v>4654000000</v>
      </c>
      <c r="AE284">
        <v>5055000000</v>
      </c>
      <c r="AF284">
        <v>4557000000</v>
      </c>
      <c r="AG284">
        <v>5083000000</v>
      </c>
      <c r="AH284">
        <f t="shared" si="68"/>
        <v>8.6162440911044254</v>
      </c>
      <c r="AI284">
        <f t="shared" si="61"/>
        <v>-9.8516320474777448</v>
      </c>
      <c r="AJ284">
        <f t="shared" si="69"/>
        <v>11.542681588764538</v>
      </c>
      <c r="AK284">
        <v>10855000000</v>
      </c>
      <c r="AL284">
        <v>12243000000</v>
      </c>
      <c r="AM284">
        <v>12506000000</v>
      </c>
      <c r="AN284">
        <v>13245000000</v>
      </c>
      <c r="AO284">
        <f t="shared" si="70"/>
        <v>12.786734223859971</v>
      </c>
      <c r="AP284">
        <f t="shared" si="62"/>
        <v>2.1481662991096955</v>
      </c>
      <c r="AQ284">
        <f t="shared" si="71"/>
        <v>5.9091636014712936</v>
      </c>
      <c r="AR284">
        <v>23456000000</v>
      </c>
      <c r="AS284">
        <v>29511000000</v>
      </c>
      <c r="AT284">
        <v>29967000000</v>
      </c>
      <c r="AU284">
        <v>30777000000</v>
      </c>
      <c r="AV284">
        <f t="shared" si="72"/>
        <v>25.814290586630285</v>
      </c>
      <c r="AW284">
        <f t="shared" si="63"/>
        <v>1.5451865406119754</v>
      </c>
      <c r="AX284">
        <f t="shared" si="73"/>
        <v>2.7029732705976572</v>
      </c>
      <c r="AY284">
        <v>15.4</v>
      </c>
      <c r="AZ284">
        <v>24.47</v>
      </c>
      <c r="BA284">
        <v>30.74</v>
      </c>
      <c r="BB284">
        <v>29.99</v>
      </c>
      <c r="BC284">
        <f t="shared" si="74"/>
        <v>58.896103896103881</v>
      </c>
      <c r="BD284">
        <f t="shared" si="64"/>
        <v>25.623212096444625</v>
      </c>
      <c r="BE284">
        <f t="shared" si="75"/>
        <v>-2.4398178269355886</v>
      </c>
      <c r="BF284">
        <v>10.159663892382699</v>
      </c>
      <c r="BG284">
        <v>59.459469050000003</v>
      </c>
      <c r="BH284">
        <v>15.752481660000001</v>
      </c>
      <c r="BI284">
        <v>-15.763971059999999</v>
      </c>
      <c r="BJ284">
        <v>72.596363319999995</v>
      </c>
      <c r="BK284">
        <v>34.073979880000003</v>
      </c>
      <c r="BL284">
        <v>-1.4041683810000001</v>
      </c>
      <c r="BM284">
        <v>-47.242317210000003</v>
      </c>
      <c r="BN284">
        <v>13.62918653</v>
      </c>
      <c r="BO284">
        <v>-11.286320979999999</v>
      </c>
      <c r="BP284">
        <v>15.679997370000001</v>
      </c>
    </row>
    <row r="285" spans="1:68" x14ac:dyDescent="0.25">
      <c r="A285">
        <v>283</v>
      </c>
      <c r="B285" t="s">
        <v>676</v>
      </c>
      <c r="C285" t="s">
        <v>677</v>
      </c>
      <c r="D285" t="s">
        <v>145</v>
      </c>
      <c r="E285" t="s">
        <v>43</v>
      </c>
      <c r="F285">
        <v>35900</v>
      </c>
      <c r="G285" t="s">
        <v>146</v>
      </c>
      <c r="H285" s="1">
        <v>45657</v>
      </c>
      <c r="I285">
        <v>0</v>
      </c>
      <c r="J285">
        <v>0</v>
      </c>
      <c r="K285">
        <v>0</v>
      </c>
      <c r="L285">
        <v>0</v>
      </c>
      <c r="W285">
        <v>17369096949</v>
      </c>
      <c r="X285">
        <v>17254970682</v>
      </c>
      <c r="Y285">
        <v>18778933041</v>
      </c>
      <c r="Z285">
        <v>18573422050</v>
      </c>
      <c r="AA285">
        <f t="shared" si="65"/>
        <v>-0.65706505833379347</v>
      </c>
      <c r="AB285">
        <f t="shared" si="66"/>
        <v>8.832019405224278</v>
      </c>
      <c r="AC285">
        <f t="shared" si="67"/>
        <v>-1.0943699013746326</v>
      </c>
      <c r="AD285">
        <v>1426717851</v>
      </c>
      <c r="AE285">
        <v>1054621576</v>
      </c>
      <c r="AF285">
        <v>2834321645</v>
      </c>
      <c r="AG285">
        <v>3314963440</v>
      </c>
      <c r="AH285">
        <f t="shared" si="68"/>
        <v>-26.08057891328648</v>
      </c>
      <c r="AI285">
        <f t="shared" si="61"/>
        <v>168.75248046319129</v>
      </c>
      <c r="AJ285">
        <f t="shared" si="69"/>
        <v>16.957912869483096</v>
      </c>
      <c r="AK285">
        <v>1467457300</v>
      </c>
      <c r="AL285">
        <v>2219881452</v>
      </c>
      <c r="AM285">
        <v>3049319905</v>
      </c>
      <c r="AN285">
        <v>2967561968</v>
      </c>
      <c r="AO285">
        <f t="shared" si="70"/>
        <v>51.274006541791707</v>
      </c>
      <c r="AP285">
        <f t="shared" si="62"/>
        <v>37.364087719761713</v>
      </c>
      <c r="AQ285">
        <f t="shared" si="71"/>
        <v>-2.6811859544792496</v>
      </c>
      <c r="AR285">
        <v>8396093638</v>
      </c>
      <c r="AS285">
        <v>8334844945</v>
      </c>
      <c r="AT285">
        <v>9705894849</v>
      </c>
      <c r="AU285">
        <v>9350959369</v>
      </c>
      <c r="AV285">
        <f t="shared" si="72"/>
        <v>-0.72949035159390863</v>
      </c>
      <c r="AW285">
        <f t="shared" si="63"/>
        <v>16.44961499640711</v>
      </c>
      <c r="AX285">
        <f t="shared" si="73"/>
        <v>-3.6569062978934816</v>
      </c>
      <c r="AY285">
        <v>3.917684065</v>
      </c>
      <c r="AZ285">
        <v>2.7680502800000002</v>
      </c>
      <c r="BA285">
        <v>7.6902687199999997</v>
      </c>
      <c r="BB285">
        <v>9.1970702840000005</v>
      </c>
      <c r="BC285">
        <f t="shared" si="74"/>
        <v>-29.344729333093884</v>
      </c>
      <c r="BD285">
        <f t="shared" si="64"/>
        <v>177.82258059271956</v>
      </c>
      <c r="BE285">
        <f t="shared" si="75"/>
        <v>19.593613940710263</v>
      </c>
      <c r="BF285">
        <v>-16.2686310201344</v>
      </c>
      <c r="BG285">
        <v>-9.311043218</v>
      </c>
      <c r="BH285">
        <v>40.835840300000001</v>
      </c>
      <c r="BI285">
        <v>-31.426278320000002</v>
      </c>
      <c r="BJ285">
        <v>-19.138169520000002</v>
      </c>
      <c r="BK285">
        <v>69.611549589999996</v>
      </c>
      <c r="BL285">
        <v>-31.388089659999999</v>
      </c>
      <c r="BM285">
        <v>-23.18850686</v>
      </c>
      <c r="BN285">
        <v>0.19350136800000001</v>
      </c>
      <c r="BO285">
        <v>-28.094786989999999</v>
      </c>
      <c r="BP285">
        <v>3.5589745700000002</v>
      </c>
    </row>
    <row r="286" spans="1:68" x14ac:dyDescent="0.25">
      <c r="A286">
        <v>284</v>
      </c>
      <c r="B286" t="s">
        <v>678</v>
      </c>
      <c r="C286" t="s">
        <v>679</v>
      </c>
      <c r="D286" t="s">
        <v>54</v>
      </c>
      <c r="E286" t="s">
        <v>43</v>
      </c>
      <c r="F286">
        <v>51500</v>
      </c>
      <c r="G286" t="s">
        <v>39</v>
      </c>
      <c r="H286" s="1">
        <v>45657</v>
      </c>
      <c r="I286">
        <v>0</v>
      </c>
      <c r="J286">
        <v>0</v>
      </c>
      <c r="K286">
        <v>0</v>
      </c>
      <c r="L286">
        <v>0</v>
      </c>
      <c r="W286">
        <v>10240700000</v>
      </c>
      <c r="X286">
        <v>10927800000</v>
      </c>
      <c r="Y286">
        <v>10889300000</v>
      </c>
      <c r="Z286">
        <v>10691700000</v>
      </c>
      <c r="AA286">
        <f t="shared" si="65"/>
        <v>6.7095022801175697</v>
      </c>
      <c r="AB286">
        <f t="shared" si="66"/>
        <v>-0.35231245081352147</v>
      </c>
      <c r="AC286">
        <f t="shared" si="67"/>
        <v>-1.8146253661851544</v>
      </c>
      <c r="AD286">
        <v>952800000</v>
      </c>
      <c r="AE286">
        <v>938000000</v>
      </c>
      <c r="AF286">
        <v>1098400000</v>
      </c>
      <c r="AG286">
        <v>689500000</v>
      </c>
      <c r="AH286">
        <f t="shared" si="68"/>
        <v>-1.5533165407220824</v>
      </c>
      <c r="AI286">
        <f t="shared" si="61"/>
        <v>17.100213219616204</v>
      </c>
      <c r="AJ286">
        <f t="shared" si="69"/>
        <v>-37.226875455207576</v>
      </c>
      <c r="AK286">
        <v>1446800000</v>
      </c>
      <c r="AL286">
        <v>1483600000</v>
      </c>
      <c r="AM286">
        <v>1482700000</v>
      </c>
      <c r="AN286">
        <v>1430300000</v>
      </c>
      <c r="AO286">
        <f t="shared" si="70"/>
        <v>2.543544373790434</v>
      </c>
      <c r="AP286">
        <f t="shared" si="62"/>
        <v>-6.0663251550283091E-2</v>
      </c>
      <c r="AQ286">
        <f t="shared" si="71"/>
        <v>-3.5340932083361434</v>
      </c>
      <c r="AR286">
        <v>1852900000</v>
      </c>
      <c r="AS286">
        <v>1844700000</v>
      </c>
      <c r="AT286">
        <v>1814200000</v>
      </c>
      <c r="AU286">
        <v>1819700000</v>
      </c>
      <c r="AV286">
        <f t="shared" si="72"/>
        <v>-0.44254951697339306</v>
      </c>
      <c r="AW286">
        <f t="shared" si="63"/>
        <v>-1.6533853743156068</v>
      </c>
      <c r="AX286">
        <f t="shared" si="73"/>
        <v>0.30316392900451988</v>
      </c>
      <c r="AY286">
        <v>2.39</v>
      </c>
      <c r="AZ286">
        <v>2.37</v>
      </c>
      <c r="BA286">
        <v>2.85</v>
      </c>
      <c r="BB286">
        <v>1.83</v>
      </c>
      <c r="BC286">
        <f t="shared" si="74"/>
        <v>-0.836820083682009</v>
      </c>
      <c r="BD286">
        <f t="shared" si="64"/>
        <v>20.253164556962027</v>
      </c>
      <c r="BE286">
        <f t="shared" si="75"/>
        <v>-35.789473684210527</v>
      </c>
      <c r="BF286">
        <v>15.5350495247152</v>
      </c>
      <c r="BG286">
        <v>4.9745385930000001</v>
      </c>
      <c r="BH286">
        <v>-11.926355470000001</v>
      </c>
      <c r="BI286">
        <v>9.6090593329999994</v>
      </c>
      <c r="BJ286">
        <v>18.462395390000001</v>
      </c>
      <c r="BK286">
        <v>6.1543744790000003</v>
      </c>
      <c r="BL286">
        <v>66.454910720000001</v>
      </c>
      <c r="BM286">
        <v>-8.3849922729999999</v>
      </c>
      <c r="BN286">
        <v>-0.35931970099999999</v>
      </c>
      <c r="BO286">
        <v>-11.19869312</v>
      </c>
      <c r="BP286">
        <v>-11.429147560000001</v>
      </c>
    </row>
    <row r="287" spans="1:68" x14ac:dyDescent="0.25">
      <c r="A287">
        <v>285</v>
      </c>
      <c r="B287" t="s">
        <v>680</v>
      </c>
      <c r="C287" t="s">
        <v>681</v>
      </c>
      <c r="D287" t="s">
        <v>145</v>
      </c>
      <c r="E287" t="s">
        <v>43</v>
      </c>
      <c r="F287">
        <v>109414</v>
      </c>
      <c r="G287" t="s">
        <v>146</v>
      </c>
      <c r="H287" s="1">
        <v>45657</v>
      </c>
      <c r="I287">
        <v>0</v>
      </c>
      <c r="J287">
        <v>0</v>
      </c>
      <c r="K287">
        <v>0</v>
      </c>
      <c r="L287">
        <v>0</v>
      </c>
      <c r="W287">
        <v>78146914643</v>
      </c>
      <c r="X287">
        <v>77370353763</v>
      </c>
      <c r="Y287">
        <v>84968958722</v>
      </c>
      <c r="Z287">
        <v>92118174066</v>
      </c>
      <c r="AA287">
        <f t="shared" si="65"/>
        <v>-0.99371918078605859</v>
      </c>
      <c r="AB287">
        <f t="shared" si="66"/>
        <v>9.8210808008917247</v>
      </c>
      <c r="AC287">
        <f t="shared" si="67"/>
        <v>8.4139142711995358</v>
      </c>
      <c r="AD287">
        <v>31366864918</v>
      </c>
      <c r="AE287">
        <v>26263411733</v>
      </c>
      <c r="AF287">
        <v>16074782309</v>
      </c>
      <c r="AG287">
        <v>27076805540</v>
      </c>
      <c r="AH287">
        <f t="shared" si="68"/>
        <v>-16.270204874926353</v>
      </c>
      <c r="AI287">
        <f t="shared" si="61"/>
        <v>-38.794005621127958</v>
      </c>
      <c r="AJ287">
        <f t="shared" si="69"/>
        <v>68.442751009076815</v>
      </c>
      <c r="AK287">
        <v>17068852785</v>
      </c>
      <c r="AL287">
        <v>15896756495</v>
      </c>
      <c r="AM287">
        <v>23112382723</v>
      </c>
      <c r="AN287">
        <v>29129543633</v>
      </c>
      <c r="AO287">
        <f t="shared" si="70"/>
        <v>-6.8668721018557894</v>
      </c>
      <c r="AP287">
        <f t="shared" si="62"/>
        <v>45.390556433757588</v>
      </c>
      <c r="AQ287">
        <f t="shared" si="71"/>
        <v>26.03435994512196</v>
      </c>
      <c r="AR287">
        <v>34313778123</v>
      </c>
      <c r="AS287">
        <v>33309522785</v>
      </c>
      <c r="AT287">
        <v>40894175877</v>
      </c>
      <c r="AU287">
        <v>48726335078</v>
      </c>
      <c r="AV287">
        <f t="shared" si="72"/>
        <v>-2.9266824958772553</v>
      </c>
      <c r="AW287">
        <f t="shared" si="63"/>
        <v>22.770224421874737</v>
      </c>
      <c r="AX287">
        <f t="shared" si="73"/>
        <v>19.152260763384206</v>
      </c>
      <c r="AY287">
        <v>3.2318103159999998</v>
      </c>
      <c r="AZ287">
        <v>2.6984304670000001</v>
      </c>
      <c r="BA287">
        <v>1.6584583500000001</v>
      </c>
      <c r="BB287">
        <v>2.8581793360000001</v>
      </c>
      <c r="BC287">
        <f t="shared" si="74"/>
        <v>-16.504057999918821</v>
      </c>
      <c r="BD287">
        <f t="shared" si="64"/>
        <v>-38.539889380814643</v>
      </c>
      <c r="BE287">
        <f t="shared" si="75"/>
        <v>72.339530624932479</v>
      </c>
      <c r="BF287">
        <v>32.9804332329565</v>
      </c>
      <c r="BG287">
        <v>25.704927250000001</v>
      </c>
      <c r="BH287">
        <v>116.5001178</v>
      </c>
      <c r="BI287">
        <v>-23.842708200000001</v>
      </c>
      <c r="BJ287">
        <v>22.012807819999999</v>
      </c>
      <c r="BK287">
        <v>49.333806250000002</v>
      </c>
      <c r="BL287">
        <v>-20.302580089999999</v>
      </c>
      <c r="BM287">
        <v>-24.788828129999999</v>
      </c>
      <c r="BN287">
        <v>-6.7893543059999999</v>
      </c>
      <c r="BO287">
        <v>40.873127349999997</v>
      </c>
      <c r="BP287">
        <v>24.095478629999999</v>
      </c>
    </row>
    <row r="288" spans="1:68" x14ac:dyDescent="0.25">
      <c r="A288">
        <v>286</v>
      </c>
      <c r="B288" t="s">
        <v>682</v>
      </c>
      <c r="C288" t="s">
        <v>683</v>
      </c>
      <c r="D288" t="s">
        <v>145</v>
      </c>
      <c r="E288" t="s">
        <v>43</v>
      </c>
      <c r="F288">
        <v>455405</v>
      </c>
      <c r="G288" t="s">
        <v>146</v>
      </c>
      <c r="H288" s="1">
        <v>45657</v>
      </c>
      <c r="I288">
        <v>0</v>
      </c>
      <c r="J288">
        <v>0</v>
      </c>
      <c r="K288">
        <v>0</v>
      </c>
      <c r="L288">
        <v>0</v>
      </c>
      <c r="W288" s="2">
        <v>118000000000</v>
      </c>
      <c r="X288" s="2">
        <v>131000000000</v>
      </c>
      <c r="Y288" s="2">
        <v>141000000000</v>
      </c>
      <c r="Z288" s="2">
        <v>145000000000</v>
      </c>
      <c r="AA288">
        <f t="shared" si="65"/>
        <v>11.016949152542372</v>
      </c>
      <c r="AB288">
        <f t="shared" si="66"/>
        <v>7.6335877862595423</v>
      </c>
      <c r="AC288">
        <f t="shared" si="67"/>
        <v>2.8368794326241136</v>
      </c>
      <c r="AD288">
        <v>16204813703</v>
      </c>
      <c r="AE288">
        <v>17503871977</v>
      </c>
      <c r="AF288">
        <v>18383816187</v>
      </c>
      <c r="AG288">
        <v>19305615995</v>
      </c>
      <c r="AH288">
        <f t="shared" si="68"/>
        <v>8.0164961955687595</v>
      </c>
      <c r="AI288">
        <f t="shared" si="61"/>
        <v>5.027140344469168</v>
      </c>
      <c r="AJ288">
        <f t="shared" si="69"/>
        <v>5.0141918229787619</v>
      </c>
      <c r="AK288">
        <v>17335193913</v>
      </c>
      <c r="AL288">
        <v>18829717835</v>
      </c>
      <c r="AM288">
        <v>20149982945</v>
      </c>
      <c r="AN288">
        <v>22049110990</v>
      </c>
      <c r="AO288">
        <f t="shared" si="70"/>
        <v>8.6213279730273307</v>
      </c>
      <c r="AP288">
        <f t="shared" si="62"/>
        <v>7.0116032622960445</v>
      </c>
      <c r="AQ288">
        <f t="shared" si="71"/>
        <v>9.424961054228822</v>
      </c>
      <c r="AR288">
        <v>73549356132</v>
      </c>
      <c r="AS288">
        <v>78177050674</v>
      </c>
      <c r="AT288">
        <v>83377329811</v>
      </c>
      <c r="AU288">
        <v>84852181601</v>
      </c>
      <c r="AV288">
        <f t="shared" si="72"/>
        <v>6.2919579250899433</v>
      </c>
      <c r="AW288">
        <f t="shared" si="63"/>
        <v>6.6519254591546018</v>
      </c>
      <c r="AX288">
        <f t="shared" si="73"/>
        <v>1.7688882497714893</v>
      </c>
      <c r="AY288">
        <v>0.73526335600000003</v>
      </c>
      <c r="AZ288">
        <v>0.79107082100000004</v>
      </c>
      <c r="BA288">
        <v>0.82036973999999996</v>
      </c>
      <c r="BB288">
        <v>0.85803977899999995</v>
      </c>
      <c r="BC288">
        <f t="shared" si="74"/>
        <v>7.5901327795805456</v>
      </c>
      <c r="BD288">
        <f t="shared" si="64"/>
        <v>3.7037036662486025</v>
      </c>
      <c r="BE288">
        <f t="shared" si="75"/>
        <v>4.5918367247431622</v>
      </c>
      <c r="BF288">
        <v>-0.97014324127337004</v>
      </c>
      <c r="BG288">
        <v>-2.9061614160000002</v>
      </c>
      <c r="BH288">
        <v>0.372472156</v>
      </c>
      <c r="BI288">
        <v>-2.6183271819999998</v>
      </c>
      <c r="BJ288">
        <v>-7.5913930619999999</v>
      </c>
      <c r="BK288">
        <v>-29.201885650000001</v>
      </c>
      <c r="BL288">
        <v>17.009906959999999</v>
      </c>
      <c r="BM288">
        <v>20.511182479999999</v>
      </c>
      <c r="BN288">
        <v>35.356821369999999</v>
      </c>
      <c r="BO288">
        <v>25.84463264</v>
      </c>
      <c r="BP288">
        <v>15.96561734</v>
      </c>
    </row>
    <row r="289" spans="1:68" x14ac:dyDescent="0.25">
      <c r="A289">
        <v>287</v>
      </c>
      <c r="B289" t="s">
        <v>684</v>
      </c>
      <c r="C289" t="s">
        <v>685</v>
      </c>
      <c r="D289" t="s">
        <v>54</v>
      </c>
      <c r="E289" t="s">
        <v>43</v>
      </c>
      <c r="F289">
        <v>139970</v>
      </c>
      <c r="G289" t="s">
        <v>39</v>
      </c>
      <c r="H289" s="1">
        <v>45657</v>
      </c>
      <c r="I289">
        <v>0</v>
      </c>
      <c r="J289">
        <v>0</v>
      </c>
      <c r="K289">
        <v>0</v>
      </c>
      <c r="L289">
        <v>0</v>
      </c>
      <c r="W289" s="2">
        <v>134000000000</v>
      </c>
      <c r="X289" s="2">
        <v>121000000000</v>
      </c>
      <c r="Y289" s="2">
        <v>122000000000</v>
      </c>
      <c r="Z289" s="2">
        <v>122000000000</v>
      </c>
      <c r="AA289">
        <f t="shared" si="65"/>
        <v>-9.7014925373134329</v>
      </c>
      <c r="AB289">
        <f t="shared" si="66"/>
        <v>0.82644628099173556</v>
      </c>
      <c r="AC289">
        <f t="shared" si="67"/>
        <v>0</v>
      </c>
      <c r="AD289">
        <v>20081000000</v>
      </c>
      <c r="AE289">
        <v>-8524000000</v>
      </c>
      <c r="AF289">
        <v>14400000000</v>
      </c>
      <c r="AG289">
        <v>10948000000</v>
      </c>
      <c r="AH289">
        <f t="shared" si="68"/>
        <v>-142.44808525471839</v>
      </c>
      <c r="AI289">
        <f t="shared" si="61"/>
        <v>-268.93477240732051</v>
      </c>
      <c r="AJ289">
        <f t="shared" si="69"/>
        <v>-23.972222222222221</v>
      </c>
      <c r="AK289">
        <v>26110000000</v>
      </c>
      <c r="AL289">
        <v>22911000000</v>
      </c>
      <c r="AM289">
        <v>24654000000</v>
      </c>
      <c r="AN289">
        <v>24124000000</v>
      </c>
      <c r="AO289">
        <f t="shared" si="70"/>
        <v>-12.25201072386059</v>
      </c>
      <c r="AP289">
        <f t="shared" si="62"/>
        <v>7.6076993583868004</v>
      </c>
      <c r="AQ289">
        <f t="shared" si="71"/>
        <v>-2.149752575646954</v>
      </c>
      <c r="AR289">
        <v>73631000000</v>
      </c>
      <c r="AS289">
        <v>69893000000</v>
      </c>
      <c r="AT289">
        <v>72305000000</v>
      </c>
      <c r="AU289">
        <v>73115000000</v>
      </c>
      <c r="AV289">
        <f t="shared" si="72"/>
        <v>-5.0766660781464328</v>
      </c>
      <c r="AW289">
        <f t="shared" si="63"/>
        <v>3.4509893694647533</v>
      </c>
      <c r="AX289">
        <f t="shared" si="73"/>
        <v>1.1202544775603347</v>
      </c>
      <c r="AY289">
        <v>2.76</v>
      </c>
      <c r="AZ289">
        <v>-1.1299999999999999</v>
      </c>
      <c r="BA289">
        <v>1.97</v>
      </c>
      <c r="BB289">
        <v>1.49</v>
      </c>
      <c r="BC289">
        <f t="shared" si="74"/>
        <v>-140.94202898550725</v>
      </c>
      <c r="BD289">
        <f t="shared" si="64"/>
        <v>-274.33628318584067</v>
      </c>
      <c r="BE289">
        <f t="shared" si="75"/>
        <v>-24.365482233502537</v>
      </c>
      <c r="BF289">
        <v>11.372427025047701</v>
      </c>
      <c r="BG289">
        <v>33.271312510000001</v>
      </c>
      <c r="BH289">
        <v>-2.827500014</v>
      </c>
      <c r="BI289">
        <v>-21.362605049999999</v>
      </c>
      <c r="BJ289">
        <v>48.537238299999999</v>
      </c>
      <c r="BK289">
        <v>-20.566358019999999</v>
      </c>
      <c r="BL289">
        <v>-7.2442624689999997</v>
      </c>
      <c r="BM289">
        <v>5.6950928059999999</v>
      </c>
      <c r="BN289">
        <v>-3.2565789010000001</v>
      </c>
      <c r="BO289">
        <v>42.577996829999996</v>
      </c>
      <c r="BP289">
        <v>25.879266950000002</v>
      </c>
    </row>
    <row r="290" spans="1:68" x14ac:dyDescent="0.25">
      <c r="A290">
        <v>288</v>
      </c>
      <c r="B290" t="s">
        <v>686</v>
      </c>
      <c r="C290" t="s">
        <v>687</v>
      </c>
      <c r="D290" t="s">
        <v>51</v>
      </c>
      <c r="E290" t="s">
        <v>43</v>
      </c>
      <c r="F290">
        <v>198678</v>
      </c>
      <c r="G290" t="s">
        <v>48</v>
      </c>
      <c r="H290" s="1">
        <v>45657</v>
      </c>
      <c r="I290">
        <v>0</v>
      </c>
      <c r="J290">
        <v>0</v>
      </c>
      <c r="K290">
        <v>0</v>
      </c>
      <c r="L290">
        <v>0</v>
      </c>
      <c r="W290" s="2">
        <v>125000000000</v>
      </c>
      <c r="X290" s="2">
        <v>133000000000</v>
      </c>
      <c r="Y290" s="2">
        <v>130000000000</v>
      </c>
      <c r="Z290" s="2">
        <v>135000000000</v>
      </c>
      <c r="AA290">
        <f t="shared" si="65"/>
        <v>6.4</v>
      </c>
      <c r="AB290">
        <f t="shared" si="66"/>
        <v>-2.2556390977443606</v>
      </c>
      <c r="AC290">
        <f t="shared" si="67"/>
        <v>3.8461538461538463</v>
      </c>
      <c r="AD290">
        <v>4882668571</v>
      </c>
      <c r="AE290">
        <v>9354940431</v>
      </c>
      <c r="AF290">
        <v>20798110285</v>
      </c>
      <c r="AG290">
        <v>13105802686</v>
      </c>
      <c r="AH290">
        <f t="shared" si="68"/>
        <v>91.594827602317721</v>
      </c>
      <c r="AI290">
        <f t="shared" si="61"/>
        <v>122.32220972867036</v>
      </c>
      <c r="AJ290">
        <f t="shared" si="69"/>
        <v>-36.985608276862735</v>
      </c>
      <c r="AK290">
        <v>15516737216</v>
      </c>
      <c r="AL290">
        <v>16446268229</v>
      </c>
      <c r="AM290">
        <v>24747740178</v>
      </c>
      <c r="AN290">
        <v>28304511681</v>
      </c>
      <c r="AO290">
        <f t="shared" si="70"/>
        <v>5.9905056073355363</v>
      </c>
      <c r="AP290">
        <f t="shared" si="62"/>
        <v>50.476325895997888</v>
      </c>
      <c r="AQ290">
        <f t="shared" si="71"/>
        <v>14.37210621017374</v>
      </c>
      <c r="AR290">
        <v>71029030902</v>
      </c>
      <c r="AS290">
        <v>74316881483</v>
      </c>
      <c r="AT290">
        <v>78129712472</v>
      </c>
      <c r="AU290">
        <v>82278110003</v>
      </c>
      <c r="AV290">
        <f t="shared" si="72"/>
        <v>4.6288827810931359</v>
      </c>
      <c r="AW290">
        <f t="shared" si="63"/>
        <v>5.1305045541667216</v>
      </c>
      <c r="AX290">
        <f t="shared" si="73"/>
        <v>5.3096285647879427</v>
      </c>
      <c r="AY290">
        <v>1.017222619</v>
      </c>
      <c r="AZ290">
        <v>1.882446456</v>
      </c>
      <c r="BA290">
        <v>4.1741204019999998</v>
      </c>
      <c r="BB290">
        <v>2.6541325809999998</v>
      </c>
      <c r="BC290">
        <f t="shared" si="74"/>
        <v>85.057471279057367</v>
      </c>
      <c r="BD290">
        <f t="shared" si="64"/>
        <v>121.73913041168589</v>
      </c>
      <c r="BE290">
        <f t="shared" si="75"/>
        <v>-36.414565815392116</v>
      </c>
      <c r="BF290">
        <v>29.576792111007499</v>
      </c>
      <c r="BG290">
        <v>3.4634766090000002</v>
      </c>
      <c r="BH290">
        <v>-5.7368058260000003</v>
      </c>
      <c r="BI290">
        <v>4.8891449150000001</v>
      </c>
      <c r="BJ290">
        <v>3.5124024359999999</v>
      </c>
      <c r="BK290">
        <v>2.4455273719999999</v>
      </c>
      <c r="BL290">
        <v>11.83698897</v>
      </c>
      <c r="BM290">
        <v>18.073596380000001</v>
      </c>
      <c r="BN290">
        <v>19.71051988</v>
      </c>
      <c r="BO290">
        <v>37.043616</v>
      </c>
      <c r="BP290">
        <v>10.720818189999999</v>
      </c>
    </row>
    <row r="291" spans="1:68" x14ac:dyDescent="0.25">
      <c r="A291">
        <v>289</v>
      </c>
      <c r="B291" t="s">
        <v>688</v>
      </c>
      <c r="C291" t="s">
        <v>689</v>
      </c>
      <c r="D291" t="s">
        <v>145</v>
      </c>
      <c r="E291" t="s">
        <v>43</v>
      </c>
      <c r="F291">
        <v>277674</v>
      </c>
      <c r="G291" t="s">
        <v>146</v>
      </c>
      <c r="H291" s="1">
        <v>45657</v>
      </c>
      <c r="I291">
        <v>0</v>
      </c>
      <c r="J291">
        <v>0</v>
      </c>
      <c r="K291">
        <v>0</v>
      </c>
      <c r="L291">
        <v>0</v>
      </c>
      <c r="W291">
        <v>61325847004</v>
      </c>
      <c r="X291">
        <v>67170981402</v>
      </c>
      <c r="Y291">
        <v>71649949050</v>
      </c>
      <c r="Z291">
        <v>73863552161</v>
      </c>
      <c r="AA291">
        <f t="shared" si="65"/>
        <v>9.5312738161101134</v>
      </c>
      <c r="AB291">
        <f t="shared" si="66"/>
        <v>6.6680098377521091</v>
      </c>
      <c r="AC291">
        <f t="shared" si="67"/>
        <v>3.089469204584173</v>
      </c>
      <c r="AD291">
        <v>3620369794</v>
      </c>
      <c r="AE291">
        <v>3849738476</v>
      </c>
      <c r="AF291">
        <v>4247785222</v>
      </c>
      <c r="AG291">
        <v>4605790112</v>
      </c>
      <c r="AH291">
        <f t="shared" si="68"/>
        <v>6.3355042454538824</v>
      </c>
      <c r="AI291">
        <f t="shared" si="61"/>
        <v>10.3395788696167</v>
      </c>
      <c r="AJ291">
        <f t="shared" si="69"/>
        <v>8.4280365246771893</v>
      </c>
      <c r="AK291">
        <v>4317823591</v>
      </c>
      <c r="AL291">
        <v>4663690358</v>
      </c>
      <c r="AM291">
        <v>5180048931</v>
      </c>
      <c r="AN291">
        <v>5553261355</v>
      </c>
      <c r="AO291">
        <f t="shared" si="70"/>
        <v>8.0102106932047654</v>
      </c>
      <c r="AP291">
        <f t="shared" si="62"/>
        <v>11.071887997758019</v>
      </c>
      <c r="AQ291">
        <f t="shared" si="71"/>
        <v>7.2048049926036501</v>
      </c>
      <c r="AR291">
        <v>36685037325</v>
      </c>
      <c r="AS291">
        <v>39234740896</v>
      </c>
      <c r="AT291">
        <v>41633903830</v>
      </c>
      <c r="AU291">
        <v>42995605984</v>
      </c>
      <c r="AV291">
        <f t="shared" si="72"/>
        <v>6.9502548093700209</v>
      </c>
      <c r="AW291">
        <f t="shared" si="63"/>
        <v>6.1148942982941827</v>
      </c>
      <c r="AX291">
        <f t="shared" si="73"/>
        <v>3.2706569135580383</v>
      </c>
      <c r="AY291">
        <v>4.3250785999999999E-2</v>
      </c>
      <c r="AZ291">
        <v>4.1855599E-2</v>
      </c>
      <c r="BA291">
        <v>4.6041158999999998E-2</v>
      </c>
      <c r="BB291">
        <v>5.0226719000000003E-2</v>
      </c>
      <c r="BC291">
        <f t="shared" si="74"/>
        <v>-3.2258072720343147</v>
      </c>
      <c r="BD291">
        <f t="shared" si="64"/>
        <v>10.000000238916657</v>
      </c>
      <c r="BE291">
        <f t="shared" si="75"/>
        <v>9.0909092883608871</v>
      </c>
      <c r="BF291">
        <v>-18.6651111745587</v>
      </c>
      <c r="BG291">
        <v>2.0362836670000002</v>
      </c>
      <c r="BH291">
        <v>6.1923642540000001</v>
      </c>
      <c r="BI291">
        <v>9.8403248699999999</v>
      </c>
      <c r="BJ291">
        <v>-15.85845533</v>
      </c>
      <c r="BK291">
        <v>-29.377563850000001</v>
      </c>
      <c r="BL291">
        <v>26.316619589999998</v>
      </c>
      <c r="BM291">
        <v>33.414854910000003</v>
      </c>
      <c r="BN291">
        <v>29.233659769999999</v>
      </c>
      <c r="BO291">
        <v>38.748897159999999</v>
      </c>
      <c r="BP291">
        <v>15.226332319999999</v>
      </c>
    </row>
    <row r="292" spans="1:68" x14ac:dyDescent="0.25">
      <c r="A292">
        <v>290</v>
      </c>
      <c r="B292" t="s">
        <v>690</v>
      </c>
      <c r="C292" t="s">
        <v>691</v>
      </c>
      <c r="D292" t="s">
        <v>569</v>
      </c>
      <c r="E292" t="s">
        <v>43</v>
      </c>
      <c r="F292">
        <v>28673</v>
      </c>
      <c r="G292" t="s">
        <v>570</v>
      </c>
      <c r="H292" s="1">
        <v>45747</v>
      </c>
      <c r="I292">
        <v>0</v>
      </c>
      <c r="J292">
        <v>0</v>
      </c>
      <c r="K292">
        <v>0</v>
      </c>
      <c r="L292">
        <v>0</v>
      </c>
      <c r="W292">
        <v>13604739641</v>
      </c>
      <c r="X292">
        <v>16242635165</v>
      </c>
      <c r="Y292">
        <v>17507728671</v>
      </c>
      <c r="Z292">
        <v>20192888937</v>
      </c>
      <c r="AA292">
        <f t="shared" si="65"/>
        <v>19.389533306835887</v>
      </c>
      <c r="AB292">
        <f t="shared" si="66"/>
        <v>7.7887208149946776</v>
      </c>
      <c r="AC292">
        <f t="shared" si="67"/>
        <v>15.336999541509517</v>
      </c>
      <c r="AD292">
        <v>496682508.89999998</v>
      </c>
      <c r="AE292">
        <v>974232661.39999998</v>
      </c>
      <c r="AF292">
        <v>871637005.29999995</v>
      </c>
      <c r="AG292">
        <v>3917066896</v>
      </c>
      <c r="AH292">
        <f t="shared" si="68"/>
        <v>96.147970573320109</v>
      </c>
      <c r="AI292">
        <f t="shared" si="61"/>
        <v>-10.530919375312992</v>
      </c>
      <c r="AJ292">
        <f t="shared" si="69"/>
        <v>349.39199141181757</v>
      </c>
      <c r="AK292">
        <v>2890526676</v>
      </c>
      <c r="AL292">
        <v>4108799022</v>
      </c>
      <c r="AM292">
        <v>4523850922</v>
      </c>
      <c r="AN292">
        <v>5555142130</v>
      </c>
      <c r="AO292">
        <f t="shared" si="70"/>
        <v>42.147071539429035</v>
      </c>
      <c r="AP292">
        <f t="shared" si="62"/>
        <v>10.101538132618842</v>
      </c>
      <c r="AQ292">
        <f t="shared" si="71"/>
        <v>22.796754928079391</v>
      </c>
      <c r="AR292">
        <v>8304539954</v>
      </c>
      <c r="AS292">
        <v>10257487781</v>
      </c>
      <c r="AT292">
        <v>11720967130</v>
      </c>
      <c r="AU292">
        <v>13830464092</v>
      </c>
      <c r="AV292">
        <f t="shared" si="72"/>
        <v>23.516628709328259</v>
      </c>
      <c r="AW292">
        <f t="shared" si="63"/>
        <v>14.267424736403886</v>
      </c>
      <c r="AX292">
        <f t="shared" si="73"/>
        <v>17.997635678038115</v>
      </c>
      <c r="AY292">
        <v>-0.32124615499999998</v>
      </c>
      <c r="AZ292">
        <v>8.9066430000000002E-2</v>
      </c>
      <c r="BA292">
        <v>0.17007836000000001</v>
      </c>
      <c r="BB292">
        <v>0.14941681600000001</v>
      </c>
      <c r="BC292">
        <f t="shared" si="74"/>
        <v>-127.7252905953069</v>
      </c>
      <c r="BD292">
        <f t="shared" si="64"/>
        <v>90.956749922501672</v>
      </c>
      <c r="BE292">
        <f t="shared" si="75"/>
        <v>-12.148249783217572</v>
      </c>
      <c r="BF292">
        <v>-5.4838899012473403</v>
      </c>
      <c r="BG292">
        <v>-9.735401263</v>
      </c>
      <c r="BH292">
        <v>75.185495450000005</v>
      </c>
      <c r="BI292">
        <v>-39.102603700000003</v>
      </c>
      <c r="BJ292">
        <v>58.739222439999999</v>
      </c>
      <c r="BK292">
        <v>13.58480413</v>
      </c>
      <c r="BL292">
        <v>35.11072995</v>
      </c>
      <c r="BM292">
        <v>17.720692580000001</v>
      </c>
      <c r="BN292">
        <v>28.61287566</v>
      </c>
      <c r="BO292">
        <v>54.633810539999999</v>
      </c>
      <c r="BP292">
        <v>27.250469280000001</v>
      </c>
    </row>
    <row r="293" spans="1:68" x14ac:dyDescent="0.25">
      <c r="A293">
        <v>291</v>
      </c>
      <c r="B293" t="s">
        <v>692</v>
      </c>
      <c r="C293" t="s">
        <v>693</v>
      </c>
      <c r="D293" t="s">
        <v>63</v>
      </c>
      <c r="E293" t="s">
        <v>43</v>
      </c>
      <c r="F293">
        <v>126909</v>
      </c>
      <c r="G293" t="s">
        <v>48</v>
      </c>
      <c r="H293" s="1">
        <v>45657</v>
      </c>
      <c r="I293">
        <v>0</v>
      </c>
      <c r="J293">
        <v>0</v>
      </c>
      <c r="K293">
        <v>0</v>
      </c>
      <c r="L293">
        <v>0</v>
      </c>
      <c r="W293">
        <v>49717632422</v>
      </c>
      <c r="X293">
        <v>45748125765</v>
      </c>
      <c r="Y293">
        <v>46392366757</v>
      </c>
      <c r="Z293">
        <v>47072853613</v>
      </c>
      <c r="AA293">
        <f t="shared" si="65"/>
        <v>-7.9841023468436472</v>
      </c>
      <c r="AB293">
        <f t="shared" si="66"/>
        <v>1.4082347226842726</v>
      </c>
      <c r="AC293">
        <f t="shared" si="67"/>
        <v>1.4668078038879606</v>
      </c>
      <c r="AD293">
        <v>272428586.5</v>
      </c>
      <c r="AE293">
        <v>2509149127</v>
      </c>
      <c r="AF293">
        <v>2852900219</v>
      </c>
      <c r="AG293">
        <v>2747670293</v>
      </c>
      <c r="AH293">
        <f t="shared" si="68"/>
        <v>821.03004285858958</v>
      </c>
      <c r="AI293">
        <f t="shared" si="61"/>
        <v>13.699906805100786</v>
      </c>
      <c r="AJ293">
        <f t="shared" si="69"/>
        <v>-3.6885245862852236</v>
      </c>
      <c r="AK293">
        <v>5102482195</v>
      </c>
      <c r="AL293">
        <v>6720684614</v>
      </c>
      <c r="AM293">
        <v>6277549703</v>
      </c>
      <c r="AN293">
        <v>7149788868</v>
      </c>
      <c r="AO293">
        <f t="shared" si="70"/>
        <v>31.714023825221794</v>
      </c>
      <c r="AP293">
        <f t="shared" si="62"/>
        <v>-6.5935977724188435</v>
      </c>
      <c r="AQ293">
        <f t="shared" si="71"/>
        <v>13.894579991667172</v>
      </c>
      <c r="AR293">
        <v>28703216178</v>
      </c>
      <c r="AS293">
        <v>26848831036</v>
      </c>
      <c r="AT293">
        <v>26793877630</v>
      </c>
      <c r="AU293">
        <v>27606486504</v>
      </c>
      <c r="AV293">
        <f t="shared" si="72"/>
        <v>-6.4605482901296636</v>
      </c>
      <c r="AW293">
        <f t="shared" si="63"/>
        <v>-0.20467708976348448</v>
      </c>
      <c r="AX293">
        <f t="shared" si="73"/>
        <v>3.0328155006954103</v>
      </c>
      <c r="AY293">
        <v>3.519356E-3</v>
      </c>
      <c r="AZ293">
        <v>0.85353162299999996</v>
      </c>
      <c r="BA293">
        <v>0.99383819100000004</v>
      </c>
      <c r="BB293">
        <v>0.95876154899999999</v>
      </c>
      <c r="BC293">
        <f t="shared" si="74"/>
        <v>24152.49457571215</v>
      </c>
      <c r="BD293">
        <f t="shared" si="64"/>
        <v>16.438356145124349</v>
      </c>
      <c r="BE293">
        <f t="shared" si="75"/>
        <v>-3.5294117611545923</v>
      </c>
      <c r="BF293">
        <v>13.9639503542884</v>
      </c>
      <c r="BG293">
        <v>-0.76110162999999997</v>
      </c>
      <c r="BH293">
        <v>5.0709813879999999</v>
      </c>
      <c r="BI293">
        <v>1.659321753</v>
      </c>
      <c r="BJ293">
        <v>-1.9714192719999999</v>
      </c>
      <c r="BK293">
        <v>-21.759738760000001</v>
      </c>
      <c r="BL293">
        <v>1.0061452829999999</v>
      </c>
      <c r="BM293">
        <v>5.2191512360000001</v>
      </c>
      <c r="BN293">
        <v>18.20417982</v>
      </c>
      <c r="BO293">
        <v>-0.51091053500000005</v>
      </c>
      <c r="BP293">
        <v>36.931383629999999</v>
      </c>
    </row>
    <row r="294" spans="1:68" x14ac:dyDescent="0.25">
      <c r="A294">
        <v>292</v>
      </c>
      <c r="B294" t="s">
        <v>694</v>
      </c>
      <c r="C294" t="s">
        <v>695</v>
      </c>
      <c r="D294" t="s">
        <v>113</v>
      </c>
      <c r="E294" t="s">
        <v>43</v>
      </c>
      <c r="F294">
        <v>341321</v>
      </c>
      <c r="G294" t="s">
        <v>114</v>
      </c>
      <c r="H294" s="1">
        <v>45747</v>
      </c>
      <c r="I294">
        <v>0</v>
      </c>
      <c r="J294">
        <v>0</v>
      </c>
      <c r="K294">
        <v>0</v>
      </c>
      <c r="L294">
        <v>0</v>
      </c>
      <c r="W294">
        <v>84014866707</v>
      </c>
      <c r="X294">
        <v>90786032132</v>
      </c>
      <c r="Y294">
        <v>92433474337</v>
      </c>
      <c r="Z294">
        <v>94715241399</v>
      </c>
      <c r="AA294">
        <f t="shared" si="65"/>
        <v>8.059484815484252</v>
      </c>
      <c r="AB294">
        <f t="shared" si="66"/>
        <v>1.8146428104762542</v>
      </c>
      <c r="AC294">
        <f t="shared" si="67"/>
        <v>2.4685505747419865</v>
      </c>
      <c r="AD294">
        <v>8162626038</v>
      </c>
      <c r="AE294">
        <v>8384010479</v>
      </c>
      <c r="AF294">
        <v>8842944510</v>
      </c>
      <c r="AG294">
        <v>6911247254</v>
      </c>
      <c r="AH294">
        <f t="shared" si="68"/>
        <v>2.7121717933588374</v>
      </c>
      <c r="AI294">
        <f t="shared" si="61"/>
        <v>5.4739200547222975</v>
      </c>
      <c r="AJ294">
        <f t="shared" si="69"/>
        <v>-21.844502742446814</v>
      </c>
      <c r="AK294">
        <v>12485970519</v>
      </c>
      <c r="AL294">
        <v>12750722343</v>
      </c>
      <c r="AM294">
        <v>13389511795</v>
      </c>
      <c r="AN294">
        <v>11539103328</v>
      </c>
      <c r="AO294">
        <f t="shared" si="70"/>
        <v>2.1203944346747017</v>
      </c>
      <c r="AP294">
        <f t="shared" si="62"/>
        <v>5.0098295203697862</v>
      </c>
      <c r="AQ294">
        <f t="shared" si="71"/>
        <v>-13.819835221258714</v>
      </c>
      <c r="AR294">
        <v>66280012283</v>
      </c>
      <c r="AS294">
        <v>71651091995</v>
      </c>
      <c r="AT294">
        <v>72146074515</v>
      </c>
      <c r="AU294">
        <v>73300372563</v>
      </c>
      <c r="AV294">
        <f t="shared" si="72"/>
        <v>8.1036190655287719</v>
      </c>
      <c r="AW294">
        <f t="shared" si="63"/>
        <v>0.69082341415611803</v>
      </c>
      <c r="AX294">
        <f t="shared" si="73"/>
        <v>1.5999457430771347</v>
      </c>
      <c r="AY294">
        <v>9.1030728000000005E-2</v>
      </c>
      <c r="AZ294">
        <v>9.6203022999999999E-2</v>
      </c>
      <c r="BA294">
        <v>0.10428905199999999</v>
      </c>
      <c r="BB294">
        <v>8.2657195000000003E-2</v>
      </c>
      <c r="BC294">
        <f t="shared" si="74"/>
        <v>5.6819220428512809</v>
      </c>
      <c r="BD294">
        <f t="shared" si="64"/>
        <v>8.405171425850094</v>
      </c>
      <c r="BE294">
        <f t="shared" si="75"/>
        <v>-20.742212710879752</v>
      </c>
      <c r="BF294">
        <v>60.915670642100203</v>
      </c>
      <c r="BG294">
        <v>5.4617352989999999</v>
      </c>
      <c r="BH294">
        <v>10.546355650000001</v>
      </c>
      <c r="BI294">
        <v>-12.73790159</v>
      </c>
      <c r="BJ294">
        <v>27.72864899</v>
      </c>
      <c r="BK294">
        <v>-0.15151251199999999</v>
      </c>
      <c r="BL294">
        <v>22.325420730000001</v>
      </c>
      <c r="BM294">
        <v>22.598244619999999</v>
      </c>
      <c r="BN294">
        <v>17.831344550000001</v>
      </c>
      <c r="BO294">
        <v>-4.1347391719999997</v>
      </c>
      <c r="BP294">
        <v>-3.4170394700000002</v>
      </c>
    </row>
    <row r="295" spans="1:68" x14ac:dyDescent="0.25">
      <c r="A295">
        <v>293</v>
      </c>
      <c r="B295" t="s">
        <v>696</v>
      </c>
      <c r="C295" t="s">
        <v>697</v>
      </c>
      <c r="D295" t="s">
        <v>93</v>
      </c>
      <c r="E295" t="s">
        <v>43</v>
      </c>
      <c r="F295">
        <v>88780</v>
      </c>
      <c r="G295" t="s">
        <v>48</v>
      </c>
      <c r="H295" s="1">
        <v>45747</v>
      </c>
      <c r="I295">
        <v>0</v>
      </c>
      <c r="J295">
        <v>0</v>
      </c>
      <c r="K295">
        <v>0</v>
      </c>
      <c r="L295">
        <v>0</v>
      </c>
      <c r="W295">
        <v>43272884059</v>
      </c>
      <c r="X295">
        <v>44046908627</v>
      </c>
      <c r="Y295">
        <v>42930302188</v>
      </c>
      <c r="Z295">
        <v>43785003033</v>
      </c>
      <c r="AA295">
        <f t="shared" si="65"/>
        <v>1.7887057561142992</v>
      </c>
      <c r="AB295">
        <f t="shared" si="66"/>
        <v>-2.5350392883543691</v>
      </c>
      <c r="AC295">
        <f t="shared" si="67"/>
        <v>1.9909033979241553</v>
      </c>
      <c r="AD295">
        <v>2615548275</v>
      </c>
      <c r="AE295">
        <v>13841242948</v>
      </c>
      <c r="AF295">
        <v>1332912397</v>
      </c>
      <c r="AG295">
        <v>-4874484022</v>
      </c>
      <c r="AH295">
        <f t="shared" si="68"/>
        <v>429.19088056212615</v>
      </c>
      <c r="AI295">
        <f t="shared" si="61"/>
        <v>-90.36999493464856</v>
      </c>
      <c r="AJ295">
        <f t="shared" si="69"/>
        <v>-465.70175451672986</v>
      </c>
      <c r="AK295">
        <v>6728869164</v>
      </c>
      <c r="AL295">
        <v>6062412965</v>
      </c>
      <c r="AM295">
        <v>4461748867</v>
      </c>
      <c r="AN295">
        <v>4838238158</v>
      </c>
      <c r="AO295">
        <f t="shared" si="70"/>
        <v>-9.9044309341842336</v>
      </c>
      <c r="AP295">
        <f t="shared" si="62"/>
        <v>-26.403085821455583</v>
      </c>
      <c r="AQ295">
        <f t="shared" si="71"/>
        <v>8.4381551320512731</v>
      </c>
      <c r="AR295">
        <v>15272369943</v>
      </c>
      <c r="AS295">
        <v>15565844514</v>
      </c>
      <c r="AT295">
        <v>14332315936</v>
      </c>
      <c r="AU295">
        <v>14637482722</v>
      </c>
      <c r="AV295">
        <f t="shared" si="72"/>
        <v>1.9216046500661956</v>
      </c>
      <c r="AW295">
        <f t="shared" si="63"/>
        <v>-7.9245849904935008</v>
      </c>
      <c r="AX295">
        <f t="shared" si="73"/>
        <v>2.129221734733604</v>
      </c>
      <c r="AY295">
        <v>4.443041E-3</v>
      </c>
      <c r="AZ295">
        <v>8.3833173999999996E-2</v>
      </c>
      <c r="BA295">
        <v>0.49832216099999999</v>
      </c>
      <c r="BB295">
        <v>4.9107299E-2</v>
      </c>
      <c r="BC295">
        <f t="shared" si="74"/>
        <v>1786.8422326060013</v>
      </c>
      <c r="BD295">
        <f t="shared" si="64"/>
        <v>494.42120251822985</v>
      </c>
      <c r="BE295">
        <f t="shared" si="75"/>
        <v>-90.145471575766422</v>
      </c>
      <c r="BF295">
        <v>-1.56753864686209</v>
      </c>
      <c r="BG295">
        <v>-8.9215295549999993</v>
      </c>
      <c r="BH295">
        <v>16.873918379999999</v>
      </c>
      <c r="BI295">
        <v>-34.26323163</v>
      </c>
      <c r="BJ295">
        <v>-1.9268810430000001</v>
      </c>
      <c r="BK295">
        <v>-16.28606409</v>
      </c>
      <c r="BL295">
        <v>-8.1862759440000001</v>
      </c>
      <c r="BM295">
        <v>-25.714288249999999</v>
      </c>
      <c r="BN295">
        <v>-19.303206469999999</v>
      </c>
      <c r="BO295">
        <v>-2.0402315369999999</v>
      </c>
      <c r="BP295">
        <v>13.562219580000001</v>
      </c>
    </row>
    <row r="296" spans="1:68" x14ac:dyDescent="0.25">
      <c r="A296">
        <v>294</v>
      </c>
      <c r="B296" t="s">
        <v>698</v>
      </c>
      <c r="C296" t="s">
        <v>699</v>
      </c>
      <c r="D296" t="s">
        <v>113</v>
      </c>
      <c r="E296" t="s">
        <v>43</v>
      </c>
      <c r="G296" t="s">
        <v>114</v>
      </c>
      <c r="H296" s="1">
        <v>45747</v>
      </c>
      <c r="I296">
        <v>0</v>
      </c>
      <c r="J296">
        <v>0</v>
      </c>
      <c r="K296">
        <v>0</v>
      </c>
      <c r="L296">
        <v>0</v>
      </c>
      <c r="W296">
        <v>42997871806</v>
      </c>
      <c r="X296">
        <v>45409201948</v>
      </c>
      <c r="Y296">
        <v>46695094949</v>
      </c>
      <c r="Z296">
        <v>50062560116</v>
      </c>
      <c r="AA296">
        <f t="shared" si="65"/>
        <v>5.6080220734634558</v>
      </c>
      <c r="AB296">
        <f t="shared" si="66"/>
        <v>2.8317894740201131</v>
      </c>
      <c r="AC296">
        <f t="shared" si="67"/>
        <v>7.2116036399067562</v>
      </c>
      <c r="AD296">
        <v>-11804421865</v>
      </c>
      <c r="AE296">
        <v>-6704797779</v>
      </c>
      <c r="AF296">
        <v>-1573292620</v>
      </c>
      <c r="AG296">
        <v>7970835084</v>
      </c>
      <c r="AH296">
        <f t="shared" si="68"/>
        <v>-43.200964387085634</v>
      </c>
      <c r="AI296">
        <f t="shared" si="61"/>
        <v>-76.534823691063622</v>
      </c>
      <c r="AJ296">
        <f t="shared" si="69"/>
        <v>-606.63398421076943</v>
      </c>
      <c r="AK296">
        <v>4933528738</v>
      </c>
      <c r="AL296">
        <v>4372772931</v>
      </c>
      <c r="AM296">
        <v>3870298739</v>
      </c>
      <c r="AN296">
        <v>5043706079</v>
      </c>
      <c r="AO296">
        <f t="shared" si="70"/>
        <v>-11.366221558229423</v>
      </c>
      <c r="AP296">
        <f t="shared" si="62"/>
        <v>-11.490973803780163</v>
      </c>
      <c r="AQ296">
        <f t="shared" si="71"/>
        <v>30.318262726747097</v>
      </c>
      <c r="AR296">
        <v>22568828238</v>
      </c>
      <c r="AS296">
        <v>23000553124</v>
      </c>
      <c r="AT296">
        <v>24481955271</v>
      </c>
      <c r="AU296">
        <v>25945810041</v>
      </c>
      <c r="AV296">
        <f t="shared" si="72"/>
        <v>1.9129255690514242</v>
      </c>
      <c r="AW296">
        <f t="shared" si="63"/>
        <v>6.4407240078684289</v>
      </c>
      <c r="AX296">
        <f t="shared" si="73"/>
        <v>5.9793213156222169</v>
      </c>
      <c r="AY296">
        <v>-7.0885455540000004</v>
      </c>
      <c r="AZ296">
        <v>-4.5780060450000004</v>
      </c>
      <c r="BA296">
        <v>-1.203920009</v>
      </c>
      <c r="BB296">
        <v>5.3865399250000001</v>
      </c>
      <c r="BC296">
        <f t="shared" si="74"/>
        <v>-35.41684947744077</v>
      </c>
      <c r="BD296">
        <f t="shared" si="64"/>
        <v>-73.702087826753854</v>
      </c>
      <c r="BE296">
        <f t="shared" si="75"/>
        <v>-547.41676230418057</v>
      </c>
      <c r="BF296">
        <v>-14.008805507697501</v>
      </c>
      <c r="BG296">
        <v>29.26546373</v>
      </c>
      <c r="BH296">
        <v>14.2247147</v>
      </c>
      <c r="BI296">
        <v>-17.720833500000001</v>
      </c>
      <c r="BJ296">
        <v>36.748164170000003</v>
      </c>
      <c r="BK296">
        <v>73.539909829999999</v>
      </c>
      <c r="BL296">
        <v>-32.531778490000001</v>
      </c>
      <c r="BM296">
        <v>2.1354549330000001</v>
      </c>
      <c r="BN296">
        <v>14.158841069999999</v>
      </c>
      <c r="BO296">
        <v>52.818239720000001</v>
      </c>
      <c r="BP296">
        <v>8.6968533650000008</v>
      </c>
    </row>
    <row r="297" spans="1:68" x14ac:dyDescent="0.25">
      <c r="A297">
        <v>295</v>
      </c>
      <c r="B297" t="s">
        <v>700</v>
      </c>
      <c r="C297" t="s">
        <v>700</v>
      </c>
      <c r="D297" t="s">
        <v>93</v>
      </c>
      <c r="E297" t="s">
        <v>43</v>
      </c>
      <c r="F297">
        <v>34580</v>
      </c>
      <c r="G297" t="s">
        <v>132</v>
      </c>
      <c r="H297" s="1">
        <v>45657</v>
      </c>
      <c r="I297">
        <v>0</v>
      </c>
      <c r="J297">
        <v>0</v>
      </c>
      <c r="K297">
        <v>0</v>
      </c>
      <c r="L297">
        <v>0</v>
      </c>
      <c r="W297">
        <v>9942218602</v>
      </c>
      <c r="X297">
        <v>11738790130</v>
      </c>
      <c r="Y297">
        <v>12573255745</v>
      </c>
      <c r="Z297">
        <v>12947941785</v>
      </c>
      <c r="AA297">
        <f t="shared" si="65"/>
        <v>18.070127000009812</v>
      </c>
      <c r="AB297">
        <f t="shared" si="66"/>
        <v>7.1086168656121984</v>
      </c>
      <c r="AC297">
        <f t="shared" si="67"/>
        <v>2.9800240096842159</v>
      </c>
      <c r="AD297">
        <v>2018912695</v>
      </c>
      <c r="AE297">
        <v>2242626338</v>
      </c>
      <c r="AF297">
        <v>2444380360</v>
      </c>
      <c r="AG297">
        <v>2654369240</v>
      </c>
      <c r="AH297">
        <f t="shared" si="68"/>
        <v>11.080897334196019</v>
      </c>
      <c r="AI297">
        <f t="shared" si="61"/>
        <v>8.9963280365255383</v>
      </c>
      <c r="AJ297">
        <f t="shared" si="69"/>
        <v>8.5906793981931688</v>
      </c>
      <c r="AK297">
        <v>2545943609</v>
      </c>
      <c r="AL297">
        <v>3162185486</v>
      </c>
      <c r="AM297">
        <v>3617847631</v>
      </c>
      <c r="AN297">
        <v>3867638324</v>
      </c>
      <c r="AO297">
        <f t="shared" si="70"/>
        <v>24.204851781538419</v>
      </c>
      <c r="AP297">
        <f t="shared" si="62"/>
        <v>14.409722232214433</v>
      </c>
      <c r="AQ297">
        <f t="shared" si="71"/>
        <v>6.9044005850228682</v>
      </c>
      <c r="AR297">
        <v>6425934221</v>
      </c>
      <c r="AS297">
        <v>7559599677</v>
      </c>
      <c r="AT297">
        <v>8159371837</v>
      </c>
      <c r="AU297">
        <v>8418769866</v>
      </c>
      <c r="AV297">
        <f t="shared" si="72"/>
        <v>17.64203331392925</v>
      </c>
      <c r="AW297">
        <f t="shared" si="63"/>
        <v>7.9339143026951584</v>
      </c>
      <c r="AX297">
        <f t="shared" si="73"/>
        <v>3.1791421469936867</v>
      </c>
      <c r="AY297">
        <v>0.86740504600000001</v>
      </c>
      <c r="AZ297">
        <v>1.0403370649999999</v>
      </c>
      <c r="BA297">
        <v>1.1624874590000001</v>
      </c>
      <c r="BB297">
        <v>1.2846378540000001</v>
      </c>
      <c r="BC297">
        <f t="shared" si="74"/>
        <v>19.936708899431498</v>
      </c>
      <c r="BD297">
        <f t="shared" si="64"/>
        <v>11.741424785244979</v>
      </c>
      <c r="BE297">
        <f t="shared" si="75"/>
        <v>10.507674216552561</v>
      </c>
      <c r="BF297">
        <v>8.9333677221511003</v>
      </c>
      <c r="BG297">
        <v>4.538038427</v>
      </c>
      <c r="BH297">
        <v>35.264677849999998</v>
      </c>
      <c r="BI297">
        <v>-10.437449150000001</v>
      </c>
      <c r="BJ297">
        <v>25.828379170000002</v>
      </c>
      <c r="BK297">
        <v>1.3155175610000001</v>
      </c>
      <c r="BL297">
        <v>31.040153279999998</v>
      </c>
      <c r="BM297">
        <v>-12.087920090000001</v>
      </c>
      <c r="BN297">
        <v>45.72141397</v>
      </c>
      <c r="BO297">
        <v>18.39185964</v>
      </c>
      <c r="BP297">
        <v>19.26748306</v>
      </c>
    </row>
    <row r="298" spans="1:68" x14ac:dyDescent="0.25">
      <c r="A298">
        <v>296</v>
      </c>
      <c r="B298" t="s">
        <v>701</v>
      </c>
      <c r="C298" t="s">
        <v>702</v>
      </c>
      <c r="D298" t="s">
        <v>73</v>
      </c>
      <c r="E298" t="s">
        <v>43</v>
      </c>
      <c r="F298">
        <v>23323</v>
      </c>
      <c r="G298" t="s">
        <v>39</v>
      </c>
      <c r="H298" s="1">
        <v>45747</v>
      </c>
      <c r="I298">
        <v>0</v>
      </c>
      <c r="J298">
        <v>0</v>
      </c>
      <c r="K298">
        <v>0</v>
      </c>
      <c r="L298">
        <v>0</v>
      </c>
      <c r="W298">
        <v>5220000000</v>
      </c>
      <c r="X298">
        <v>4947000000</v>
      </c>
      <c r="Y298">
        <v>5467000000</v>
      </c>
      <c r="Z298">
        <v>6170000000</v>
      </c>
      <c r="AA298">
        <f t="shared" si="65"/>
        <v>-5.2298850574712645</v>
      </c>
      <c r="AB298">
        <f t="shared" si="66"/>
        <v>10.511421063270669</v>
      </c>
      <c r="AC298">
        <f t="shared" si="67"/>
        <v>12.858972013901591</v>
      </c>
      <c r="AD298">
        <v>18733000000</v>
      </c>
      <c r="AE298">
        <v>10112000000</v>
      </c>
      <c r="AF298">
        <v>6606000000</v>
      </c>
      <c r="AG298">
        <v>12367000000</v>
      </c>
      <c r="AH298">
        <f t="shared" si="68"/>
        <v>-46.020391821918537</v>
      </c>
      <c r="AI298">
        <f t="shared" si="61"/>
        <v>-34.671677215189874</v>
      </c>
      <c r="AJ298">
        <f t="shared" si="69"/>
        <v>87.208598244020578</v>
      </c>
      <c r="AK298">
        <v>-781000000</v>
      </c>
      <c r="AL298">
        <v>-386000000</v>
      </c>
      <c r="AM298">
        <v>-166000000</v>
      </c>
      <c r="AN298">
        <v>161000000</v>
      </c>
      <c r="AO298">
        <f t="shared" si="70"/>
        <v>-50.576184379001276</v>
      </c>
      <c r="AP298">
        <f t="shared" si="62"/>
        <v>-56.994818652849744</v>
      </c>
      <c r="AQ298">
        <f t="shared" si="71"/>
        <v>-196.98795180722891</v>
      </c>
      <c r="AR298">
        <v>1371000000</v>
      </c>
      <c r="AS298">
        <v>1637000000</v>
      </c>
      <c r="AT298">
        <v>2222000000</v>
      </c>
      <c r="AU298">
        <v>2624000000</v>
      </c>
      <c r="AV298">
        <f t="shared" si="72"/>
        <v>19.401896425966449</v>
      </c>
      <c r="AW298">
        <f t="shared" si="63"/>
        <v>35.736102626756264</v>
      </c>
      <c r="AX298">
        <f t="shared" si="73"/>
        <v>18.091809180918091</v>
      </c>
      <c r="AY298">
        <v>5.6524130000000001</v>
      </c>
      <c r="AZ298">
        <v>3.63</v>
      </c>
      <c r="BA298">
        <v>2.5299999999999998</v>
      </c>
      <c r="BB298">
        <v>5.1100000000000003</v>
      </c>
      <c r="BC298">
        <f t="shared" si="74"/>
        <v>-35.779639598168075</v>
      </c>
      <c r="BD298">
        <f t="shared" si="64"/>
        <v>-30.303030303030305</v>
      </c>
      <c r="BE298">
        <f t="shared" si="75"/>
        <v>101.97628458498028</v>
      </c>
      <c r="BJ298">
        <v>-11.55262718</v>
      </c>
      <c r="BK298">
        <v>31.424412610000001</v>
      </c>
      <c r="BL298">
        <v>-19.752288889999999</v>
      </c>
      <c r="BM298">
        <v>-11.92194171</v>
      </c>
      <c r="BN298">
        <v>-9.4144361340000007</v>
      </c>
      <c r="BO298">
        <v>39.001926679999997</v>
      </c>
      <c r="BP298">
        <v>23.95154947</v>
      </c>
    </row>
    <row r="299" spans="1:68" x14ac:dyDescent="0.25">
      <c r="A299">
        <v>297</v>
      </c>
      <c r="B299" t="s">
        <v>703</v>
      </c>
      <c r="C299" t="s">
        <v>704</v>
      </c>
      <c r="D299" t="s">
        <v>54</v>
      </c>
      <c r="E299" t="s">
        <v>43</v>
      </c>
      <c r="F299">
        <v>7300</v>
      </c>
      <c r="G299" t="s">
        <v>39</v>
      </c>
      <c r="H299" s="1">
        <v>45657</v>
      </c>
      <c r="I299">
        <v>0</v>
      </c>
      <c r="J299">
        <v>0</v>
      </c>
      <c r="K299">
        <v>0</v>
      </c>
      <c r="L299">
        <v>0</v>
      </c>
      <c r="W299">
        <v>5992000000</v>
      </c>
      <c r="X299">
        <v>8399000000</v>
      </c>
      <c r="Y299">
        <v>9917000000</v>
      </c>
      <c r="Z299">
        <v>11102000000</v>
      </c>
      <c r="AA299">
        <f t="shared" si="65"/>
        <v>40.170226969292386</v>
      </c>
      <c r="AB299">
        <f t="shared" si="66"/>
        <v>18.073580188117631</v>
      </c>
      <c r="AC299">
        <f t="shared" si="67"/>
        <v>11.949178178884743</v>
      </c>
      <c r="AD299">
        <v>-352000000</v>
      </c>
      <c r="AE299">
        <v>1893000000</v>
      </c>
      <c r="AF299">
        <v>4792000000</v>
      </c>
      <c r="AG299">
        <v>2648000000</v>
      </c>
      <c r="AH299">
        <f t="shared" si="68"/>
        <v>-637.78409090909088</v>
      </c>
      <c r="AI299">
        <f t="shared" si="61"/>
        <v>153.14315900686742</v>
      </c>
      <c r="AJ299">
        <f t="shared" si="69"/>
        <v>-44.741235392320533</v>
      </c>
      <c r="AK299">
        <v>542000000</v>
      </c>
      <c r="AL299">
        <v>1891000000</v>
      </c>
      <c r="AM299">
        <v>1518000000</v>
      </c>
      <c r="AN299">
        <v>2553000000</v>
      </c>
      <c r="AO299">
        <f t="shared" si="70"/>
        <v>248.8929889298893</v>
      </c>
      <c r="AP299">
        <f t="shared" si="62"/>
        <v>-19.725013220518246</v>
      </c>
      <c r="AQ299">
        <f t="shared" si="71"/>
        <v>68.181818181818173</v>
      </c>
      <c r="AR299">
        <v>4836000000</v>
      </c>
      <c r="AS299">
        <v>6900000000</v>
      </c>
      <c r="AT299">
        <v>8214000000</v>
      </c>
      <c r="AU299">
        <v>9224000000</v>
      </c>
      <c r="AV299">
        <f t="shared" si="72"/>
        <v>42.679900744416869</v>
      </c>
      <c r="AW299">
        <f t="shared" si="63"/>
        <v>19.043478260869566</v>
      </c>
      <c r="AX299">
        <f t="shared" si="73"/>
        <v>12.296079863647432</v>
      </c>
      <c r="AY299">
        <v>-0.56999999999999995</v>
      </c>
      <c r="AZ299">
        <v>2.79</v>
      </c>
      <c r="BA299">
        <v>7.24</v>
      </c>
      <c r="BB299">
        <v>4.1100000000000003</v>
      </c>
      <c r="BC299">
        <f t="shared" si="74"/>
        <v>-589.47368421052636</v>
      </c>
      <c r="BD299">
        <f t="shared" si="64"/>
        <v>159.49820788530468</v>
      </c>
      <c r="BE299">
        <f t="shared" si="75"/>
        <v>-43.232044198895025</v>
      </c>
      <c r="BK299">
        <v>1.6643785449999999</v>
      </c>
      <c r="BL299">
        <v>11.78223236</v>
      </c>
      <c r="BM299">
        <v>-48.274922400000001</v>
      </c>
      <c r="BN299">
        <v>55.793323870000002</v>
      </c>
      <c r="BO299">
        <v>-1.9489661979999999</v>
      </c>
      <c r="BP299">
        <v>2.0095618819999999</v>
      </c>
    </row>
    <row r="300" spans="1:68" x14ac:dyDescent="0.25">
      <c r="A300">
        <v>298</v>
      </c>
      <c r="B300" t="s">
        <v>705</v>
      </c>
      <c r="C300" t="s">
        <v>706</v>
      </c>
      <c r="D300" t="s">
        <v>113</v>
      </c>
      <c r="E300" t="s">
        <v>43</v>
      </c>
      <c r="F300">
        <v>112300</v>
      </c>
      <c r="G300" t="s">
        <v>114</v>
      </c>
      <c r="H300" s="1">
        <v>45747</v>
      </c>
      <c r="I300">
        <v>0</v>
      </c>
      <c r="J300">
        <v>0</v>
      </c>
      <c r="K300">
        <v>0</v>
      </c>
      <c r="L300">
        <v>0</v>
      </c>
      <c r="W300">
        <v>68568932372</v>
      </c>
      <c r="X300">
        <v>75845391732</v>
      </c>
      <c r="Y300">
        <v>89988307270</v>
      </c>
      <c r="Z300">
        <v>89548040219</v>
      </c>
      <c r="AA300">
        <f t="shared" si="65"/>
        <v>10.611889536975392</v>
      </c>
      <c r="AB300">
        <f t="shared" si="66"/>
        <v>18.647033412358194</v>
      </c>
      <c r="AC300">
        <f t="shared" si="67"/>
        <v>-0.48924917509452337</v>
      </c>
      <c r="AD300">
        <v>6096852730</v>
      </c>
      <c r="AE300">
        <v>6947606744</v>
      </c>
      <c r="AF300">
        <v>6707762657</v>
      </c>
      <c r="AG300">
        <v>7889753629</v>
      </c>
      <c r="AH300">
        <f t="shared" si="68"/>
        <v>13.95398661696065</v>
      </c>
      <c r="AI300">
        <f t="shared" si="61"/>
        <v>-3.452182828383759</v>
      </c>
      <c r="AJ300">
        <f t="shared" si="69"/>
        <v>17.621240232263034</v>
      </c>
      <c r="AK300">
        <v>7687920793</v>
      </c>
      <c r="AL300">
        <v>8799293771</v>
      </c>
      <c r="AM300">
        <v>8065199745</v>
      </c>
      <c r="AN300">
        <v>9762948113</v>
      </c>
      <c r="AO300">
        <f t="shared" si="70"/>
        <v>14.456092979156685</v>
      </c>
      <c r="AP300">
        <f t="shared" si="62"/>
        <v>-8.3426470931038548</v>
      </c>
      <c r="AQ300">
        <f t="shared" si="71"/>
        <v>21.050295363763492</v>
      </c>
      <c r="AR300">
        <v>18671624445</v>
      </c>
      <c r="AS300">
        <v>22358142237</v>
      </c>
      <c r="AT300">
        <v>22980089249</v>
      </c>
      <c r="AU300">
        <v>25312397454</v>
      </c>
      <c r="AV300">
        <f t="shared" si="72"/>
        <v>19.743958555181834</v>
      </c>
      <c r="AW300">
        <f t="shared" si="63"/>
        <v>2.7817472731287731</v>
      </c>
      <c r="AX300">
        <f t="shared" si="73"/>
        <v>10.149256513881872</v>
      </c>
      <c r="AY300">
        <v>0.97469142799999997</v>
      </c>
      <c r="AZ300">
        <v>1.119396807</v>
      </c>
      <c r="BA300">
        <v>1.0860160169999999</v>
      </c>
      <c r="BB300">
        <v>1.2987408039999999</v>
      </c>
      <c r="BC300">
        <f t="shared" si="74"/>
        <v>14.846275943651783</v>
      </c>
      <c r="BD300">
        <f t="shared" si="64"/>
        <v>-2.9820336980825468</v>
      </c>
      <c r="BE300">
        <f t="shared" si="75"/>
        <v>19.587628881167777</v>
      </c>
      <c r="BF300">
        <v>21.857050480704999</v>
      </c>
      <c r="BG300">
        <v>11.09662894</v>
      </c>
      <c r="BH300">
        <v>54.225103949999998</v>
      </c>
      <c r="BI300">
        <v>5.0172472810000004</v>
      </c>
      <c r="BJ300">
        <v>44.822731910000002</v>
      </c>
      <c r="BK300">
        <v>40.724776200000001</v>
      </c>
      <c r="BL300">
        <v>38.516734909999997</v>
      </c>
      <c r="BM300">
        <v>-31.554287500000001</v>
      </c>
      <c r="BN300">
        <v>33.402751270000003</v>
      </c>
      <c r="BO300">
        <v>26.814371919999999</v>
      </c>
      <c r="BP300">
        <v>13.19151087</v>
      </c>
    </row>
    <row r="301" spans="1:68" x14ac:dyDescent="0.25">
      <c r="A301">
        <v>299</v>
      </c>
      <c r="B301" t="s">
        <v>707</v>
      </c>
      <c r="C301" t="s">
        <v>708</v>
      </c>
      <c r="D301" t="s">
        <v>69</v>
      </c>
      <c r="E301" t="s">
        <v>43</v>
      </c>
      <c r="F301">
        <v>26400</v>
      </c>
      <c r="G301" t="s">
        <v>39</v>
      </c>
      <c r="H301" s="1">
        <v>45657</v>
      </c>
      <c r="I301">
        <v>0</v>
      </c>
      <c r="J301">
        <v>0</v>
      </c>
      <c r="K301">
        <v>0</v>
      </c>
      <c r="L301">
        <v>0</v>
      </c>
      <c r="W301">
        <v>6348000000</v>
      </c>
      <c r="X301">
        <v>6627000000</v>
      </c>
      <c r="Y301">
        <v>6794000000</v>
      </c>
      <c r="Z301">
        <v>7258000000</v>
      </c>
      <c r="AA301">
        <f t="shared" si="65"/>
        <v>4.3950850661625713</v>
      </c>
      <c r="AB301">
        <f t="shared" si="66"/>
        <v>2.5199939640863134</v>
      </c>
      <c r="AC301">
        <f t="shared" si="67"/>
        <v>6.8295554901383575</v>
      </c>
      <c r="AD301">
        <v>5689000000</v>
      </c>
      <c r="AE301">
        <v>1338000000</v>
      </c>
      <c r="AF301">
        <v>2695000000</v>
      </c>
      <c r="AG301">
        <v>2210000000</v>
      </c>
      <c r="AH301">
        <f t="shared" si="68"/>
        <v>-76.480928106872909</v>
      </c>
      <c r="AI301">
        <f t="shared" si="61"/>
        <v>101.42002989536623</v>
      </c>
      <c r="AJ301">
        <f t="shared" si="69"/>
        <v>-17.996289424860855</v>
      </c>
      <c r="AK301">
        <v>1234000000</v>
      </c>
      <c r="AL301">
        <v>1815000000</v>
      </c>
      <c r="AM301">
        <v>1950000000</v>
      </c>
      <c r="AN301">
        <v>1896000000</v>
      </c>
      <c r="AO301">
        <f t="shared" si="70"/>
        <v>47.082658022690438</v>
      </c>
      <c r="AP301">
        <f t="shared" si="62"/>
        <v>7.4380165289256199</v>
      </c>
      <c r="AQ301">
        <f t="shared" si="71"/>
        <v>-2.7692307692307692</v>
      </c>
      <c r="AR301">
        <v>5042000000</v>
      </c>
      <c r="AS301">
        <v>5311000000</v>
      </c>
      <c r="AT301">
        <v>5499000000</v>
      </c>
      <c r="AU301">
        <v>5756000000</v>
      </c>
      <c r="AV301">
        <f t="shared" si="72"/>
        <v>5.3351844506148351</v>
      </c>
      <c r="AW301">
        <f t="shared" si="63"/>
        <v>3.5398230088495577</v>
      </c>
      <c r="AX301">
        <f t="shared" si="73"/>
        <v>4.6735770140025457</v>
      </c>
      <c r="AY301">
        <v>11.929993</v>
      </c>
      <c r="AZ301">
        <v>2.9876849999999999</v>
      </c>
      <c r="BA301">
        <v>5.8</v>
      </c>
      <c r="BB301">
        <v>4.8899999999999997</v>
      </c>
      <c r="BC301">
        <f t="shared" si="74"/>
        <v>-74.956523444732966</v>
      </c>
      <c r="BD301">
        <f t="shared" si="64"/>
        <v>94.130237960159789</v>
      </c>
      <c r="BE301">
        <f t="shared" si="75"/>
        <v>-15.689655172413797</v>
      </c>
      <c r="BF301">
        <v>-1.203381639112</v>
      </c>
      <c r="BG301">
        <v>21.551528950000002</v>
      </c>
      <c r="BH301">
        <v>2.587125001</v>
      </c>
      <c r="BI301">
        <v>11.742232919999999</v>
      </c>
      <c r="BJ301">
        <v>52.658400409999999</v>
      </c>
      <c r="BK301">
        <v>16.952995520000002</v>
      </c>
      <c r="BL301">
        <v>47.082361159999998</v>
      </c>
      <c r="BM301">
        <v>-2.59543948</v>
      </c>
      <c r="BN301">
        <v>35.674527699999999</v>
      </c>
      <c r="BO301">
        <v>12.76926173</v>
      </c>
      <c r="BP301">
        <v>24.28590209</v>
      </c>
    </row>
    <row r="302" spans="1:68" x14ac:dyDescent="0.25">
      <c r="A302">
        <v>300</v>
      </c>
      <c r="B302" t="s">
        <v>709</v>
      </c>
      <c r="C302" t="s">
        <v>710</v>
      </c>
      <c r="D302" t="s">
        <v>54</v>
      </c>
      <c r="E302" t="s">
        <v>43</v>
      </c>
      <c r="F302">
        <v>10200</v>
      </c>
      <c r="G302" t="s">
        <v>39</v>
      </c>
      <c r="H302" s="1">
        <v>45473</v>
      </c>
      <c r="I302">
        <v>0</v>
      </c>
      <c r="J302">
        <v>0</v>
      </c>
      <c r="K302">
        <v>0</v>
      </c>
      <c r="L302">
        <v>0</v>
      </c>
      <c r="W302">
        <v>12909000000</v>
      </c>
      <c r="X302">
        <v>13974000000</v>
      </c>
      <c r="Y302">
        <v>14913000000</v>
      </c>
      <c r="Z302">
        <v>13980000000</v>
      </c>
      <c r="AA302">
        <f t="shared" si="65"/>
        <v>8.2500580990006966</v>
      </c>
      <c r="AB302">
        <f t="shared" si="66"/>
        <v>6.7196221554315168</v>
      </c>
      <c r="AC302">
        <f t="shared" si="67"/>
        <v>-6.2562864614765639</v>
      </c>
      <c r="AD302">
        <v>2150000000</v>
      </c>
      <c r="AE302">
        <v>1205000000</v>
      </c>
      <c r="AF302">
        <v>1239000000</v>
      </c>
      <c r="AG302">
        <v>1501000000</v>
      </c>
      <c r="AH302">
        <f t="shared" si="68"/>
        <v>-43.953488372093027</v>
      </c>
      <c r="AI302">
        <f t="shared" si="61"/>
        <v>2.8215767634854774</v>
      </c>
      <c r="AJ302">
        <f t="shared" si="69"/>
        <v>21.146085552865213</v>
      </c>
      <c r="AK302">
        <v>2765000000</v>
      </c>
      <c r="AL302">
        <v>2574000000</v>
      </c>
      <c r="AM302">
        <v>2764000000</v>
      </c>
      <c r="AN302">
        <v>2478000000</v>
      </c>
      <c r="AO302">
        <f t="shared" si="70"/>
        <v>-6.907775768535263</v>
      </c>
      <c r="AP302">
        <f t="shared" si="62"/>
        <v>7.3815073815073813</v>
      </c>
      <c r="AQ302">
        <f t="shared" si="71"/>
        <v>-10.347322720694645</v>
      </c>
      <c r="AR302">
        <v>6110650000</v>
      </c>
      <c r="AS302">
        <v>5688540000</v>
      </c>
      <c r="AT302">
        <v>6108440000</v>
      </c>
      <c r="AU302">
        <v>5476380000</v>
      </c>
      <c r="AV302">
        <f t="shared" si="72"/>
        <v>-6.907775768535263</v>
      </c>
      <c r="AW302">
        <f t="shared" si="63"/>
        <v>7.3815073815073813</v>
      </c>
      <c r="AX302">
        <f t="shared" si="73"/>
        <v>-10.347322720694645</v>
      </c>
      <c r="AY302">
        <v>3.61</v>
      </c>
      <c r="AZ302">
        <v>2.11</v>
      </c>
      <c r="BA302">
        <v>2.33</v>
      </c>
      <c r="BB302">
        <v>3.13</v>
      </c>
      <c r="BC302">
        <f t="shared" si="74"/>
        <v>-41.551246537396125</v>
      </c>
      <c r="BD302">
        <f t="shared" si="64"/>
        <v>10.4265402843602</v>
      </c>
      <c r="BE302">
        <f t="shared" si="75"/>
        <v>34.334763948497844</v>
      </c>
      <c r="BJ302">
        <v>-1.1207084629999999</v>
      </c>
      <c r="BK302">
        <v>-21.027079610000001</v>
      </c>
      <c r="BL302">
        <v>29.893742079999999</v>
      </c>
      <c r="BM302">
        <v>-17.01889877</v>
      </c>
      <c r="BN302">
        <v>-0.66518486399999999</v>
      </c>
      <c r="BO302">
        <v>67.198076520000001</v>
      </c>
      <c r="BP302">
        <v>16.814858109999999</v>
      </c>
    </row>
    <row r="303" spans="1:68" x14ac:dyDescent="0.25">
      <c r="A303">
        <v>301</v>
      </c>
      <c r="B303" t="s">
        <v>711</v>
      </c>
      <c r="C303" t="s">
        <v>712</v>
      </c>
      <c r="D303" t="s">
        <v>54</v>
      </c>
      <c r="E303" t="s">
        <v>43</v>
      </c>
      <c r="F303">
        <v>18600</v>
      </c>
      <c r="G303" t="s">
        <v>39</v>
      </c>
      <c r="H303" s="1">
        <v>45657</v>
      </c>
      <c r="I303">
        <v>0</v>
      </c>
      <c r="J303">
        <v>0</v>
      </c>
      <c r="K303">
        <v>0</v>
      </c>
      <c r="L303">
        <v>0</v>
      </c>
      <c r="W303">
        <v>28586000000</v>
      </c>
      <c r="X303">
        <v>30154000000</v>
      </c>
      <c r="Y303">
        <v>29652000000</v>
      </c>
      <c r="Z303">
        <v>29213000000</v>
      </c>
      <c r="AA303">
        <f t="shared" si="65"/>
        <v>5.4852025467011822</v>
      </c>
      <c r="AB303">
        <f t="shared" si="66"/>
        <v>-1.6647874245539565</v>
      </c>
      <c r="AC303">
        <f t="shared" si="67"/>
        <v>-1.4805072170511264</v>
      </c>
      <c r="AD303">
        <v>4543000000</v>
      </c>
      <c r="AE303">
        <v>1104000000</v>
      </c>
      <c r="AF303">
        <v>-608000000</v>
      </c>
      <c r="AG303">
        <v>-6190000000</v>
      </c>
      <c r="AH303">
        <f t="shared" si="68"/>
        <v>-75.698877393792657</v>
      </c>
      <c r="AI303">
        <f t="shared" si="61"/>
        <v>-155.07246376811594</v>
      </c>
      <c r="AJ303">
        <f t="shared" si="69"/>
        <v>918.09210526315792</v>
      </c>
      <c r="AK303">
        <v>4011000000</v>
      </c>
      <c r="AL303">
        <v>2833000000</v>
      </c>
      <c r="AM303">
        <v>-552000000</v>
      </c>
      <c r="AN303">
        <v>1469000000</v>
      </c>
      <c r="AO303">
        <f t="shared" si="70"/>
        <v>-29.369234604836699</v>
      </c>
      <c r="AP303">
        <f t="shared" si="62"/>
        <v>-119.48464525238262</v>
      </c>
      <c r="AQ303">
        <f t="shared" si="71"/>
        <v>-366.12318840579712</v>
      </c>
      <c r="AR303">
        <v>10842000000</v>
      </c>
      <c r="AS303">
        <v>10309000000</v>
      </c>
      <c r="AT303">
        <v>7264000000</v>
      </c>
      <c r="AU303">
        <v>8658000000</v>
      </c>
      <c r="AV303">
        <f t="shared" si="72"/>
        <v>-4.9160671462829733</v>
      </c>
      <c r="AW303">
        <f t="shared" si="63"/>
        <v>-29.53729750703269</v>
      </c>
      <c r="AX303">
        <f t="shared" si="73"/>
        <v>19.190528634361232</v>
      </c>
      <c r="AY303">
        <v>6.94</v>
      </c>
      <c r="AZ303">
        <v>1.61</v>
      </c>
      <c r="BA303">
        <v>-1.02</v>
      </c>
      <c r="BB303">
        <v>-9.34</v>
      </c>
      <c r="BC303">
        <f t="shared" si="74"/>
        <v>-76.801152737752147</v>
      </c>
      <c r="BD303">
        <f t="shared" si="64"/>
        <v>-163.35403726708074</v>
      </c>
      <c r="BE303">
        <f t="shared" si="75"/>
        <v>815.68627450980387</v>
      </c>
      <c r="BF303">
        <v>-15.160310960107701</v>
      </c>
      <c r="BG303">
        <v>39.001257539999997</v>
      </c>
      <c r="BH303">
        <v>-8.7404847300000004</v>
      </c>
      <c r="BI303">
        <v>-24.359082959999999</v>
      </c>
      <c r="BJ303">
        <v>-3.8035173910000002</v>
      </c>
      <c r="BK303">
        <v>-8.9938336230000004</v>
      </c>
      <c r="BL303">
        <v>-14.680450520000001</v>
      </c>
      <c r="BM303">
        <v>-42.639314970000001</v>
      </c>
      <c r="BN303">
        <v>-13.05632507</v>
      </c>
      <c r="BO303">
        <v>-28.302955780000001</v>
      </c>
      <c r="BP303">
        <v>20.237529559999999</v>
      </c>
    </row>
    <row r="304" spans="1:68" x14ac:dyDescent="0.25">
      <c r="A304">
        <v>302</v>
      </c>
      <c r="B304" t="s">
        <v>713</v>
      </c>
      <c r="C304" t="s">
        <v>714</v>
      </c>
      <c r="D304" t="s">
        <v>54</v>
      </c>
      <c r="E304" t="s">
        <v>189</v>
      </c>
      <c r="F304">
        <v>4691</v>
      </c>
      <c r="G304" t="s">
        <v>39</v>
      </c>
      <c r="H304" s="1">
        <v>45657</v>
      </c>
      <c r="I304">
        <v>0</v>
      </c>
      <c r="J304">
        <v>0</v>
      </c>
      <c r="K304">
        <v>0</v>
      </c>
      <c r="L304">
        <v>0</v>
      </c>
      <c r="W304">
        <v>9356900000</v>
      </c>
      <c r="X304">
        <v>9645400000</v>
      </c>
      <c r="Y304">
        <v>10012200000</v>
      </c>
      <c r="Z304">
        <v>10127200000</v>
      </c>
      <c r="AA304">
        <f t="shared" si="65"/>
        <v>3.0832861310904254</v>
      </c>
      <c r="AB304">
        <f t="shared" si="66"/>
        <v>3.8028490264789432</v>
      </c>
      <c r="AC304">
        <f t="shared" si="67"/>
        <v>1.1485987095743193</v>
      </c>
      <c r="AD304">
        <v>2567700000</v>
      </c>
      <c r="AE304">
        <v>1765800000</v>
      </c>
      <c r="AF304">
        <v>1483300000</v>
      </c>
      <c r="AG304">
        <v>2255000000</v>
      </c>
      <c r="AH304">
        <f t="shared" si="68"/>
        <v>-31.230283911671926</v>
      </c>
      <c r="AI304">
        <f t="shared" si="61"/>
        <v>-15.998414316457129</v>
      </c>
      <c r="AJ304">
        <f t="shared" si="69"/>
        <v>52.025888222207243</v>
      </c>
      <c r="AK304">
        <v>3328400000</v>
      </c>
      <c r="AL304">
        <v>2922700000</v>
      </c>
      <c r="AM304">
        <v>3536800000</v>
      </c>
      <c r="AN304">
        <v>4603000000</v>
      </c>
      <c r="AO304">
        <f t="shared" si="70"/>
        <v>-12.189039778872731</v>
      </c>
      <c r="AP304">
        <f t="shared" si="62"/>
        <v>21.011393574434596</v>
      </c>
      <c r="AQ304">
        <f t="shared" si="71"/>
        <v>30.145894593983265</v>
      </c>
      <c r="AR304">
        <v>6674900000</v>
      </c>
      <c r="AS304">
        <v>7076200000</v>
      </c>
      <c r="AT304">
        <v>7450700000</v>
      </c>
      <c r="AU304">
        <v>7552800000</v>
      </c>
      <c r="AV304">
        <f t="shared" si="72"/>
        <v>6.0120750872672248</v>
      </c>
      <c r="AW304">
        <f t="shared" si="63"/>
        <v>5.2923885701365139</v>
      </c>
      <c r="AX304">
        <f t="shared" si="73"/>
        <v>1.3703410417813091</v>
      </c>
      <c r="AY304">
        <v>3.79</v>
      </c>
      <c r="AZ304">
        <v>5.66</v>
      </c>
      <c r="BA304">
        <v>3.82</v>
      </c>
      <c r="BB304">
        <v>3.18</v>
      </c>
      <c r="BC304">
        <f t="shared" si="74"/>
        <v>49.340369393139845</v>
      </c>
      <c r="BD304">
        <f t="shared" si="64"/>
        <v>-32.508833922261488</v>
      </c>
      <c r="BE304">
        <f t="shared" si="75"/>
        <v>-16.753926701570673</v>
      </c>
      <c r="BF304">
        <v>0.870846278417992</v>
      </c>
      <c r="BG304">
        <v>11.98679735</v>
      </c>
      <c r="BH304">
        <v>36.360049969999999</v>
      </c>
      <c r="BI304">
        <v>13.39229579</v>
      </c>
      <c r="BJ304">
        <v>48.254152490000003</v>
      </c>
      <c r="BK304">
        <v>-2.249382159</v>
      </c>
      <c r="BL304">
        <v>31.326352159999999</v>
      </c>
      <c r="BM304">
        <v>-25.635147629999999</v>
      </c>
      <c r="BN304">
        <v>4.3173298879999997</v>
      </c>
      <c r="BO304">
        <v>-12.27997854</v>
      </c>
      <c r="BP304">
        <v>20.21290381</v>
      </c>
    </row>
    <row r="305" spans="1:68" x14ac:dyDescent="0.25">
      <c r="A305">
        <v>303</v>
      </c>
      <c r="B305" t="s">
        <v>173</v>
      </c>
      <c r="C305" t="s">
        <v>715</v>
      </c>
      <c r="D305" t="s">
        <v>93</v>
      </c>
      <c r="E305" t="s">
        <v>43</v>
      </c>
      <c r="F305">
        <v>85300</v>
      </c>
      <c r="G305" t="s">
        <v>132</v>
      </c>
      <c r="H305" s="1">
        <v>45747</v>
      </c>
      <c r="I305">
        <v>0</v>
      </c>
      <c r="J305">
        <v>0</v>
      </c>
      <c r="K305">
        <v>0</v>
      </c>
      <c r="L305">
        <v>0</v>
      </c>
      <c r="W305">
        <v>28616131675</v>
      </c>
      <c r="X305">
        <v>28384183174</v>
      </c>
      <c r="Y305">
        <v>28543390429</v>
      </c>
      <c r="Z305">
        <v>27940873316</v>
      </c>
      <c r="AA305">
        <f t="shared" si="65"/>
        <v>-0.81055155754206254</v>
      </c>
      <c r="AB305">
        <f t="shared" si="66"/>
        <v>0.56090130909891511</v>
      </c>
      <c r="AC305">
        <f t="shared" si="67"/>
        <v>-2.1108813772446755</v>
      </c>
      <c r="AD305">
        <v>1748534856</v>
      </c>
      <c r="AE305">
        <v>2614567426</v>
      </c>
      <c r="AF305">
        <v>1173467270</v>
      </c>
      <c r="AG305">
        <v>1446590062</v>
      </c>
      <c r="AH305">
        <f t="shared" si="68"/>
        <v>49.529042388160434</v>
      </c>
      <c r="AI305">
        <f t="shared" si="61"/>
        <v>-55.118110233811201</v>
      </c>
      <c r="AJ305">
        <f t="shared" si="69"/>
        <v>23.274853844027536</v>
      </c>
      <c r="AK305">
        <v>4549759065</v>
      </c>
      <c r="AL305">
        <v>4592305831</v>
      </c>
      <c r="AM305">
        <v>4714456226</v>
      </c>
      <c r="AN305">
        <v>4783080043</v>
      </c>
      <c r="AO305">
        <f t="shared" si="70"/>
        <v>0.93514327664733166</v>
      </c>
      <c r="AP305">
        <f t="shared" si="62"/>
        <v>2.6598924264893977</v>
      </c>
      <c r="AQ305">
        <f t="shared" si="71"/>
        <v>1.4556040762780433</v>
      </c>
      <c r="AR305">
        <v>21288480500</v>
      </c>
      <c r="AS305">
        <v>20817721115</v>
      </c>
      <c r="AT305">
        <v>20683218434</v>
      </c>
      <c r="AU305">
        <v>20577537756</v>
      </c>
      <c r="AV305">
        <f t="shared" si="72"/>
        <v>-2.211333894873333</v>
      </c>
      <c r="AW305">
        <f t="shared" si="63"/>
        <v>-0.64609704519043365</v>
      </c>
      <c r="AX305">
        <f t="shared" si="73"/>
        <v>-0.51094890448131303</v>
      </c>
      <c r="AY305">
        <v>0.17155954200000001</v>
      </c>
      <c r="AZ305">
        <v>0.259398028</v>
      </c>
      <c r="BA305">
        <v>0.118032965</v>
      </c>
      <c r="BB305">
        <v>0.14548249199999999</v>
      </c>
      <c r="BC305">
        <f t="shared" si="74"/>
        <v>51.200000289112445</v>
      </c>
      <c r="BD305">
        <f t="shared" si="64"/>
        <v>-54.497354544268163</v>
      </c>
      <c r="BE305">
        <f t="shared" si="75"/>
        <v>23.255814170219299</v>
      </c>
      <c r="BF305">
        <v>16.608141586672801</v>
      </c>
      <c r="BG305">
        <v>-21.447904189999999</v>
      </c>
      <c r="BH305">
        <v>-26.826492550000001</v>
      </c>
      <c r="BI305">
        <v>-13.86778196</v>
      </c>
      <c r="BJ305">
        <v>-18.372445129999999</v>
      </c>
      <c r="BK305">
        <v>-29.8382045</v>
      </c>
      <c r="BL305">
        <v>24.46134949</v>
      </c>
      <c r="BM305">
        <v>-33.088699349999999</v>
      </c>
      <c r="BN305">
        <v>9.2085476269999997</v>
      </c>
      <c r="BO305">
        <v>15.719103069999999</v>
      </c>
      <c r="BP305">
        <v>34.372827299999997</v>
      </c>
    </row>
    <row r="306" spans="1:68" x14ac:dyDescent="0.25">
      <c r="A306">
        <v>304</v>
      </c>
      <c r="B306" t="s">
        <v>716</v>
      </c>
      <c r="C306" t="s">
        <v>1324</v>
      </c>
      <c r="D306" t="s">
        <v>46</v>
      </c>
      <c r="E306" t="s">
        <v>43</v>
      </c>
      <c r="F306">
        <v>100870</v>
      </c>
      <c r="G306" t="s">
        <v>48</v>
      </c>
      <c r="H306" s="1">
        <v>45657</v>
      </c>
      <c r="I306">
        <v>0</v>
      </c>
      <c r="J306">
        <v>0</v>
      </c>
      <c r="K306">
        <v>0</v>
      </c>
      <c r="L306">
        <v>0</v>
      </c>
      <c r="W306">
        <v>45923508976</v>
      </c>
      <c r="X306">
        <v>46760671499</v>
      </c>
      <c r="Y306">
        <v>47531188402</v>
      </c>
      <c r="Z306">
        <v>48306382191</v>
      </c>
      <c r="AA306">
        <f t="shared" si="65"/>
        <v>1.8229498173528245</v>
      </c>
      <c r="AB306">
        <f t="shared" si="66"/>
        <v>1.6477883620992868</v>
      </c>
      <c r="AC306">
        <f t="shared" si="67"/>
        <v>1.6309160680850592</v>
      </c>
      <c r="AD306">
        <v>9513954542</v>
      </c>
      <c r="AE306">
        <v>2351304238</v>
      </c>
      <c r="AF306">
        <v>-1042945490</v>
      </c>
      <c r="AG306">
        <v>-57291848.659999996</v>
      </c>
      <c r="AH306">
        <f t="shared" si="68"/>
        <v>-75.285731841370406</v>
      </c>
      <c r="AI306">
        <f t="shared" si="61"/>
        <v>-144.3560417722515</v>
      </c>
      <c r="AJ306">
        <f t="shared" si="69"/>
        <v>-94.506726457966664</v>
      </c>
      <c r="AK306">
        <v>2993206787</v>
      </c>
      <c r="AL306">
        <v>3965998993</v>
      </c>
      <c r="AM306">
        <v>2807300584</v>
      </c>
      <c r="AN306">
        <v>5352695575</v>
      </c>
      <c r="AO306">
        <f t="shared" si="70"/>
        <v>32.500000007517023</v>
      </c>
      <c r="AP306">
        <f t="shared" si="62"/>
        <v>-29.215801896195792</v>
      </c>
      <c r="AQ306">
        <f t="shared" si="71"/>
        <v>90.670553965873438</v>
      </c>
      <c r="AR306">
        <v>32492662740</v>
      </c>
      <c r="AS306">
        <v>32545277703</v>
      </c>
      <c r="AT306">
        <v>32921766994</v>
      </c>
      <c r="AU306">
        <v>33624469056</v>
      </c>
      <c r="AV306">
        <f t="shared" si="72"/>
        <v>0.16192875117996564</v>
      </c>
      <c r="AW306">
        <f t="shared" si="63"/>
        <v>1.1568169564744426</v>
      </c>
      <c r="AX306">
        <f t="shared" si="73"/>
        <v>2.1344603469433081</v>
      </c>
      <c r="AY306">
        <v>1.6135255340000001</v>
      </c>
      <c r="AZ306">
        <v>0.362458634</v>
      </c>
      <c r="BA306">
        <v>-0.23384427999999999</v>
      </c>
      <c r="BB306">
        <v>-7.0153283999999996E-2</v>
      </c>
      <c r="BC306">
        <f t="shared" si="74"/>
        <v>-77.536231911902291</v>
      </c>
      <c r="BD306">
        <f t="shared" si="64"/>
        <v>-164.51612903225808</v>
      </c>
      <c r="BE306">
        <f t="shared" si="75"/>
        <v>-70</v>
      </c>
      <c r="BF306">
        <v>-14.9485523748397</v>
      </c>
      <c r="BG306">
        <v>-7.430676579</v>
      </c>
      <c r="BH306">
        <v>10.051837709999999</v>
      </c>
      <c r="BI306">
        <v>-9.4727289169999995</v>
      </c>
      <c r="BJ306">
        <v>-10.223681819999999</v>
      </c>
      <c r="BK306">
        <v>-40.194221919999997</v>
      </c>
      <c r="BL306">
        <v>13.07596818</v>
      </c>
      <c r="BM306">
        <v>-10.97735628</v>
      </c>
      <c r="BN306">
        <v>16.459691530000001</v>
      </c>
      <c r="BO306">
        <v>10.24622151</v>
      </c>
      <c r="BP306">
        <v>28.148143529999999</v>
      </c>
    </row>
    <row r="307" spans="1:68" x14ac:dyDescent="0.25">
      <c r="A307">
        <v>305</v>
      </c>
      <c r="B307" t="s">
        <v>717</v>
      </c>
      <c r="C307" t="s">
        <v>718</v>
      </c>
      <c r="D307" t="s">
        <v>54</v>
      </c>
      <c r="E307" t="s">
        <v>33</v>
      </c>
      <c r="F307">
        <v>1560000</v>
      </c>
      <c r="G307" t="s">
        <v>39</v>
      </c>
      <c r="H307" s="1">
        <v>45657</v>
      </c>
      <c r="I307">
        <v>0</v>
      </c>
      <c r="J307">
        <v>0</v>
      </c>
      <c r="K307">
        <v>0</v>
      </c>
      <c r="L307">
        <v>0</v>
      </c>
      <c r="W307" s="2">
        <v>470000000000</v>
      </c>
      <c r="X307" s="2">
        <v>514000000000</v>
      </c>
      <c r="Y307" s="2">
        <v>575000000000</v>
      </c>
      <c r="Z307" s="2">
        <v>638000000000</v>
      </c>
      <c r="AA307">
        <f t="shared" si="65"/>
        <v>9.3617021276595747</v>
      </c>
      <c r="AB307">
        <f t="shared" si="66"/>
        <v>11.867704280155641</v>
      </c>
      <c r="AC307">
        <f t="shared" si="67"/>
        <v>10.956521739130434</v>
      </c>
      <c r="AD307">
        <v>33364000000</v>
      </c>
      <c r="AE307">
        <v>-2722000000</v>
      </c>
      <c r="AF307">
        <v>30425000000</v>
      </c>
      <c r="AG307">
        <v>59248000000</v>
      </c>
      <c r="AH307">
        <f t="shared" si="68"/>
        <v>-108.15849418534948</v>
      </c>
      <c r="AI307">
        <f t="shared" si="61"/>
        <v>-1217.7443056576046</v>
      </c>
      <c r="AJ307">
        <f t="shared" si="69"/>
        <v>94.734593262119972</v>
      </c>
      <c r="AK307">
        <v>24879000000</v>
      </c>
      <c r="AL307">
        <v>12248000000</v>
      </c>
      <c r="AM307">
        <v>36852000000</v>
      </c>
      <c r="AN307">
        <v>68593000000</v>
      </c>
      <c r="AO307">
        <f t="shared" si="70"/>
        <v>-50.769725471280999</v>
      </c>
      <c r="AP307">
        <f t="shared" si="62"/>
        <v>200.88177661659046</v>
      </c>
      <c r="AQ307">
        <f t="shared" si="71"/>
        <v>86.131010528600896</v>
      </c>
      <c r="AR307" s="2">
        <v>197000000000</v>
      </c>
      <c r="AS307" s="2">
        <v>225000000000</v>
      </c>
      <c r="AT307" s="2">
        <v>270000000000</v>
      </c>
      <c r="AU307" s="2">
        <v>312000000000</v>
      </c>
      <c r="AV307">
        <f t="shared" si="72"/>
        <v>14.213197969543149</v>
      </c>
      <c r="AW307">
        <f t="shared" si="63"/>
        <v>20</v>
      </c>
      <c r="AX307">
        <f t="shared" si="73"/>
        <v>15.555555555555555</v>
      </c>
      <c r="AY307">
        <v>3.2404999999999999</v>
      </c>
      <c r="AZ307">
        <v>-0.27</v>
      </c>
      <c r="BA307">
        <v>2.9</v>
      </c>
      <c r="BB307">
        <v>5.53</v>
      </c>
      <c r="BC307">
        <f t="shared" si="74"/>
        <v>-108.33204752353032</v>
      </c>
      <c r="BD307">
        <f t="shared" si="64"/>
        <v>-1174.0740740740741</v>
      </c>
      <c r="BE307">
        <f t="shared" si="75"/>
        <v>90.689655172413808</v>
      </c>
      <c r="BF307">
        <v>120.44596250203</v>
      </c>
      <c r="BG307">
        <v>14.25894349</v>
      </c>
      <c r="BH307">
        <v>54.29992463</v>
      </c>
      <c r="BI307">
        <v>26.110926450000001</v>
      </c>
      <c r="BJ307">
        <v>26.050361710000001</v>
      </c>
      <c r="BK307">
        <v>75.245328779999994</v>
      </c>
      <c r="BL307">
        <v>3.1464836279999999</v>
      </c>
      <c r="BM307">
        <v>-49.865712639999998</v>
      </c>
      <c r="BN307">
        <v>77.790784070000001</v>
      </c>
      <c r="BO307">
        <v>46.034058899999998</v>
      </c>
      <c r="BP307">
        <v>0.57199670300000005</v>
      </c>
    </row>
    <row r="308" spans="1:68" x14ac:dyDescent="0.25">
      <c r="A308">
        <v>306</v>
      </c>
      <c r="B308" t="s">
        <v>581</v>
      </c>
      <c r="C308" t="s">
        <v>719</v>
      </c>
      <c r="D308" t="s">
        <v>54</v>
      </c>
      <c r="E308" t="s">
        <v>33</v>
      </c>
      <c r="F308">
        <v>125665</v>
      </c>
      <c r="G308" t="s">
        <v>39</v>
      </c>
      <c r="H308" s="1">
        <v>45657</v>
      </c>
      <c r="I308">
        <v>0</v>
      </c>
      <c r="J308">
        <v>0</v>
      </c>
      <c r="K308">
        <v>0</v>
      </c>
      <c r="L308">
        <v>0</v>
      </c>
      <c r="W308">
        <v>53823000000</v>
      </c>
      <c r="X308">
        <v>81462000000</v>
      </c>
      <c r="Y308">
        <v>96773000000</v>
      </c>
      <c r="Z308">
        <v>97690000000</v>
      </c>
      <c r="AA308">
        <f t="shared" si="65"/>
        <v>51.351652639206293</v>
      </c>
      <c r="AB308">
        <f t="shared" si="66"/>
        <v>18.795266504627925</v>
      </c>
      <c r="AC308">
        <f t="shared" si="67"/>
        <v>0.94757835346635944</v>
      </c>
      <c r="AD308">
        <v>5524000000</v>
      </c>
      <c r="AE308">
        <v>12583000000</v>
      </c>
      <c r="AF308">
        <v>14999000000</v>
      </c>
      <c r="AG308">
        <v>7130000000</v>
      </c>
      <c r="AH308">
        <f t="shared" si="68"/>
        <v>127.78783490224474</v>
      </c>
      <c r="AI308">
        <f t="shared" si="61"/>
        <v>19.200508622744973</v>
      </c>
      <c r="AJ308">
        <f t="shared" si="69"/>
        <v>-52.463497566504437</v>
      </c>
      <c r="AK308">
        <v>6496000000</v>
      </c>
      <c r="AL308">
        <v>13832000000</v>
      </c>
      <c r="AM308">
        <v>8891000000</v>
      </c>
      <c r="AN308">
        <v>7760000000</v>
      </c>
      <c r="AO308">
        <f t="shared" si="70"/>
        <v>112.93103448275863</v>
      </c>
      <c r="AP308">
        <f t="shared" si="62"/>
        <v>-35.721515326778487</v>
      </c>
      <c r="AQ308">
        <f t="shared" si="71"/>
        <v>-12.72072882690361</v>
      </c>
      <c r="AR308">
        <v>13606000000</v>
      </c>
      <c r="AS308">
        <v>20853000000</v>
      </c>
      <c r="AT308">
        <v>17660000000</v>
      </c>
      <c r="AU308">
        <v>17450000000</v>
      </c>
      <c r="AV308">
        <f t="shared" si="72"/>
        <v>53.263266206085547</v>
      </c>
      <c r="AW308">
        <f t="shared" si="63"/>
        <v>-15.311945523425885</v>
      </c>
      <c r="AX308">
        <f t="shared" si="73"/>
        <v>-1.189127972819932</v>
      </c>
      <c r="AY308">
        <v>1.63</v>
      </c>
      <c r="AZ308">
        <v>3.62</v>
      </c>
      <c r="BA308">
        <v>4.3099999999999996</v>
      </c>
      <c r="BB308">
        <v>2.04</v>
      </c>
      <c r="BC308">
        <f t="shared" si="74"/>
        <v>122.08588957055217</v>
      </c>
      <c r="BD308">
        <f t="shared" si="64"/>
        <v>19.060773480662967</v>
      </c>
      <c r="BE308">
        <f t="shared" si="75"/>
        <v>-52.668213457076561</v>
      </c>
      <c r="BF308">
        <v>6.8290989671074103</v>
      </c>
      <c r="BG308">
        <v>-7.3812395540000004</v>
      </c>
      <c r="BH308">
        <v>44.908305390000002</v>
      </c>
      <c r="BI308">
        <v>7.009616522</v>
      </c>
      <c r="BJ308">
        <v>35.478598830000003</v>
      </c>
      <c r="BK308">
        <v>718.35103979999997</v>
      </c>
      <c r="BL308">
        <v>48.769905710000003</v>
      </c>
      <c r="BM308">
        <v>-67.803093779999998</v>
      </c>
      <c r="BN308">
        <v>109.7408569</v>
      </c>
      <c r="BO308">
        <v>66.910588849999996</v>
      </c>
      <c r="BP308">
        <v>-17.039220759999999</v>
      </c>
    </row>
    <row r="309" spans="1:68" x14ac:dyDescent="0.25">
      <c r="A309">
        <v>307</v>
      </c>
      <c r="B309" t="s">
        <v>720</v>
      </c>
      <c r="C309" t="s">
        <v>721</v>
      </c>
      <c r="D309" t="s">
        <v>54</v>
      </c>
      <c r="E309" t="s">
        <v>33</v>
      </c>
      <c r="F309">
        <v>470000</v>
      </c>
      <c r="G309" t="s">
        <v>39</v>
      </c>
      <c r="H309" s="1">
        <v>45688</v>
      </c>
      <c r="I309">
        <v>0</v>
      </c>
      <c r="J309">
        <v>0</v>
      </c>
      <c r="K309">
        <v>0</v>
      </c>
      <c r="L309">
        <v>0</v>
      </c>
      <c r="W309" s="2">
        <v>151000000000</v>
      </c>
      <c r="X309" s="2">
        <v>157000000000</v>
      </c>
      <c r="Y309" s="2">
        <v>153000000000</v>
      </c>
      <c r="Z309" s="2">
        <v>160000000000</v>
      </c>
      <c r="AA309">
        <f t="shared" si="65"/>
        <v>3.9735099337748347</v>
      </c>
      <c r="AB309">
        <f t="shared" si="66"/>
        <v>-2.547770700636943</v>
      </c>
      <c r="AC309">
        <f t="shared" si="67"/>
        <v>4.5751633986928102</v>
      </c>
      <c r="AD309">
        <v>16433000000</v>
      </c>
      <c r="AE309">
        <v>17105000000</v>
      </c>
      <c r="AF309">
        <v>15143000000</v>
      </c>
      <c r="AG309">
        <v>14806000000</v>
      </c>
      <c r="AH309">
        <f t="shared" si="68"/>
        <v>4.0893324408203009</v>
      </c>
      <c r="AI309">
        <f t="shared" si="61"/>
        <v>-11.470330312774042</v>
      </c>
      <c r="AJ309">
        <f t="shared" si="69"/>
        <v>-2.2254507032952517</v>
      </c>
      <c r="AK309">
        <v>23040000000</v>
      </c>
      <c r="AL309">
        <v>24039000000</v>
      </c>
      <c r="AM309">
        <v>21689000000</v>
      </c>
      <c r="AN309">
        <v>21526000000</v>
      </c>
      <c r="AO309">
        <f t="shared" si="70"/>
        <v>4.3359375</v>
      </c>
      <c r="AP309">
        <f t="shared" si="62"/>
        <v>-9.7757810225050967</v>
      </c>
      <c r="AQ309">
        <f t="shared" si="71"/>
        <v>-0.75153303517912307</v>
      </c>
      <c r="AR309">
        <v>50832000000</v>
      </c>
      <c r="AS309">
        <v>52778000000</v>
      </c>
      <c r="AT309">
        <v>50960000000</v>
      </c>
      <c r="AU309">
        <v>53308000000</v>
      </c>
      <c r="AV309">
        <f t="shared" si="72"/>
        <v>3.828297135662575</v>
      </c>
      <c r="AW309">
        <f t="shared" si="63"/>
        <v>-3.4446170752965251</v>
      </c>
      <c r="AX309">
        <f t="shared" si="73"/>
        <v>4.607535321821036</v>
      </c>
      <c r="AY309">
        <v>15.53</v>
      </c>
      <c r="AZ309">
        <v>16.690000000000001</v>
      </c>
      <c r="BA309">
        <v>15.11</v>
      </c>
      <c r="BB309">
        <v>14.91</v>
      </c>
      <c r="BC309">
        <f t="shared" si="74"/>
        <v>7.4694140373470832</v>
      </c>
      <c r="BD309">
        <f t="shared" si="64"/>
        <v>-9.4667465548232581</v>
      </c>
      <c r="BE309">
        <f t="shared" si="75"/>
        <v>-1.3236267372600881</v>
      </c>
      <c r="BF309">
        <v>29.358805459259699</v>
      </c>
      <c r="BG309">
        <v>5.2444900130000001</v>
      </c>
      <c r="BH309">
        <v>43.52097732</v>
      </c>
      <c r="BI309">
        <v>-8.4871303979999997</v>
      </c>
      <c r="BJ309">
        <v>31.535422199999999</v>
      </c>
      <c r="BK309">
        <v>23.935661629999998</v>
      </c>
      <c r="BL309">
        <v>57.326390969999999</v>
      </c>
      <c r="BM309">
        <v>-22.268406939999998</v>
      </c>
      <c r="BN309">
        <v>12.215185760000001</v>
      </c>
      <c r="BO309">
        <v>15.90847634</v>
      </c>
      <c r="BP309">
        <v>-4.7800149669999996</v>
      </c>
    </row>
    <row r="310" spans="1:68" x14ac:dyDescent="0.25">
      <c r="A310">
        <v>308</v>
      </c>
      <c r="B310" t="s">
        <v>722</v>
      </c>
      <c r="C310" t="s">
        <v>723</v>
      </c>
      <c r="D310" t="s">
        <v>145</v>
      </c>
      <c r="E310" t="s">
        <v>33</v>
      </c>
      <c r="F310">
        <v>124320</v>
      </c>
      <c r="G310" t="s">
        <v>146</v>
      </c>
      <c r="H310" s="1">
        <v>45747</v>
      </c>
      <c r="I310">
        <v>0</v>
      </c>
      <c r="J310">
        <v>0</v>
      </c>
      <c r="K310">
        <v>0</v>
      </c>
      <c r="L310">
        <v>0</v>
      </c>
      <c r="W310" s="2">
        <v>119000000000</v>
      </c>
      <c r="X310" s="2">
        <v>121000000000</v>
      </c>
      <c r="Y310" s="2">
        <v>131000000000</v>
      </c>
      <c r="Z310" s="2">
        <v>139000000000</v>
      </c>
      <c r="AA310">
        <f t="shared" si="65"/>
        <v>1.680672268907563</v>
      </c>
      <c r="AB310">
        <f t="shared" si="66"/>
        <v>8.2644628099173563</v>
      </c>
      <c r="AC310">
        <f t="shared" si="67"/>
        <v>6.1068702290076331</v>
      </c>
      <c r="AD310">
        <v>8684897271</v>
      </c>
      <c r="AE310">
        <v>10154586870</v>
      </c>
      <c r="AF310">
        <v>11162748731</v>
      </c>
      <c r="AG310">
        <v>18152633762</v>
      </c>
      <c r="AH310">
        <f t="shared" si="68"/>
        <v>16.922360197713385</v>
      </c>
      <c r="AI310">
        <f t="shared" si="61"/>
        <v>9.9281425616481034</v>
      </c>
      <c r="AJ310">
        <f t="shared" si="69"/>
        <v>62.617955482491816</v>
      </c>
      <c r="AK310">
        <v>13223439388</v>
      </c>
      <c r="AL310">
        <v>14379491032</v>
      </c>
      <c r="AM310">
        <v>17282316340</v>
      </c>
      <c r="AN310">
        <v>20519846922</v>
      </c>
      <c r="AO310">
        <f t="shared" si="70"/>
        <v>8.7424429460393878</v>
      </c>
      <c r="AP310">
        <f t="shared" si="62"/>
        <v>20.187260463809718</v>
      </c>
      <c r="AQ310">
        <f t="shared" si="71"/>
        <v>18.733198249049064</v>
      </c>
      <c r="AR310">
        <v>43754727031</v>
      </c>
      <c r="AS310">
        <v>44505337439</v>
      </c>
      <c r="AT310">
        <v>49507500074</v>
      </c>
      <c r="AU310">
        <v>55537078145</v>
      </c>
      <c r="AV310">
        <f t="shared" si="72"/>
        <v>1.7154955794106461</v>
      </c>
      <c r="AW310">
        <f t="shared" si="63"/>
        <v>11.239466820931478</v>
      </c>
      <c r="AX310">
        <f t="shared" si="73"/>
        <v>12.179120460510934</v>
      </c>
      <c r="AY310">
        <v>7.6344612549999997</v>
      </c>
      <c r="AZ310">
        <v>3.1698640299999998</v>
      </c>
      <c r="BA310">
        <v>3.8283921209999998</v>
      </c>
      <c r="BB310">
        <v>4.3641437879999998</v>
      </c>
      <c r="BC310">
        <f t="shared" si="74"/>
        <v>-58.479532161827706</v>
      </c>
      <c r="BD310">
        <f t="shared" si="64"/>
        <v>20.774647895543964</v>
      </c>
      <c r="BE310">
        <f t="shared" si="75"/>
        <v>13.994169094153772</v>
      </c>
      <c r="BF310">
        <v>-21.642364816507001</v>
      </c>
      <c r="BG310">
        <v>12.31772468</v>
      </c>
      <c r="BH310">
        <v>93.741567430000003</v>
      </c>
      <c r="BI310">
        <v>-21.150346219999999</v>
      </c>
      <c r="BJ310">
        <v>58.73406525</v>
      </c>
      <c r="BK310">
        <v>10.06001288</v>
      </c>
      <c r="BL310">
        <v>-45.699781229999999</v>
      </c>
      <c r="BM310">
        <v>-26.210422250000001</v>
      </c>
      <c r="BN310">
        <v>-13.78339942</v>
      </c>
      <c r="BO310">
        <v>13.02883684</v>
      </c>
      <c r="BP310">
        <v>35.181896739999999</v>
      </c>
    </row>
    <row r="311" spans="1:68" x14ac:dyDescent="0.25">
      <c r="A311">
        <v>309</v>
      </c>
      <c r="B311" t="s">
        <v>724</v>
      </c>
      <c r="C311" t="s">
        <v>725</v>
      </c>
      <c r="D311" t="s">
        <v>113</v>
      </c>
      <c r="E311" t="s">
        <v>33</v>
      </c>
      <c r="F311">
        <v>383853</v>
      </c>
      <c r="G311" t="s">
        <v>114</v>
      </c>
      <c r="H311" s="1">
        <v>45747</v>
      </c>
      <c r="I311">
        <v>0</v>
      </c>
      <c r="J311">
        <v>0</v>
      </c>
      <c r="K311">
        <v>0</v>
      </c>
      <c r="L311">
        <v>0</v>
      </c>
      <c r="W311" s="2">
        <v>217000000000</v>
      </c>
      <c r="X311" s="2">
        <v>257000000000</v>
      </c>
      <c r="Y311" s="2">
        <v>312000000000</v>
      </c>
      <c r="Z311" s="2">
        <v>332000000000</v>
      </c>
      <c r="AA311">
        <f t="shared" si="65"/>
        <v>18.433179723502306</v>
      </c>
      <c r="AB311">
        <f t="shared" si="66"/>
        <v>21.40077821011673</v>
      </c>
      <c r="AC311">
        <f t="shared" si="67"/>
        <v>6.4102564102564097</v>
      </c>
      <c r="AD311">
        <v>19697499751</v>
      </c>
      <c r="AE311">
        <v>16941393733</v>
      </c>
      <c r="AF311">
        <v>34175107815</v>
      </c>
      <c r="AG311">
        <v>32932160617</v>
      </c>
      <c r="AH311">
        <f t="shared" si="68"/>
        <v>-13.99216171006718</v>
      </c>
      <c r="AI311">
        <f t="shared" si="61"/>
        <v>101.7254799316221</v>
      </c>
      <c r="AJ311">
        <f t="shared" si="69"/>
        <v>-3.6369956891678061</v>
      </c>
      <c r="AK311">
        <v>20703664495</v>
      </c>
      <c r="AL311">
        <v>18833027131</v>
      </c>
      <c r="AM311">
        <v>36994865401</v>
      </c>
      <c r="AN311">
        <v>33142950286</v>
      </c>
      <c r="AO311">
        <f t="shared" si="70"/>
        <v>-9.0352959711637766</v>
      </c>
      <c r="AP311">
        <f t="shared" si="62"/>
        <v>96.436107396164729</v>
      </c>
      <c r="AQ311">
        <f t="shared" si="71"/>
        <v>-10.412026299454734</v>
      </c>
      <c r="AR311">
        <v>41271048285</v>
      </c>
      <c r="AS311">
        <v>43630116411</v>
      </c>
      <c r="AT311">
        <v>64745726119</v>
      </c>
      <c r="AU311">
        <v>66195129702</v>
      </c>
      <c r="AV311">
        <f t="shared" si="72"/>
        <v>5.716036359700138</v>
      </c>
      <c r="AW311">
        <f t="shared" si="63"/>
        <v>48.396867679858737</v>
      </c>
      <c r="AX311">
        <f t="shared" si="73"/>
        <v>2.2386088934056518</v>
      </c>
      <c r="AY311">
        <v>10.984145959999999</v>
      </c>
      <c r="AZ311">
        <v>14.183725799999999</v>
      </c>
      <c r="BA311">
        <v>12.40341699</v>
      </c>
      <c r="BB311">
        <v>25.29061355</v>
      </c>
      <c r="BC311">
        <f t="shared" si="74"/>
        <v>29.12907249823181</v>
      </c>
      <c r="BD311">
        <f t="shared" si="64"/>
        <v>-12.551771199637823</v>
      </c>
      <c r="BE311">
        <f t="shared" si="75"/>
        <v>103.90037334381354</v>
      </c>
      <c r="BF311">
        <v>0.38645130876759298</v>
      </c>
      <c r="BG311">
        <v>-0.239149317</v>
      </c>
      <c r="BH311">
        <v>11.177268590000001</v>
      </c>
      <c r="BI311">
        <v>-5.791367793</v>
      </c>
      <c r="BJ311">
        <v>24.254680050000001</v>
      </c>
      <c r="BK311">
        <v>12.106261569999999</v>
      </c>
      <c r="BL311">
        <v>21.420672069999998</v>
      </c>
      <c r="BM311">
        <v>-25.041408100000002</v>
      </c>
      <c r="BN311">
        <v>36.844058750000002</v>
      </c>
      <c r="BO311">
        <v>10.210007129999999</v>
      </c>
      <c r="BP311">
        <v>-9.5987597680000007</v>
      </c>
    </row>
    <row r="312" spans="1:68" x14ac:dyDescent="0.25">
      <c r="A312">
        <v>310</v>
      </c>
      <c r="B312" t="s">
        <v>726</v>
      </c>
      <c r="C312" t="s">
        <v>1325</v>
      </c>
      <c r="D312" t="s">
        <v>54</v>
      </c>
      <c r="E312" t="s">
        <v>33</v>
      </c>
      <c r="F312">
        <v>150000</v>
      </c>
      <c r="G312" t="s">
        <v>39</v>
      </c>
      <c r="H312" s="1">
        <v>45657</v>
      </c>
      <c r="I312">
        <v>0</v>
      </c>
      <c r="J312">
        <v>0</v>
      </c>
      <c r="K312">
        <v>0</v>
      </c>
      <c r="L312">
        <v>0</v>
      </c>
      <c r="W312">
        <v>23222900000</v>
      </c>
      <c r="X312">
        <v>23182000000</v>
      </c>
      <c r="Y312">
        <v>25495000000</v>
      </c>
      <c r="Z312">
        <v>25920000000</v>
      </c>
      <c r="AA312">
        <f t="shared" si="65"/>
        <v>-0.17611926159092964</v>
      </c>
      <c r="AB312">
        <f t="shared" si="66"/>
        <v>9.9775688033819332</v>
      </c>
      <c r="AC312">
        <f t="shared" si="67"/>
        <v>1.6669935281427732</v>
      </c>
      <c r="AD312">
        <v>7545200000</v>
      </c>
      <c r="AE312">
        <v>6177000000</v>
      </c>
      <c r="AF312">
        <v>8469000000</v>
      </c>
      <c r="AG312">
        <v>8223000000</v>
      </c>
      <c r="AH312">
        <f t="shared" si="68"/>
        <v>-18.133382812914171</v>
      </c>
      <c r="AI312">
        <f t="shared" si="61"/>
        <v>37.105390966488585</v>
      </c>
      <c r="AJ312">
        <f t="shared" si="69"/>
        <v>-2.9047113000354234</v>
      </c>
      <c r="AK312">
        <v>9872700000</v>
      </c>
      <c r="AL312">
        <v>10345000000</v>
      </c>
      <c r="AM312">
        <v>11747000000</v>
      </c>
      <c r="AN312">
        <v>11851000000</v>
      </c>
      <c r="AO312">
        <f t="shared" si="70"/>
        <v>4.7838990347118822</v>
      </c>
      <c r="AP312">
        <f t="shared" si="62"/>
        <v>13.552440792653456</v>
      </c>
      <c r="AQ312">
        <f t="shared" si="71"/>
        <v>0.8853324253000765</v>
      </c>
      <c r="AR312">
        <v>12580200000</v>
      </c>
      <c r="AS312">
        <v>13207000000</v>
      </c>
      <c r="AT312">
        <v>14564000000</v>
      </c>
      <c r="AU312">
        <v>14710000000</v>
      </c>
      <c r="AV312">
        <f t="shared" si="72"/>
        <v>4.9824327117215939</v>
      </c>
      <c r="AW312">
        <f t="shared" si="63"/>
        <v>10.274854243961535</v>
      </c>
      <c r="AX312">
        <f t="shared" si="73"/>
        <v>1.0024718483932986</v>
      </c>
      <c r="AY312">
        <v>10.039999999999999</v>
      </c>
      <c r="AZ312">
        <v>8.33</v>
      </c>
      <c r="BA312">
        <v>11.56</v>
      </c>
      <c r="BB312">
        <v>11.39</v>
      </c>
      <c r="BC312">
        <f t="shared" si="74"/>
        <v>-17.031872509960152</v>
      </c>
      <c r="BD312">
        <f t="shared" si="64"/>
        <v>38.775510204081634</v>
      </c>
      <c r="BE312">
        <f t="shared" si="75"/>
        <v>-1.4705882352941169</v>
      </c>
      <c r="BF312">
        <v>31.250935591643699</v>
      </c>
      <c r="BG312">
        <v>7.0122856059999998</v>
      </c>
      <c r="BH312">
        <v>44.883663749999997</v>
      </c>
      <c r="BI312">
        <v>3.6125313349999999</v>
      </c>
      <c r="BJ312">
        <v>14.9662503</v>
      </c>
      <c r="BK312">
        <v>9.514268564</v>
      </c>
      <c r="BL312">
        <v>27.431574019999999</v>
      </c>
      <c r="BM312">
        <v>-2.144507E-2</v>
      </c>
      <c r="BN312">
        <v>15.061979129999999</v>
      </c>
      <c r="BO312">
        <v>0.53145006100000003</v>
      </c>
      <c r="BP312">
        <v>1.3563920700000001</v>
      </c>
    </row>
    <row r="313" spans="1:68" x14ac:dyDescent="0.25">
      <c r="A313">
        <v>311</v>
      </c>
      <c r="B313" t="s">
        <v>727</v>
      </c>
      <c r="C313" t="s">
        <v>728</v>
      </c>
      <c r="D313" t="s">
        <v>54</v>
      </c>
      <c r="E313" t="s">
        <v>33</v>
      </c>
      <c r="F313">
        <v>24500</v>
      </c>
      <c r="G313" t="s">
        <v>39</v>
      </c>
      <c r="H313" s="1">
        <v>45657</v>
      </c>
      <c r="I313">
        <v>0</v>
      </c>
      <c r="J313">
        <v>0</v>
      </c>
      <c r="K313">
        <v>0</v>
      </c>
      <c r="L313">
        <v>0</v>
      </c>
      <c r="W313">
        <v>10958000000</v>
      </c>
      <c r="X313">
        <v>17090000000</v>
      </c>
      <c r="Y313">
        <v>21365000000</v>
      </c>
      <c r="Z313">
        <v>23739000000</v>
      </c>
      <c r="AA313">
        <f t="shared" si="65"/>
        <v>55.959116627121745</v>
      </c>
      <c r="AB313">
        <f t="shared" si="66"/>
        <v>25.014628437682855</v>
      </c>
      <c r="AC313">
        <f t="shared" si="67"/>
        <v>11.111631172478353</v>
      </c>
      <c r="AD313">
        <v>1165000000</v>
      </c>
      <c r="AE313">
        <v>3058000000</v>
      </c>
      <c r="AF313">
        <v>4289000000</v>
      </c>
      <c r="AG313">
        <v>5882000000</v>
      </c>
      <c r="AH313">
        <f t="shared" si="68"/>
        <v>162.4892703862661</v>
      </c>
      <c r="AI313">
        <f t="shared" si="61"/>
        <v>40.255068672334858</v>
      </c>
      <c r="AJ313">
        <f t="shared" si="69"/>
        <v>37.141524830962929</v>
      </c>
      <c r="AK313">
        <v>2496000000</v>
      </c>
      <c r="AL313">
        <v>5102000000</v>
      </c>
      <c r="AM313">
        <v>5835000000</v>
      </c>
      <c r="AN313">
        <v>7555000000</v>
      </c>
      <c r="AO313">
        <f t="shared" si="70"/>
        <v>104.40705128205127</v>
      </c>
      <c r="AP313">
        <f t="shared" si="62"/>
        <v>14.366914935319484</v>
      </c>
      <c r="AQ313">
        <f t="shared" si="71"/>
        <v>29.477292202227932</v>
      </c>
      <c r="AR313">
        <v>5516160000</v>
      </c>
      <c r="AS313">
        <v>11275420000</v>
      </c>
      <c r="AT313">
        <v>12895350000</v>
      </c>
      <c r="AU313">
        <v>16696550000</v>
      </c>
      <c r="AV313">
        <f t="shared" si="72"/>
        <v>104.40705128205127</v>
      </c>
      <c r="AW313">
        <f t="shared" si="63"/>
        <v>14.366914935319484</v>
      </c>
      <c r="AX313">
        <f t="shared" si="73"/>
        <v>29.477292202227932</v>
      </c>
      <c r="AY313">
        <v>28.17</v>
      </c>
      <c r="AZ313">
        <v>76.349999999999994</v>
      </c>
      <c r="BA313">
        <v>117.4</v>
      </c>
      <c r="BB313">
        <v>172.69</v>
      </c>
      <c r="BC313">
        <f t="shared" si="74"/>
        <v>171.03301384451541</v>
      </c>
      <c r="BD313">
        <f t="shared" si="64"/>
        <v>53.765553372626087</v>
      </c>
      <c r="BE313">
        <f t="shared" si="75"/>
        <v>47.095400340715493</v>
      </c>
      <c r="BF313">
        <v>12.688810013767</v>
      </c>
      <c r="BG313">
        <v>16.72451659</v>
      </c>
      <c r="BH313">
        <v>17.660510160000001</v>
      </c>
      <c r="BI313">
        <v>-1.9576173210000001</v>
      </c>
      <c r="BJ313">
        <v>21.440957740000002</v>
      </c>
      <c r="BK313">
        <v>6.6167296179999999</v>
      </c>
      <c r="BL313">
        <v>6.485339218</v>
      </c>
      <c r="BM313">
        <v>-16.827082279999999</v>
      </c>
      <c r="BN313">
        <v>73.983129660000003</v>
      </c>
      <c r="BO313">
        <v>43.043214880000001</v>
      </c>
      <c r="BP313">
        <v>14.506484309999999</v>
      </c>
    </row>
    <row r="314" spans="1:68" x14ac:dyDescent="0.25">
      <c r="A314">
        <v>312</v>
      </c>
      <c r="B314" t="s">
        <v>729</v>
      </c>
      <c r="C314" t="s">
        <v>730</v>
      </c>
      <c r="D314" t="s">
        <v>54</v>
      </c>
      <c r="E314" t="s">
        <v>33</v>
      </c>
      <c r="F314">
        <v>23700</v>
      </c>
      <c r="G314" t="s">
        <v>39</v>
      </c>
      <c r="H314" s="1">
        <v>45657</v>
      </c>
      <c r="I314">
        <v>0</v>
      </c>
      <c r="J314">
        <v>0</v>
      </c>
      <c r="K314">
        <v>0</v>
      </c>
      <c r="L314">
        <v>0</v>
      </c>
      <c r="W314">
        <v>4888000000</v>
      </c>
      <c r="X314">
        <v>6583000000</v>
      </c>
      <c r="Y314">
        <v>8635000000</v>
      </c>
      <c r="Z314">
        <v>10722000000</v>
      </c>
      <c r="AA314">
        <f t="shared" si="65"/>
        <v>34.676759410801964</v>
      </c>
      <c r="AB314">
        <f t="shared" si="66"/>
        <v>31.171198541698313</v>
      </c>
      <c r="AC314">
        <f t="shared" si="67"/>
        <v>24.169079328314997</v>
      </c>
      <c r="AD314">
        <v>-468000000</v>
      </c>
      <c r="AE314">
        <v>-1365000000</v>
      </c>
      <c r="AF314">
        <v>-558000000</v>
      </c>
      <c r="AG314">
        <v>123000000</v>
      </c>
      <c r="AH314">
        <f t="shared" si="68"/>
        <v>191.66666666666669</v>
      </c>
      <c r="AI314">
        <f t="shared" si="61"/>
        <v>-59.120879120879124</v>
      </c>
      <c r="AJ314">
        <f t="shared" si="69"/>
        <v>-122.04301075268818</v>
      </c>
      <c r="AK314">
        <v>-452000000</v>
      </c>
      <c r="AL314">
        <v>-1032000000</v>
      </c>
      <c r="AM314">
        <v>-577000000</v>
      </c>
      <c r="AN314">
        <v>-38000000</v>
      </c>
      <c r="AO314">
        <f t="shared" si="70"/>
        <v>128.31858407079645</v>
      </c>
      <c r="AP314">
        <f t="shared" si="62"/>
        <v>-44.089147286821706</v>
      </c>
      <c r="AQ314">
        <f t="shared" si="71"/>
        <v>-93.414211438474865</v>
      </c>
      <c r="AR314">
        <v>2550000000</v>
      </c>
      <c r="AS314">
        <v>2995000000</v>
      </c>
      <c r="AT314">
        <v>4046000000</v>
      </c>
      <c r="AU314">
        <v>5180000000</v>
      </c>
      <c r="AV314">
        <f t="shared" si="72"/>
        <v>17.450980392156861</v>
      </c>
      <c r="AW314">
        <f t="shared" si="63"/>
        <v>35.091819699499169</v>
      </c>
      <c r="AX314">
        <f t="shared" si="73"/>
        <v>28.027681660899656</v>
      </c>
      <c r="AY314">
        <v>-1.39</v>
      </c>
      <c r="AZ314">
        <v>-3.68</v>
      </c>
      <c r="BA314">
        <v>-1.42</v>
      </c>
      <c r="BB314">
        <v>0.28999999999999998</v>
      </c>
      <c r="BC314">
        <f t="shared" si="74"/>
        <v>164.74820143884895</v>
      </c>
      <c r="BD314">
        <f t="shared" si="64"/>
        <v>-61.413043478260875</v>
      </c>
      <c r="BE314">
        <f t="shared" si="75"/>
        <v>-120.4225352112676</v>
      </c>
      <c r="BK314">
        <v>-22.967034640000001</v>
      </c>
      <c r="BL314">
        <v>6.9333367600000004</v>
      </c>
      <c r="BM314">
        <v>-67.368491750000004</v>
      </c>
      <c r="BN314">
        <v>97.85914425</v>
      </c>
      <c r="BO314">
        <v>73.415133749999995</v>
      </c>
      <c r="BP314">
        <v>43.56005218</v>
      </c>
    </row>
    <row r="315" spans="1:68" x14ac:dyDescent="0.25">
      <c r="A315">
        <v>313</v>
      </c>
      <c r="B315" t="s">
        <v>731</v>
      </c>
      <c r="C315" t="s">
        <v>732</v>
      </c>
      <c r="D315" t="s">
        <v>54</v>
      </c>
      <c r="E315" t="s">
        <v>33</v>
      </c>
      <c r="F315">
        <v>105950</v>
      </c>
      <c r="G315" t="s">
        <v>39</v>
      </c>
      <c r="H315" s="1">
        <v>45657</v>
      </c>
      <c r="I315">
        <v>0</v>
      </c>
      <c r="J315">
        <v>0</v>
      </c>
      <c r="K315">
        <v>0</v>
      </c>
      <c r="L315">
        <v>0</v>
      </c>
      <c r="W315">
        <v>1532000000</v>
      </c>
      <c r="X315">
        <v>8840000000</v>
      </c>
      <c r="Y315">
        <v>13900000000</v>
      </c>
      <c r="Z315">
        <v>16485000000</v>
      </c>
      <c r="AA315">
        <f t="shared" si="65"/>
        <v>477.02349869451695</v>
      </c>
      <c r="AB315">
        <f t="shared" si="66"/>
        <v>57.239819004524882</v>
      </c>
      <c r="AC315">
        <f t="shared" si="67"/>
        <v>18.597122302158272</v>
      </c>
      <c r="AD315">
        <v>-5260000000</v>
      </c>
      <c r="AE315">
        <v>-2156000000</v>
      </c>
      <c r="AF315">
        <v>1697000000</v>
      </c>
      <c r="AG315">
        <v>2877000000</v>
      </c>
      <c r="AH315">
        <f t="shared" si="68"/>
        <v>-59.01140684410646</v>
      </c>
      <c r="AI315">
        <f t="shared" si="61"/>
        <v>-178.71057513914656</v>
      </c>
      <c r="AJ315">
        <f t="shared" si="69"/>
        <v>69.534472598703587</v>
      </c>
      <c r="AK315">
        <v>-3870000000</v>
      </c>
      <c r="AL315">
        <v>-766000000</v>
      </c>
      <c r="AM315">
        <v>2878000000</v>
      </c>
      <c r="AN315">
        <v>4108000000</v>
      </c>
      <c r="AO315">
        <f t="shared" si="70"/>
        <v>-80.206718346253226</v>
      </c>
      <c r="AP315">
        <f t="shared" si="62"/>
        <v>-475.71801566579632</v>
      </c>
      <c r="AQ315">
        <f t="shared" si="71"/>
        <v>42.738012508686587</v>
      </c>
      <c r="AR315">
        <v>-1207000000</v>
      </c>
      <c r="AS315">
        <v>2224000000</v>
      </c>
      <c r="AT315">
        <v>6125000000</v>
      </c>
      <c r="AU315">
        <v>7833000000</v>
      </c>
      <c r="AV315">
        <f t="shared" si="72"/>
        <v>-284.25849212924606</v>
      </c>
      <c r="AW315">
        <f t="shared" si="63"/>
        <v>175.40467625899282</v>
      </c>
      <c r="AX315">
        <f t="shared" si="73"/>
        <v>27.885714285714286</v>
      </c>
      <c r="AY315">
        <v>-20.89</v>
      </c>
      <c r="AZ315">
        <v>-8.4499999999999993</v>
      </c>
      <c r="BA315">
        <v>6.31</v>
      </c>
      <c r="BB315">
        <v>10.94</v>
      </c>
      <c r="BC315">
        <f t="shared" si="74"/>
        <v>-59.550023934897091</v>
      </c>
      <c r="BD315">
        <f t="shared" si="64"/>
        <v>-174.67455621301775</v>
      </c>
      <c r="BE315">
        <f t="shared" si="75"/>
        <v>73.37559429477021</v>
      </c>
      <c r="BF315">
        <v>25.841856171328601</v>
      </c>
      <c r="BG315">
        <v>-15.76050687</v>
      </c>
      <c r="BH315">
        <v>47.002411520000003</v>
      </c>
      <c r="BI315">
        <v>-18.245397780000001</v>
      </c>
      <c r="BJ315">
        <v>41.789785430000002</v>
      </c>
      <c r="BK315">
        <v>-44.643586929999998</v>
      </c>
      <c r="BL315">
        <v>3.4090723629999999</v>
      </c>
      <c r="BM315">
        <v>-36.276913399999998</v>
      </c>
      <c r="BN315">
        <v>156.2129204</v>
      </c>
      <c r="BO315">
        <v>83.745762679999999</v>
      </c>
      <c r="BP315">
        <v>34.519507099999998</v>
      </c>
    </row>
    <row r="316" spans="1:68" x14ac:dyDescent="0.25">
      <c r="A316">
        <v>314</v>
      </c>
      <c r="B316" t="s">
        <v>733</v>
      </c>
      <c r="C316" t="s">
        <v>734</v>
      </c>
      <c r="D316" t="s">
        <v>54</v>
      </c>
      <c r="E316" t="s">
        <v>33</v>
      </c>
      <c r="F316">
        <v>115000</v>
      </c>
      <c r="G316" t="s">
        <v>39</v>
      </c>
      <c r="H316" s="1">
        <v>45626</v>
      </c>
      <c r="I316">
        <v>0</v>
      </c>
      <c r="J316">
        <v>0</v>
      </c>
      <c r="K316">
        <v>0</v>
      </c>
      <c r="L316">
        <v>0</v>
      </c>
      <c r="W316">
        <v>1908000000</v>
      </c>
      <c r="X316">
        <v>12169000000</v>
      </c>
      <c r="Y316">
        <v>21593000000</v>
      </c>
      <c r="Z316">
        <v>25021000000</v>
      </c>
      <c r="AA316">
        <f t="shared" si="65"/>
        <v>537.78825995807131</v>
      </c>
      <c r="AB316">
        <f t="shared" si="66"/>
        <v>77.442682225326649</v>
      </c>
      <c r="AC316">
        <f t="shared" si="67"/>
        <v>15.875515213263558</v>
      </c>
      <c r="AD316">
        <v>-9501000000</v>
      </c>
      <c r="AE316">
        <v>-6093000000</v>
      </c>
      <c r="AF316">
        <v>-74000000</v>
      </c>
      <c r="AG316">
        <v>1916000000</v>
      </c>
      <c r="AH316">
        <f t="shared" si="68"/>
        <v>-35.869908430691503</v>
      </c>
      <c r="AI316">
        <f t="shared" si="61"/>
        <v>-98.785491547677665</v>
      </c>
      <c r="AJ316">
        <f t="shared" si="69"/>
        <v>-2689.1891891891892</v>
      </c>
      <c r="AK316">
        <v>-6865000000</v>
      </c>
      <c r="AL316">
        <v>-4378000000</v>
      </c>
      <c r="AM316">
        <v>1956000000</v>
      </c>
      <c r="AN316">
        <v>3574000000</v>
      </c>
      <c r="AO316">
        <f t="shared" si="70"/>
        <v>-36.227239621267302</v>
      </c>
      <c r="AP316">
        <f t="shared" si="62"/>
        <v>-144.67793513019643</v>
      </c>
      <c r="AQ316">
        <f t="shared" si="71"/>
        <v>82.719836400817996</v>
      </c>
      <c r="AR316">
        <v>-2747000000</v>
      </c>
      <c r="AS316">
        <v>412000000</v>
      </c>
      <c r="AT316">
        <v>7276000000</v>
      </c>
      <c r="AU316">
        <v>9383000000</v>
      </c>
      <c r="AV316">
        <f t="shared" si="72"/>
        <v>-114.99817983254459</v>
      </c>
      <c r="AW316">
        <f t="shared" si="63"/>
        <v>1666.0194174757282</v>
      </c>
      <c r="AX316">
        <f t="shared" si="73"/>
        <v>28.95821880153931</v>
      </c>
      <c r="AY316">
        <v>-8.4600000000000009</v>
      </c>
      <c r="AZ316">
        <v>-5.16</v>
      </c>
      <c r="BA316">
        <v>-0.06</v>
      </c>
      <c r="BB316">
        <v>1.44</v>
      </c>
      <c r="BC316">
        <f t="shared" si="74"/>
        <v>-39.007092198581567</v>
      </c>
      <c r="BD316">
        <f t="shared" si="64"/>
        <v>-98.83720930232559</v>
      </c>
      <c r="BE316">
        <f t="shared" si="75"/>
        <v>-2500</v>
      </c>
      <c r="BF316">
        <v>22.634758601041199</v>
      </c>
      <c r="BG316">
        <v>-1.1679416650000001</v>
      </c>
      <c r="BH316">
        <v>30.338504749999998</v>
      </c>
      <c r="BI316">
        <v>-25.31974267</v>
      </c>
      <c r="BJ316">
        <v>8.5626643040000001</v>
      </c>
      <c r="BK316">
        <v>-57.07045918</v>
      </c>
      <c r="BL316">
        <v>-5.3917052310000004</v>
      </c>
      <c r="BM316">
        <v>-60.79766231</v>
      </c>
      <c r="BN316">
        <v>125.0000174</v>
      </c>
      <c r="BO316">
        <v>36.810485900000003</v>
      </c>
      <c r="BP316">
        <v>8.4759297220000001</v>
      </c>
    </row>
    <row r="317" spans="1:68" x14ac:dyDescent="0.25">
      <c r="A317">
        <v>315</v>
      </c>
      <c r="B317" t="s">
        <v>735</v>
      </c>
      <c r="C317" t="s">
        <v>736</v>
      </c>
      <c r="D317" t="s">
        <v>54</v>
      </c>
      <c r="E317" t="s">
        <v>33</v>
      </c>
      <c r="G317" t="s">
        <v>39</v>
      </c>
      <c r="H317" s="1">
        <v>45443</v>
      </c>
      <c r="I317">
        <v>0</v>
      </c>
      <c r="J317">
        <v>0</v>
      </c>
      <c r="K317">
        <v>0</v>
      </c>
      <c r="L317">
        <v>0</v>
      </c>
      <c r="W317">
        <v>44538000000</v>
      </c>
      <c r="X317">
        <v>46710000000</v>
      </c>
      <c r="Y317">
        <v>51217000000</v>
      </c>
      <c r="Z317">
        <v>51362000000</v>
      </c>
      <c r="AA317">
        <f t="shared" si="65"/>
        <v>4.8767344739323724</v>
      </c>
      <c r="AB317">
        <f t="shared" si="66"/>
        <v>9.6488974523656612</v>
      </c>
      <c r="AC317">
        <f t="shared" si="67"/>
        <v>0.28310912392369725</v>
      </c>
      <c r="AD317">
        <v>5727000000</v>
      </c>
      <c r="AE317">
        <v>6046000000</v>
      </c>
      <c r="AF317">
        <v>5070000000</v>
      </c>
      <c r="AG317">
        <v>5700000000</v>
      </c>
      <c r="AH317">
        <f t="shared" si="68"/>
        <v>5.5701065130085565</v>
      </c>
      <c r="AI317">
        <f t="shared" si="61"/>
        <v>-16.142904399603044</v>
      </c>
      <c r="AJ317">
        <f t="shared" si="69"/>
        <v>12.42603550295858</v>
      </c>
      <c r="AK317">
        <v>6937000000</v>
      </c>
      <c r="AL317">
        <v>6675000000</v>
      </c>
      <c r="AM317">
        <v>5915000000</v>
      </c>
      <c r="AN317">
        <v>6311000000</v>
      </c>
      <c r="AO317">
        <f t="shared" si="70"/>
        <v>-3.7768487818941905</v>
      </c>
      <c r="AP317">
        <f t="shared" si="62"/>
        <v>-11.385767790262172</v>
      </c>
      <c r="AQ317">
        <f t="shared" si="71"/>
        <v>6.6948436179205411</v>
      </c>
      <c r="AR317">
        <v>19962000000</v>
      </c>
      <c r="AS317">
        <v>21479000000</v>
      </c>
      <c r="AT317">
        <v>22292000000</v>
      </c>
      <c r="AU317">
        <v>22887000000</v>
      </c>
      <c r="AV317">
        <f t="shared" si="72"/>
        <v>7.5994389339745521</v>
      </c>
      <c r="AW317">
        <f t="shared" si="63"/>
        <v>3.7850924158480375</v>
      </c>
      <c r="AX317">
        <f t="shared" si="73"/>
        <v>2.6691189664453616</v>
      </c>
      <c r="AY317">
        <v>3.56</v>
      </c>
      <c r="AZ317">
        <v>3.75</v>
      </c>
      <c r="BA317">
        <v>3.23</v>
      </c>
      <c r="BB317">
        <v>3.73</v>
      </c>
      <c r="BC317">
        <f t="shared" si="74"/>
        <v>5.3370786516853919</v>
      </c>
      <c r="BD317">
        <f t="shared" si="64"/>
        <v>-13.866666666666665</v>
      </c>
      <c r="BE317">
        <f t="shared" si="75"/>
        <v>15.479876160990713</v>
      </c>
      <c r="BF317">
        <v>32.4132438885811</v>
      </c>
      <c r="BG317">
        <v>-15.82867147</v>
      </c>
      <c r="BH317">
        <v>21.917517740000001</v>
      </c>
      <c r="BI317">
        <v>18.008778</v>
      </c>
      <c r="BJ317">
        <v>39.947175590000001</v>
      </c>
      <c r="BK317">
        <v>41.011490719999998</v>
      </c>
      <c r="BL317">
        <v>18.130513489999998</v>
      </c>
      <c r="BM317">
        <v>-29.40537484</v>
      </c>
      <c r="BN317">
        <v>-7.2346055829999996</v>
      </c>
      <c r="BO317">
        <v>-29.439143250000001</v>
      </c>
      <c r="BP317">
        <v>-4.4120691470000004</v>
      </c>
    </row>
    <row r="318" spans="1:68" x14ac:dyDescent="0.25">
      <c r="A318">
        <v>316</v>
      </c>
      <c r="B318" t="s">
        <v>737</v>
      </c>
      <c r="C318" t="s">
        <v>738</v>
      </c>
      <c r="D318" t="s">
        <v>54</v>
      </c>
      <c r="E318" t="s">
        <v>33</v>
      </c>
      <c r="F318">
        <v>11500</v>
      </c>
      <c r="G318" t="s">
        <v>39</v>
      </c>
      <c r="H318" s="1">
        <v>45657</v>
      </c>
      <c r="I318">
        <v>0</v>
      </c>
      <c r="J318">
        <v>0</v>
      </c>
      <c r="K318">
        <v>0</v>
      </c>
      <c r="L318">
        <v>0</v>
      </c>
      <c r="W318">
        <v>10420000000</v>
      </c>
      <c r="X318">
        <v>9795000000</v>
      </c>
      <c r="Y318">
        <v>10112000000</v>
      </c>
      <c r="Z318">
        <v>10283000000</v>
      </c>
      <c r="AA318">
        <f t="shared" si="65"/>
        <v>-5.9980806142034551</v>
      </c>
      <c r="AB318">
        <f t="shared" si="66"/>
        <v>3.2363450740173558</v>
      </c>
      <c r="AC318">
        <f t="shared" si="67"/>
        <v>1.6910601265822784</v>
      </c>
      <c r="AD318">
        <v>13608000000</v>
      </c>
      <c r="AE318">
        <v>-1269000000</v>
      </c>
      <c r="AF318">
        <v>2767000000</v>
      </c>
      <c r="AG318">
        <v>1975000000</v>
      </c>
      <c r="AH318">
        <f t="shared" si="68"/>
        <v>-109.32539682539681</v>
      </c>
      <c r="AI318">
        <f t="shared" si="61"/>
        <v>-318.04570527974784</v>
      </c>
      <c r="AJ318">
        <f t="shared" si="69"/>
        <v>-28.623057462956268</v>
      </c>
      <c r="AK318">
        <v>2923000000</v>
      </c>
      <c r="AL318">
        <v>2350000000</v>
      </c>
      <c r="AM318">
        <v>1941000000</v>
      </c>
      <c r="AN318">
        <v>2318000000</v>
      </c>
      <c r="AO318">
        <f t="shared" si="70"/>
        <v>-19.603147451248716</v>
      </c>
      <c r="AP318">
        <f t="shared" si="62"/>
        <v>-17.404255319148938</v>
      </c>
      <c r="AQ318">
        <f t="shared" si="71"/>
        <v>19.422977846470889</v>
      </c>
      <c r="AR318">
        <v>7770000000</v>
      </c>
      <c r="AS318">
        <v>7115000000</v>
      </c>
      <c r="AT318">
        <v>7279000000</v>
      </c>
      <c r="AU318">
        <v>7403000000</v>
      </c>
      <c r="AV318">
        <f t="shared" si="72"/>
        <v>-8.4298584298584291</v>
      </c>
      <c r="AW318">
        <f t="shared" si="63"/>
        <v>2.3049894588896698</v>
      </c>
      <c r="AX318">
        <f t="shared" si="73"/>
        <v>1.7035307047671384</v>
      </c>
      <c r="AY318">
        <v>20.54</v>
      </c>
      <c r="AZ318">
        <v>-2.27</v>
      </c>
      <c r="BA318">
        <v>5.19</v>
      </c>
      <c r="BB318">
        <v>3.94</v>
      </c>
      <c r="BC318">
        <f t="shared" si="74"/>
        <v>-111.05160662122688</v>
      </c>
      <c r="BD318">
        <f t="shared" si="64"/>
        <v>-328.63436123348021</v>
      </c>
      <c r="BE318">
        <f t="shared" si="75"/>
        <v>-24.084778420038543</v>
      </c>
      <c r="BF318">
        <v>16.945772230419301</v>
      </c>
      <c r="BG318">
        <v>9.5168026920000006</v>
      </c>
      <c r="BH318">
        <v>26.51692658</v>
      </c>
      <c r="BI318">
        <v>-26.015167850000001</v>
      </c>
      <c r="BJ318">
        <v>31.431160070000001</v>
      </c>
      <c r="BK318">
        <v>40.831525220000003</v>
      </c>
      <c r="BL318">
        <v>33.7628275</v>
      </c>
      <c r="BM318">
        <v>-36.417172149999999</v>
      </c>
      <c r="BN318">
        <v>6.0911040420000004</v>
      </c>
      <c r="BO318">
        <v>46.243624070000003</v>
      </c>
      <c r="BP318">
        <v>20.140532489999998</v>
      </c>
    </row>
    <row r="319" spans="1:68" x14ac:dyDescent="0.25">
      <c r="A319">
        <v>317</v>
      </c>
      <c r="B319" t="s">
        <v>739</v>
      </c>
      <c r="C319" t="s">
        <v>740</v>
      </c>
      <c r="D319" t="s">
        <v>54</v>
      </c>
      <c r="E319" t="s">
        <v>33</v>
      </c>
      <c r="F319">
        <v>361000</v>
      </c>
      <c r="G319" t="s">
        <v>39</v>
      </c>
      <c r="H319" s="1">
        <v>45565</v>
      </c>
      <c r="I319">
        <v>0</v>
      </c>
      <c r="J319">
        <v>0</v>
      </c>
      <c r="K319">
        <v>0</v>
      </c>
      <c r="L319">
        <v>0</v>
      </c>
      <c r="W319">
        <v>29060600000</v>
      </c>
      <c r="X319">
        <v>32250300000</v>
      </c>
      <c r="Y319">
        <v>35975600000</v>
      </c>
      <c r="Z319">
        <v>36176200000</v>
      </c>
      <c r="AA319">
        <f t="shared" si="65"/>
        <v>10.976029400631782</v>
      </c>
      <c r="AB319">
        <f t="shared" si="66"/>
        <v>11.551210376337584</v>
      </c>
      <c r="AC319">
        <f t="shared" si="67"/>
        <v>0.55760015121360029</v>
      </c>
      <c r="AD319">
        <v>4199300000</v>
      </c>
      <c r="AE319">
        <v>3281600000</v>
      </c>
      <c r="AF319">
        <v>4124500000</v>
      </c>
      <c r="AG319">
        <v>3760900000</v>
      </c>
      <c r="AH319">
        <f t="shared" si="68"/>
        <v>-21.853642273712286</v>
      </c>
      <c r="AI319">
        <f t="shared" si="61"/>
        <v>25.685641150658217</v>
      </c>
      <c r="AJ319">
        <f t="shared" si="69"/>
        <v>-8.8156140138198573</v>
      </c>
      <c r="AK319">
        <v>4657200000</v>
      </c>
      <c r="AL319">
        <v>4429700000</v>
      </c>
      <c r="AM319">
        <v>5502900000</v>
      </c>
      <c r="AN319">
        <v>5107600000</v>
      </c>
      <c r="AO319">
        <f t="shared" si="70"/>
        <v>-4.8849093876148757</v>
      </c>
      <c r="AP319">
        <f t="shared" si="62"/>
        <v>24.227374314287651</v>
      </c>
      <c r="AQ319">
        <f t="shared" si="71"/>
        <v>-7.1834850715077501</v>
      </c>
      <c r="AR319">
        <v>8391000000</v>
      </c>
      <c r="AS319">
        <v>8371100000</v>
      </c>
      <c r="AT319">
        <v>9846200000</v>
      </c>
      <c r="AU319">
        <v>9709100000</v>
      </c>
      <c r="AV319">
        <f t="shared" si="72"/>
        <v>-0.23715886068406627</v>
      </c>
      <c r="AW319">
        <f t="shared" si="63"/>
        <v>17.621340086726953</v>
      </c>
      <c r="AX319">
        <f t="shared" si="73"/>
        <v>-1.3924153480530559</v>
      </c>
      <c r="AY319">
        <v>3.54</v>
      </c>
      <c r="AZ319">
        <v>2.83</v>
      </c>
      <c r="BA319">
        <v>3.58</v>
      </c>
      <c r="BB319">
        <v>3.31</v>
      </c>
      <c r="BC319">
        <f t="shared" si="74"/>
        <v>-20.056497175141242</v>
      </c>
      <c r="BD319">
        <f t="shared" si="64"/>
        <v>26.501766784452297</v>
      </c>
      <c r="BE319">
        <f t="shared" si="75"/>
        <v>-7.5418994413407825</v>
      </c>
      <c r="BF319">
        <v>50.0154948495261</v>
      </c>
      <c r="BG319">
        <v>-4.1163609760000002</v>
      </c>
      <c r="BH319">
        <v>4.6255931480000001</v>
      </c>
      <c r="BI319">
        <v>11.923239990000001</v>
      </c>
      <c r="BJ319">
        <v>39.88990313</v>
      </c>
      <c r="BK319">
        <v>22.736686089999999</v>
      </c>
      <c r="BL319">
        <v>9.7543464830000008</v>
      </c>
      <c r="BM319">
        <v>-12.803620090000001</v>
      </c>
      <c r="BN319">
        <v>-2.5215036130000001</v>
      </c>
      <c r="BO319">
        <v>-2.6269028749999999</v>
      </c>
      <c r="BP319">
        <v>1.869886033</v>
      </c>
    </row>
    <row r="320" spans="1:68" x14ac:dyDescent="0.25">
      <c r="A320">
        <v>318</v>
      </c>
      <c r="B320" t="s">
        <v>741</v>
      </c>
      <c r="C320" t="s">
        <v>742</v>
      </c>
      <c r="D320" t="s">
        <v>54</v>
      </c>
      <c r="E320" t="s">
        <v>33</v>
      </c>
      <c r="F320">
        <v>170000</v>
      </c>
      <c r="G320" t="s">
        <v>39</v>
      </c>
      <c r="H320" s="1">
        <v>45657</v>
      </c>
      <c r="I320">
        <v>0</v>
      </c>
      <c r="J320">
        <v>0</v>
      </c>
      <c r="K320">
        <v>0</v>
      </c>
      <c r="L320">
        <v>0</v>
      </c>
      <c r="W320" s="2">
        <v>136000000000</v>
      </c>
      <c r="X320" s="2">
        <v>158000000000</v>
      </c>
      <c r="Y320" s="2">
        <v>176000000000</v>
      </c>
      <c r="Z320" s="2">
        <v>185000000000</v>
      </c>
      <c r="AA320">
        <f t="shared" si="65"/>
        <v>16.176470588235293</v>
      </c>
      <c r="AB320">
        <f t="shared" si="66"/>
        <v>11.39240506329114</v>
      </c>
      <c r="AC320">
        <f t="shared" si="67"/>
        <v>5.1136363636363642</v>
      </c>
      <c r="AD320">
        <v>17937000000</v>
      </c>
      <c r="AE320">
        <v>-1981000000</v>
      </c>
      <c r="AF320">
        <v>4347000000</v>
      </c>
      <c r="AG320">
        <v>5879000000</v>
      </c>
      <c r="AH320">
        <f t="shared" si="68"/>
        <v>-111.04421029157608</v>
      </c>
      <c r="AI320">
        <f t="shared" si="61"/>
        <v>-319.43462897526501</v>
      </c>
      <c r="AJ320">
        <f t="shared" si="69"/>
        <v>35.242696112261328</v>
      </c>
      <c r="AK320">
        <v>4523000000</v>
      </c>
      <c r="AL320">
        <v>6276000000</v>
      </c>
      <c r="AM320">
        <v>5458000000</v>
      </c>
      <c r="AN320">
        <v>5219000000</v>
      </c>
      <c r="AO320">
        <f t="shared" si="70"/>
        <v>38.75746186159629</v>
      </c>
      <c r="AP320">
        <f t="shared" si="62"/>
        <v>-13.033779477374125</v>
      </c>
      <c r="AQ320">
        <f t="shared" si="71"/>
        <v>-4.3788933675338955</v>
      </c>
      <c r="AR320">
        <v>16438000000</v>
      </c>
      <c r="AS320">
        <v>17164000000</v>
      </c>
      <c r="AT320">
        <v>16160000000</v>
      </c>
      <c r="AU320">
        <v>15506000000</v>
      </c>
      <c r="AV320">
        <f t="shared" si="72"/>
        <v>4.4165956929066796</v>
      </c>
      <c r="AW320">
        <f t="shared" si="63"/>
        <v>-5.8494523421113964</v>
      </c>
      <c r="AX320">
        <f t="shared" si="73"/>
        <v>-4.0470297029702973</v>
      </c>
      <c r="AY320">
        <v>4.45</v>
      </c>
      <c r="AZ320">
        <v>-0.49</v>
      </c>
      <c r="BA320">
        <v>1.08</v>
      </c>
      <c r="BB320">
        <v>1.46</v>
      </c>
      <c r="BC320">
        <f t="shared" si="74"/>
        <v>-111.01123595505618</v>
      </c>
      <c r="BD320">
        <f t="shared" si="64"/>
        <v>-320.40816326530614</v>
      </c>
      <c r="BE320">
        <f t="shared" si="75"/>
        <v>35.185185185185176</v>
      </c>
      <c r="BF320">
        <v>-5.4153785846937001</v>
      </c>
      <c r="BG320">
        <v>-6.44494232</v>
      </c>
      <c r="BH320">
        <v>8.1088770770000007</v>
      </c>
      <c r="BI320">
        <v>-33.13549836</v>
      </c>
      <c r="BJ320">
        <v>30.997603810000001</v>
      </c>
      <c r="BK320">
        <v>-3.00668238</v>
      </c>
      <c r="BL320">
        <v>133.51960740000001</v>
      </c>
      <c r="BM320">
        <v>-43.539418120000001</v>
      </c>
      <c r="BN320">
        <v>13.958977320000001</v>
      </c>
      <c r="BO320">
        <v>-12.19680043</v>
      </c>
      <c r="BP320">
        <v>14.184455910000001</v>
      </c>
    </row>
    <row r="321" spans="1:68" x14ac:dyDescent="0.25">
      <c r="A321">
        <v>319</v>
      </c>
      <c r="B321" t="s">
        <v>743</v>
      </c>
      <c r="C321" t="s">
        <v>744</v>
      </c>
      <c r="D321" t="s">
        <v>54</v>
      </c>
      <c r="E321" t="s">
        <v>33</v>
      </c>
      <c r="F321">
        <v>162000</v>
      </c>
      <c r="G321" t="s">
        <v>39</v>
      </c>
      <c r="H321" s="1">
        <v>45657</v>
      </c>
      <c r="I321">
        <v>0</v>
      </c>
      <c r="J321">
        <v>0</v>
      </c>
      <c r="K321">
        <v>0</v>
      </c>
      <c r="L321">
        <v>0</v>
      </c>
      <c r="W321" s="2">
        <v>127000000000</v>
      </c>
      <c r="X321" s="2">
        <v>157000000000</v>
      </c>
      <c r="Y321" s="2">
        <v>172000000000</v>
      </c>
      <c r="Z321" s="2">
        <v>187000000000</v>
      </c>
      <c r="AA321">
        <f t="shared" si="65"/>
        <v>23.622047244094489</v>
      </c>
      <c r="AB321">
        <f t="shared" si="66"/>
        <v>9.5541401273885356</v>
      </c>
      <c r="AC321">
        <f t="shared" si="67"/>
        <v>8.720930232558139</v>
      </c>
      <c r="AD321">
        <v>10019000000</v>
      </c>
      <c r="AE321">
        <v>9934000000</v>
      </c>
      <c r="AF321">
        <v>10127000000</v>
      </c>
      <c r="AG321">
        <v>6008000000</v>
      </c>
      <c r="AH321">
        <f t="shared" si="68"/>
        <v>-0.84838806268090616</v>
      </c>
      <c r="AI321">
        <f t="shared" si="61"/>
        <v>1.9428226293537347</v>
      </c>
      <c r="AJ321">
        <f t="shared" si="69"/>
        <v>-40.673447220302158</v>
      </c>
      <c r="AK321">
        <v>9324000000</v>
      </c>
      <c r="AL321">
        <v>10314000000</v>
      </c>
      <c r="AM321">
        <v>9298000000</v>
      </c>
      <c r="AN321">
        <v>12784000000</v>
      </c>
      <c r="AO321">
        <f t="shared" si="70"/>
        <v>10.617760617760617</v>
      </c>
      <c r="AP321">
        <f t="shared" si="62"/>
        <v>-9.850688384719799</v>
      </c>
      <c r="AQ321">
        <f t="shared" si="71"/>
        <v>37.491933749193372</v>
      </c>
      <c r="AR321">
        <v>17878000000</v>
      </c>
      <c r="AS321">
        <v>20981000000</v>
      </c>
      <c r="AT321">
        <v>19138000000</v>
      </c>
      <c r="AU321">
        <v>23405000000</v>
      </c>
      <c r="AV321">
        <f t="shared" si="72"/>
        <v>17.356527575791475</v>
      </c>
      <c r="AW321">
        <f t="shared" si="63"/>
        <v>-8.7841380296458702</v>
      </c>
      <c r="AX321">
        <f t="shared" si="73"/>
        <v>22.295955690249762</v>
      </c>
      <c r="AY321">
        <v>6.7</v>
      </c>
      <c r="AZ321">
        <v>6.13</v>
      </c>
      <c r="BA321">
        <v>7.32</v>
      </c>
      <c r="BB321">
        <v>6.37</v>
      </c>
      <c r="BC321">
        <f t="shared" si="74"/>
        <v>-8.5074626865671696</v>
      </c>
      <c r="BD321">
        <f t="shared" si="64"/>
        <v>19.412724306688425</v>
      </c>
      <c r="BE321">
        <f t="shared" si="75"/>
        <v>-12.978142076502735</v>
      </c>
      <c r="BF321">
        <v>1.4273774467605</v>
      </c>
      <c r="BG321">
        <v>9.2553875459999997</v>
      </c>
      <c r="BH321">
        <v>22.02118256</v>
      </c>
      <c r="BI321">
        <v>-14.385049840000001</v>
      </c>
      <c r="BJ321">
        <v>15.59331338</v>
      </c>
      <c r="BK321">
        <v>14.460578760000001</v>
      </c>
      <c r="BL321">
        <v>38.569727950000001</v>
      </c>
      <c r="BM321">
        <v>-43.558063439999998</v>
      </c>
      <c r="BN321">
        <v>6.7164063680000003</v>
      </c>
      <c r="BO321">
        <v>52.125716449999999</v>
      </c>
      <c r="BP321">
        <v>-6.2917342530000004</v>
      </c>
    </row>
    <row r="322" spans="1:68" x14ac:dyDescent="0.25">
      <c r="A322">
        <v>320</v>
      </c>
      <c r="B322" t="s">
        <v>745</v>
      </c>
      <c r="C322" t="s">
        <v>746</v>
      </c>
      <c r="D322" t="s">
        <v>54</v>
      </c>
      <c r="E322" t="s">
        <v>33</v>
      </c>
      <c r="F322">
        <v>40000</v>
      </c>
      <c r="G322" t="s">
        <v>39</v>
      </c>
      <c r="H322" s="1">
        <v>45657</v>
      </c>
      <c r="I322">
        <v>0</v>
      </c>
      <c r="J322">
        <v>0</v>
      </c>
      <c r="K322">
        <v>0</v>
      </c>
      <c r="L322">
        <v>0</v>
      </c>
      <c r="W322">
        <v>6584000000</v>
      </c>
      <c r="X322">
        <v>6842000000</v>
      </c>
      <c r="Y322">
        <v>7076000000</v>
      </c>
      <c r="Z322">
        <v>7549000000</v>
      </c>
      <c r="AA322">
        <f t="shared" si="65"/>
        <v>3.9185905224787363</v>
      </c>
      <c r="AB322">
        <f t="shared" si="66"/>
        <v>3.4200526161940954</v>
      </c>
      <c r="AC322">
        <f t="shared" si="67"/>
        <v>6.6845675522894288</v>
      </c>
      <c r="AD322">
        <v>1575000000</v>
      </c>
      <c r="AE322">
        <v>1325000000</v>
      </c>
      <c r="AF322">
        <v>1597000000</v>
      </c>
      <c r="AG322">
        <v>1486000000</v>
      </c>
      <c r="AH322">
        <f t="shared" si="68"/>
        <v>-15.873015873015872</v>
      </c>
      <c r="AI322">
        <f t="shared" ref="AI322:AI385" si="76">(AF322-AE322)/AE322*100</f>
        <v>20.528301886792452</v>
      </c>
      <c r="AJ322">
        <f t="shared" si="69"/>
        <v>-6.9505322479649339</v>
      </c>
      <c r="AK322">
        <v>2106000000</v>
      </c>
      <c r="AL322">
        <v>2167000000</v>
      </c>
      <c r="AM322">
        <v>2303000000</v>
      </c>
      <c r="AN322">
        <v>2403000000</v>
      </c>
      <c r="AO322">
        <f t="shared" si="70"/>
        <v>2.8964862298195633</v>
      </c>
      <c r="AP322">
        <f t="shared" ref="AP322:AP385" si="77">(AM322-AL322)/AL322*100</f>
        <v>6.2759575449930782</v>
      </c>
      <c r="AQ322">
        <f t="shared" si="71"/>
        <v>4.3421623968736434</v>
      </c>
      <c r="AR322">
        <v>3166000000</v>
      </c>
      <c r="AS322">
        <v>3307000000</v>
      </c>
      <c r="AT322">
        <v>3496000000</v>
      </c>
      <c r="AU322">
        <v>3584000000</v>
      </c>
      <c r="AV322">
        <f t="shared" si="72"/>
        <v>4.4535691724573594</v>
      </c>
      <c r="AW322">
        <f t="shared" ref="AW322:AW385" si="78">(AT322-AS322)/AS322*100</f>
        <v>5.7151496824916848</v>
      </c>
      <c r="AX322">
        <f t="shared" si="73"/>
        <v>2.5171624713958809</v>
      </c>
      <c r="AY322">
        <v>5.21</v>
      </c>
      <c r="AZ322">
        <v>4.57</v>
      </c>
      <c r="BA322">
        <v>5.59</v>
      </c>
      <c r="BB322">
        <v>5.22</v>
      </c>
      <c r="BC322">
        <f t="shared" si="74"/>
        <v>-12.28406909788867</v>
      </c>
      <c r="BD322">
        <f t="shared" ref="BD322:BD385" si="79">(BA322-AZ322)/AZ322*100</f>
        <v>22.319474835886204</v>
      </c>
      <c r="BE322">
        <f t="shared" si="75"/>
        <v>-6.6189624329159233</v>
      </c>
      <c r="BF322">
        <v>2.73687292933869</v>
      </c>
      <c r="BG322">
        <v>26.433414410000001</v>
      </c>
      <c r="BH322">
        <v>30.619383150000001</v>
      </c>
      <c r="BI322">
        <v>13.469142400000001</v>
      </c>
      <c r="BJ322">
        <v>12.3291664</v>
      </c>
      <c r="BK322">
        <v>10.621590619999999</v>
      </c>
      <c r="BL322">
        <v>29.06786572</v>
      </c>
      <c r="BM322">
        <v>-5.6641953860000003</v>
      </c>
      <c r="BN322">
        <v>3.6586692599999999</v>
      </c>
      <c r="BO322">
        <v>4.9696594779999996</v>
      </c>
      <c r="BP322">
        <v>11.47355265</v>
      </c>
    </row>
    <row r="323" spans="1:68" x14ac:dyDescent="0.25">
      <c r="A323">
        <v>321</v>
      </c>
      <c r="B323" t="s">
        <v>747</v>
      </c>
      <c r="C323" t="s">
        <v>748</v>
      </c>
      <c r="D323" t="s">
        <v>54</v>
      </c>
      <c r="E323" t="s">
        <v>33</v>
      </c>
      <c r="F323">
        <v>130504</v>
      </c>
      <c r="G323" t="s">
        <v>39</v>
      </c>
      <c r="H323" s="1">
        <v>45657</v>
      </c>
      <c r="I323">
        <v>0</v>
      </c>
      <c r="J323">
        <v>0</v>
      </c>
      <c r="K323">
        <v>0</v>
      </c>
      <c r="L323">
        <v>0</v>
      </c>
      <c r="W323">
        <v>7547061000</v>
      </c>
      <c r="X323">
        <v>8634652000</v>
      </c>
      <c r="Y323">
        <v>9871649000</v>
      </c>
      <c r="Z323">
        <v>11313853000</v>
      </c>
      <c r="AA323">
        <f t="shared" ref="AA323:AA386" si="80">(X323-W323)/W323*100</f>
        <v>14.410788517543452</v>
      </c>
      <c r="AB323">
        <f t="shared" ref="AB323:AB386" si="81">(Y323-X323)/X323*100</f>
        <v>14.325962412845358</v>
      </c>
      <c r="AC323">
        <f t="shared" ref="AC323:AC386" si="82">(Z323-Y323)/Y323*100</f>
        <v>14.609555100672644</v>
      </c>
      <c r="AD323">
        <v>652984000</v>
      </c>
      <c r="AE323">
        <v>899101000</v>
      </c>
      <c r="AF323">
        <v>1228737000</v>
      </c>
      <c r="AG323">
        <v>1534110000</v>
      </c>
      <c r="AH323">
        <f t="shared" ref="AH323:AH386" si="83">(AE323-AD323)/AD323*100</f>
        <v>37.691122600247482</v>
      </c>
      <c r="AI323">
        <f t="shared" si="76"/>
        <v>36.662844330058583</v>
      </c>
      <c r="AJ323">
        <f t="shared" ref="AJ323:AJ386" si="84">(AG323-AF323)/AF323*100</f>
        <v>24.85259254014488</v>
      </c>
      <c r="AK323">
        <v>845498000</v>
      </c>
      <c r="AL323">
        <v>1211102000</v>
      </c>
      <c r="AM323">
        <v>1633114000</v>
      </c>
      <c r="AN323">
        <v>1985179000</v>
      </c>
      <c r="AO323">
        <f t="shared" ref="AO323:AO386" si="85">(AL323-AK323)/AK323*100</f>
        <v>43.241261363125638</v>
      </c>
      <c r="AP323">
        <f t="shared" si="77"/>
        <v>34.845289661812131</v>
      </c>
      <c r="AQ323">
        <f t="shared" ref="AQ323:AQ386" si="86">(AN323-AM323)/AM323*100</f>
        <v>21.557894917317469</v>
      </c>
      <c r="AR323">
        <v>1707009000</v>
      </c>
      <c r="AS323">
        <v>2062119000</v>
      </c>
      <c r="AT323">
        <v>2586092000</v>
      </c>
      <c r="AU323">
        <v>3017692000</v>
      </c>
      <c r="AV323">
        <f t="shared" ref="AV323:AV386" si="87">(AS323-AR323)/AR323*100</f>
        <v>20.803053762458195</v>
      </c>
      <c r="AW323">
        <f t="shared" si="78"/>
        <v>25.409445332689334</v>
      </c>
      <c r="AX323">
        <f t="shared" ref="AX323:AX386" si="88">(AU323-AT323)/AT323*100</f>
        <v>16.689274782180991</v>
      </c>
      <c r="AY323">
        <v>0.45800000000000002</v>
      </c>
      <c r="AZ323">
        <v>0.64080000000000004</v>
      </c>
      <c r="BA323">
        <v>0.88680000000000003</v>
      </c>
      <c r="BB323">
        <v>1.1100000000000001</v>
      </c>
      <c r="BC323">
        <f t="shared" ref="BC323:BC386" si="89">(AZ323-AY323)/AY323*100</f>
        <v>39.912663755458517</v>
      </c>
      <c r="BD323">
        <f t="shared" si="79"/>
        <v>38.389513108614231</v>
      </c>
      <c r="BE323">
        <f t="shared" ref="BE323:BE386" si="90">(BB323-BA323)/BA323*100</f>
        <v>25.169147496617057</v>
      </c>
      <c r="BF323">
        <v>-29.185130493853801</v>
      </c>
      <c r="BG323">
        <v>-19.496475400000001</v>
      </c>
      <c r="BH323">
        <v>-23.760913290000001</v>
      </c>
      <c r="BI323">
        <v>45.819872259999997</v>
      </c>
      <c r="BJ323">
        <v>95.421079120000002</v>
      </c>
      <c r="BK323">
        <v>63.59750828</v>
      </c>
      <c r="BL323">
        <v>26.000230810000001</v>
      </c>
      <c r="BM323">
        <v>-20.259194430000001</v>
      </c>
      <c r="BN323">
        <v>63.319287809999999</v>
      </c>
      <c r="BO323">
        <v>31.86596114</v>
      </c>
      <c r="BP323">
        <v>-9.4423451089999997</v>
      </c>
    </row>
    <row r="324" spans="1:68" x14ac:dyDescent="0.25">
      <c r="A324">
        <v>322</v>
      </c>
      <c r="B324" t="s">
        <v>749</v>
      </c>
      <c r="C324" t="s">
        <v>750</v>
      </c>
      <c r="D324" t="s">
        <v>54</v>
      </c>
      <c r="E324" t="s">
        <v>33</v>
      </c>
      <c r="F324">
        <v>418000</v>
      </c>
      <c r="G324" t="s">
        <v>39</v>
      </c>
      <c r="H324" s="1">
        <v>45657</v>
      </c>
      <c r="I324">
        <v>0</v>
      </c>
      <c r="J324">
        <v>0</v>
      </c>
      <c r="K324">
        <v>0</v>
      </c>
      <c r="L324">
        <v>0</v>
      </c>
      <c r="W324">
        <v>13857000000</v>
      </c>
      <c r="X324">
        <v>20773000000</v>
      </c>
      <c r="Y324">
        <v>23713000000</v>
      </c>
      <c r="Z324">
        <v>25100000000</v>
      </c>
      <c r="AA324">
        <f t="shared" si="80"/>
        <v>49.909792884462725</v>
      </c>
      <c r="AB324">
        <f t="shared" si="81"/>
        <v>14.152987050498242</v>
      </c>
      <c r="AC324">
        <f t="shared" si="82"/>
        <v>5.8491123012693453</v>
      </c>
      <c r="AD324">
        <v>1099000000</v>
      </c>
      <c r="AE324">
        <v>2358000000</v>
      </c>
      <c r="AF324">
        <v>3083000000</v>
      </c>
      <c r="AG324">
        <v>2375000000</v>
      </c>
      <c r="AH324">
        <f t="shared" si="83"/>
        <v>114.55868971792538</v>
      </c>
      <c r="AI324">
        <f t="shared" si="76"/>
        <v>30.746395250212043</v>
      </c>
      <c r="AJ324">
        <f t="shared" si="84"/>
        <v>-22.964644826467726</v>
      </c>
      <c r="AK324">
        <v>1758000000</v>
      </c>
      <c r="AL324">
        <v>3474000000</v>
      </c>
      <c r="AM324">
        <v>3924000000</v>
      </c>
      <c r="AN324">
        <v>3844000000</v>
      </c>
      <c r="AO324">
        <f t="shared" si="85"/>
        <v>97.610921501706486</v>
      </c>
      <c r="AP324">
        <f t="shared" si="77"/>
        <v>12.953367875647666</v>
      </c>
      <c r="AQ324">
        <f t="shared" si="86"/>
        <v>-2.038735983690112</v>
      </c>
      <c r="AR324">
        <v>2801000000</v>
      </c>
      <c r="AS324">
        <v>4558000000</v>
      </c>
      <c r="AT324">
        <v>5124000000</v>
      </c>
      <c r="AU324">
        <v>5101000000</v>
      </c>
      <c r="AV324">
        <f t="shared" si="87"/>
        <v>62.72759728668332</v>
      </c>
      <c r="AW324">
        <f t="shared" si="78"/>
        <v>12.417727073277755</v>
      </c>
      <c r="AX324">
        <f t="shared" si="88"/>
        <v>-0.44886807181889149</v>
      </c>
      <c r="AY324">
        <v>3.34</v>
      </c>
      <c r="AZ324">
        <v>7.24</v>
      </c>
      <c r="BA324">
        <v>10.18</v>
      </c>
      <c r="BB324">
        <v>8.33</v>
      </c>
      <c r="BC324">
        <f t="shared" si="89"/>
        <v>116.76646706586828</v>
      </c>
      <c r="BD324">
        <f t="shared" si="79"/>
        <v>40.607734806629821</v>
      </c>
      <c r="BE324">
        <f t="shared" si="90"/>
        <v>-18.172888015717088</v>
      </c>
      <c r="BF324">
        <v>-12.0935255478629</v>
      </c>
      <c r="BG324">
        <v>27.481291339999999</v>
      </c>
      <c r="BH324">
        <v>64.900659910000002</v>
      </c>
      <c r="BI324">
        <v>-20.125933669999998</v>
      </c>
      <c r="BJ324">
        <v>44.34625647</v>
      </c>
      <c r="BK324">
        <v>-13.53588268</v>
      </c>
      <c r="BL324">
        <v>25.35929041</v>
      </c>
      <c r="BM324">
        <v>-9.2464383590000008</v>
      </c>
      <c r="BN324">
        <v>52.076855250000001</v>
      </c>
      <c r="BO324">
        <v>25.54373622</v>
      </c>
      <c r="BP324">
        <v>-2.2662616629999999</v>
      </c>
    </row>
    <row r="325" spans="1:68" x14ac:dyDescent="0.25">
      <c r="A325">
        <v>323</v>
      </c>
      <c r="B325" t="s">
        <v>751</v>
      </c>
      <c r="C325" t="s">
        <v>752</v>
      </c>
      <c r="D325" t="s">
        <v>54</v>
      </c>
      <c r="E325" t="s">
        <v>33</v>
      </c>
      <c r="F325">
        <v>181000</v>
      </c>
      <c r="G325" t="s">
        <v>39</v>
      </c>
      <c r="H325" s="1">
        <v>45657</v>
      </c>
      <c r="I325">
        <v>0</v>
      </c>
      <c r="J325">
        <v>0</v>
      </c>
      <c r="K325">
        <v>0</v>
      </c>
      <c r="L325">
        <v>0</v>
      </c>
      <c r="W325">
        <v>5788000000</v>
      </c>
      <c r="X325">
        <v>8773000000</v>
      </c>
      <c r="Y325">
        <v>10235000000</v>
      </c>
      <c r="Z325">
        <v>11174000000</v>
      </c>
      <c r="AA325">
        <f t="shared" si="80"/>
        <v>51.572218382861088</v>
      </c>
      <c r="AB325">
        <f t="shared" si="81"/>
        <v>16.664766898438391</v>
      </c>
      <c r="AC325">
        <f t="shared" si="82"/>
        <v>9.1744015632633129</v>
      </c>
      <c r="AD325">
        <v>410000000</v>
      </c>
      <c r="AE325">
        <v>1255000000</v>
      </c>
      <c r="AF325">
        <v>1141000000</v>
      </c>
      <c r="AG325">
        <v>1535000000</v>
      </c>
      <c r="AH325">
        <f t="shared" si="83"/>
        <v>206.09756097560975</v>
      </c>
      <c r="AI325">
        <f t="shared" si="76"/>
        <v>-9.0836653386454174</v>
      </c>
      <c r="AJ325">
        <f t="shared" si="84"/>
        <v>34.531113058720422</v>
      </c>
      <c r="AK325">
        <v>1017000000</v>
      </c>
      <c r="AL325">
        <v>2094000000</v>
      </c>
      <c r="AM325">
        <v>2263000000</v>
      </c>
      <c r="AN325">
        <v>2365000000</v>
      </c>
      <c r="AO325">
        <f t="shared" si="85"/>
        <v>105.89970501474926</v>
      </c>
      <c r="AP325">
        <f t="shared" si="77"/>
        <v>8.0706781279847171</v>
      </c>
      <c r="AQ325">
        <f t="shared" si="86"/>
        <v>4.5072912063632353</v>
      </c>
      <c r="AR325">
        <v>1655000000</v>
      </c>
      <c r="AS325">
        <v>2698000000</v>
      </c>
      <c r="AT325">
        <v>2930000000</v>
      </c>
      <c r="AU325">
        <v>3063000000</v>
      </c>
      <c r="AV325">
        <f t="shared" si="87"/>
        <v>63.02114803625377</v>
      </c>
      <c r="AW325">
        <f t="shared" si="78"/>
        <v>8.5989621942179397</v>
      </c>
      <c r="AX325">
        <f t="shared" si="88"/>
        <v>4.5392491467576788</v>
      </c>
      <c r="AY325">
        <v>1.46</v>
      </c>
      <c r="AZ325">
        <v>4.53</v>
      </c>
      <c r="BA325">
        <v>4.33</v>
      </c>
      <c r="BB325">
        <v>6.14</v>
      </c>
      <c r="BC325">
        <f t="shared" si="89"/>
        <v>210.27397260273975</v>
      </c>
      <c r="BD325">
        <f t="shared" si="79"/>
        <v>-4.4150110375275977</v>
      </c>
      <c r="BE325">
        <f t="shared" si="90"/>
        <v>41.80138568129329</v>
      </c>
      <c r="BF325">
        <v>-17.0885037110389</v>
      </c>
      <c r="BG325">
        <v>29.913140689999999</v>
      </c>
      <c r="BH325">
        <v>42.511636670000001</v>
      </c>
      <c r="BI325">
        <v>-10.940356100000001</v>
      </c>
      <c r="BJ325">
        <v>58.576969149999996</v>
      </c>
      <c r="BK325">
        <v>-0.72058123600000001</v>
      </c>
      <c r="BL325">
        <v>39.659349710000001</v>
      </c>
      <c r="BM325">
        <v>-18.69706841</v>
      </c>
      <c r="BN325">
        <v>43.0829673</v>
      </c>
      <c r="BO325">
        <v>37.281652520000002</v>
      </c>
      <c r="BP325">
        <v>6.940149924</v>
      </c>
    </row>
    <row r="326" spans="1:68" x14ac:dyDescent="0.25">
      <c r="A326">
        <v>324</v>
      </c>
      <c r="B326" t="s">
        <v>753</v>
      </c>
      <c r="C326" t="s">
        <v>754</v>
      </c>
      <c r="D326" t="s">
        <v>54</v>
      </c>
      <c r="E326" t="s">
        <v>33</v>
      </c>
      <c r="F326">
        <v>12500</v>
      </c>
      <c r="G326" t="s">
        <v>39</v>
      </c>
      <c r="H326" s="1">
        <v>45473</v>
      </c>
      <c r="I326">
        <v>0</v>
      </c>
      <c r="J326">
        <v>0</v>
      </c>
      <c r="K326">
        <v>0</v>
      </c>
      <c r="L326">
        <v>0</v>
      </c>
      <c r="W326">
        <v>5746300000</v>
      </c>
      <c r="X326">
        <v>6684500000</v>
      </c>
      <c r="Y326">
        <v>6660900000</v>
      </c>
      <c r="Z326">
        <v>6671200000</v>
      </c>
      <c r="AA326">
        <f t="shared" si="80"/>
        <v>16.327027826601466</v>
      </c>
      <c r="AB326">
        <f t="shared" si="81"/>
        <v>-0.35305557633330842</v>
      </c>
      <c r="AC326">
        <f t="shared" si="82"/>
        <v>0.15463375820084374</v>
      </c>
      <c r="AD326">
        <v>834200000</v>
      </c>
      <c r="AE326">
        <v>856300000</v>
      </c>
      <c r="AF326">
        <v>936000000</v>
      </c>
      <c r="AG326">
        <v>816000000</v>
      </c>
      <c r="AH326">
        <f t="shared" si="83"/>
        <v>2.6492447854231598</v>
      </c>
      <c r="AI326">
        <f t="shared" si="76"/>
        <v>9.3074856942660276</v>
      </c>
      <c r="AJ326">
        <f t="shared" si="84"/>
        <v>-12.820512820512819</v>
      </c>
      <c r="AK326">
        <v>968000000</v>
      </c>
      <c r="AL326">
        <v>1175800000</v>
      </c>
      <c r="AM326">
        <v>1172400000</v>
      </c>
      <c r="AN326">
        <v>1140100000</v>
      </c>
      <c r="AO326">
        <f t="shared" si="85"/>
        <v>21.466942148760332</v>
      </c>
      <c r="AP326">
        <f t="shared" si="77"/>
        <v>-0.28916482394965132</v>
      </c>
      <c r="AQ326">
        <f t="shared" si="86"/>
        <v>-2.7550324121460252</v>
      </c>
      <c r="AR326">
        <v>4081900000</v>
      </c>
      <c r="AS326">
        <v>4650400000</v>
      </c>
      <c r="AT326">
        <v>4714900000</v>
      </c>
      <c r="AU326">
        <v>4889500000</v>
      </c>
      <c r="AV326">
        <f t="shared" si="87"/>
        <v>13.92733775937676</v>
      </c>
      <c r="AW326">
        <f t="shared" si="78"/>
        <v>1.3869774643041459</v>
      </c>
      <c r="AX326">
        <f t="shared" si="88"/>
        <v>3.7031538314704444</v>
      </c>
      <c r="AY326">
        <v>2.95</v>
      </c>
      <c r="AZ326">
        <v>3.17</v>
      </c>
      <c r="BA326">
        <v>3.88</v>
      </c>
      <c r="BB326">
        <v>3.5</v>
      </c>
      <c r="BC326">
        <f t="shared" si="89"/>
        <v>7.4576271186440586</v>
      </c>
      <c r="BD326">
        <f t="shared" si="79"/>
        <v>22.397476340694006</v>
      </c>
      <c r="BE326">
        <f t="shared" si="90"/>
        <v>-9.7938144329896879</v>
      </c>
      <c r="BF326">
        <v>-9.8413749971604503</v>
      </c>
      <c r="BG326">
        <v>12.111838130000001</v>
      </c>
      <c r="BH326">
        <v>31.156413260000001</v>
      </c>
      <c r="BI326">
        <v>-21.50159537</v>
      </c>
      <c r="BJ326">
        <v>-15.83029546</v>
      </c>
      <c r="BK326">
        <v>17.426622380000001</v>
      </c>
      <c r="BL326">
        <v>28.990216910000001</v>
      </c>
      <c r="BM326">
        <v>-4.283262788</v>
      </c>
      <c r="BN326">
        <v>-3.1432850050000001</v>
      </c>
      <c r="BO326">
        <v>84.175488250000001</v>
      </c>
      <c r="BP326">
        <v>33.914907820000003</v>
      </c>
    </row>
    <row r="327" spans="1:68" x14ac:dyDescent="0.25">
      <c r="A327">
        <v>325</v>
      </c>
      <c r="B327" t="s">
        <v>755</v>
      </c>
      <c r="C327" t="s">
        <v>756</v>
      </c>
      <c r="D327" t="s">
        <v>54</v>
      </c>
      <c r="E327" t="s">
        <v>33</v>
      </c>
      <c r="F327">
        <v>16500</v>
      </c>
      <c r="G327" t="s">
        <v>39</v>
      </c>
      <c r="H327" s="1">
        <v>45657</v>
      </c>
      <c r="I327">
        <v>0</v>
      </c>
      <c r="J327">
        <v>0</v>
      </c>
      <c r="K327">
        <v>0</v>
      </c>
      <c r="L327">
        <v>0</v>
      </c>
      <c r="W327">
        <v>8598000000</v>
      </c>
      <c r="X327">
        <v>11667000000</v>
      </c>
      <c r="Y327">
        <v>12839000000</v>
      </c>
      <c r="Z327">
        <v>13691000000</v>
      </c>
      <c r="AA327">
        <f t="shared" si="80"/>
        <v>35.694347522679692</v>
      </c>
      <c r="AB327">
        <f t="shared" si="81"/>
        <v>10.045427273506471</v>
      </c>
      <c r="AC327">
        <f t="shared" si="82"/>
        <v>6.6360308435236393</v>
      </c>
      <c r="AD327">
        <v>12000000</v>
      </c>
      <c r="AE327">
        <v>352000000</v>
      </c>
      <c r="AF327">
        <v>797000000</v>
      </c>
      <c r="AG327">
        <v>1234000000</v>
      </c>
      <c r="AH327">
        <f t="shared" si="83"/>
        <v>2833.333333333333</v>
      </c>
      <c r="AI327">
        <f t="shared" si="76"/>
        <v>126.42045454545455</v>
      </c>
      <c r="AJ327">
        <f t="shared" si="84"/>
        <v>54.830614805520703</v>
      </c>
      <c r="AK327">
        <v>262000000</v>
      </c>
      <c r="AL327">
        <v>1189000000</v>
      </c>
      <c r="AM327">
        <v>1534000000</v>
      </c>
      <c r="AN327">
        <v>1670000000</v>
      </c>
      <c r="AO327">
        <f t="shared" si="85"/>
        <v>353.81679389312978</v>
      </c>
      <c r="AP327">
        <f t="shared" si="77"/>
        <v>29.015979814970567</v>
      </c>
      <c r="AQ327">
        <f t="shared" si="86"/>
        <v>8.865710560625816</v>
      </c>
      <c r="AR327">
        <v>7076000000</v>
      </c>
      <c r="AS327">
        <v>10010000000</v>
      </c>
      <c r="AT327">
        <v>11266000000</v>
      </c>
      <c r="AU327">
        <v>12248000000</v>
      </c>
      <c r="AV327">
        <f t="shared" si="87"/>
        <v>41.464104013566988</v>
      </c>
      <c r="AW327">
        <f t="shared" si="78"/>
        <v>12.547452547452547</v>
      </c>
      <c r="AX327">
        <f t="shared" si="88"/>
        <v>8.7164921001242686</v>
      </c>
      <c r="AY327">
        <v>-1.8</v>
      </c>
      <c r="AZ327">
        <v>2.17</v>
      </c>
      <c r="BA327">
        <v>5.31</v>
      </c>
      <c r="BB327">
        <v>8.9499999999999993</v>
      </c>
      <c r="BC327">
        <f t="shared" si="89"/>
        <v>-220.55555555555551</v>
      </c>
      <c r="BD327">
        <f t="shared" si="79"/>
        <v>144.7004608294931</v>
      </c>
      <c r="BE327">
        <f t="shared" si="90"/>
        <v>68.549905838041425</v>
      </c>
      <c r="BF327">
        <v>48.693238755366103</v>
      </c>
      <c r="BG327">
        <v>-5.743122144</v>
      </c>
      <c r="BH327">
        <v>5.9533543020000002</v>
      </c>
      <c r="BI327">
        <v>-5.1104338939999998</v>
      </c>
      <c r="BJ327">
        <v>-1.259328612</v>
      </c>
      <c r="BK327">
        <v>21.806625310000001</v>
      </c>
      <c r="BL327">
        <v>34.851744869999997</v>
      </c>
      <c r="BM327">
        <v>-51.682296540000003</v>
      </c>
      <c r="BN327">
        <v>71.262549980000003</v>
      </c>
      <c r="BO327">
        <v>22.95774849</v>
      </c>
      <c r="BP327">
        <v>-8.4600662969999991</v>
      </c>
    </row>
    <row r="328" spans="1:68" x14ac:dyDescent="0.25">
      <c r="A328">
        <v>326</v>
      </c>
      <c r="B328" t="s">
        <v>757</v>
      </c>
      <c r="C328" t="s">
        <v>758</v>
      </c>
      <c r="D328" t="s">
        <v>54</v>
      </c>
      <c r="E328" t="s">
        <v>33</v>
      </c>
      <c r="F328">
        <v>12100</v>
      </c>
      <c r="G328" t="s">
        <v>39</v>
      </c>
      <c r="H328" s="1">
        <v>45657</v>
      </c>
      <c r="I328">
        <v>0</v>
      </c>
      <c r="J328">
        <v>0</v>
      </c>
      <c r="K328">
        <v>0</v>
      </c>
      <c r="L328">
        <v>0</v>
      </c>
      <c r="W328">
        <v>13708000000</v>
      </c>
      <c r="X328">
        <v>12218000000</v>
      </c>
      <c r="Y328">
        <v>12003000000</v>
      </c>
      <c r="Z328">
        <v>11851000000</v>
      </c>
      <c r="AA328">
        <f t="shared" si="80"/>
        <v>-10.869565217391305</v>
      </c>
      <c r="AB328">
        <f t="shared" si="81"/>
        <v>-1.7596988050417417</v>
      </c>
      <c r="AC328">
        <f t="shared" si="82"/>
        <v>-1.26635007914688</v>
      </c>
      <c r="AD328">
        <v>-131000000</v>
      </c>
      <c r="AE328">
        <v>-1331000000</v>
      </c>
      <c r="AF328">
        <v>-738000000</v>
      </c>
      <c r="AG328">
        <v>-492000000</v>
      </c>
      <c r="AH328">
        <f t="shared" si="83"/>
        <v>916.03053435114498</v>
      </c>
      <c r="AI328">
        <f t="shared" si="76"/>
        <v>-44.552967693463565</v>
      </c>
      <c r="AJ328">
        <f t="shared" si="84"/>
        <v>-33.333333333333329</v>
      </c>
      <c r="AK328">
        <v>-82000000</v>
      </c>
      <c r="AL328">
        <v>-1314000000</v>
      </c>
      <c r="AM328">
        <v>-734000000</v>
      </c>
      <c r="AN328">
        <v>-345000000</v>
      </c>
      <c r="AO328">
        <f t="shared" si="85"/>
        <v>1502.4390243902437</v>
      </c>
      <c r="AP328">
        <f t="shared" si="77"/>
        <v>-44.140030441400299</v>
      </c>
      <c r="AQ328">
        <f t="shared" si="86"/>
        <v>-52.997275204359674</v>
      </c>
      <c r="AR328">
        <v>3895000000</v>
      </c>
      <c r="AS328">
        <v>3416000000</v>
      </c>
      <c r="AT328">
        <v>3667000000</v>
      </c>
      <c r="AU328">
        <v>3574000000</v>
      </c>
      <c r="AV328">
        <f t="shared" si="87"/>
        <v>-12.297817715019256</v>
      </c>
      <c r="AW328">
        <f t="shared" si="78"/>
        <v>7.3477751756440277</v>
      </c>
      <c r="AX328">
        <f t="shared" si="88"/>
        <v>-2.5361330788110172</v>
      </c>
      <c r="AY328">
        <v>-1.26</v>
      </c>
      <c r="AZ328">
        <v>-12.54</v>
      </c>
      <c r="BA328">
        <v>-6.47</v>
      </c>
      <c r="BB328">
        <v>-4.01</v>
      </c>
      <c r="BC328">
        <f t="shared" si="89"/>
        <v>895.2380952380953</v>
      </c>
      <c r="BD328">
        <f t="shared" si="79"/>
        <v>-48.40510366826156</v>
      </c>
      <c r="BE328">
        <f t="shared" si="90"/>
        <v>-38.021638330757341</v>
      </c>
      <c r="BF328">
        <v>144.77239052233699</v>
      </c>
      <c r="BG328">
        <v>-22.967034640000001</v>
      </c>
      <c r="BH328">
        <v>130.06591589999999</v>
      </c>
      <c r="BI328">
        <v>13.35414666</v>
      </c>
      <c r="BJ328">
        <v>1.3244349639999999</v>
      </c>
      <c r="BK328">
        <v>151.74070180000001</v>
      </c>
      <c r="BL328">
        <v>-14.708484629999999</v>
      </c>
      <c r="BM328">
        <v>-82.790016600000001</v>
      </c>
      <c r="BN328">
        <v>82.167117529999999</v>
      </c>
      <c r="BO328">
        <v>-26.515154750000001</v>
      </c>
      <c r="BP328">
        <v>13.822224930000001</v>
      </c>
    </row>
    <row r="329" spans="1:68" x14ac:dyDescent="0.25">
      <c r="A329">
        <v>327</v>
      </c>
      <c r="B329" t="s">
        <v>759</v>
      </c>
      <c r="C329" t="s">
        <v>760</v>
      </c>
      <c r="D329" t="s">
        <v>54</v>
      </c>
      <c r="E329" t="s">
        <v>33</v>
      </c>
      <c r="F329">
        <v>15000</v>
      </c>
      <c r="G329" t="s">
        <v>39</v>
      </c>
      <c r="H329" s="1">
        <v>45747</v>
      </c>
      <c r="I329">
        <v>0</v>
      </c>
      <c r="J329">
        <v>0</v>
      </c>
      <c r="K329">
        <v>0</v>
      </c>
      <c r="L329">
        <v>0</v>
      </c>
      <c r="W329">
        <v>6218500000</v>
      </c>
      <c r="X329">
        <v>6443600000</v>
      </c>
      <c r="Y329">
        <v>6631400000</v>
      </c>
      <c r="Z329">
        <v>7079000000</v>
      </c>
      <c r="AA329">
        <f t="shared" si="80"/>
        <v>3.6198440138297019</v>
      </c>
      <c r="AB329">
        <f t="shared" si="81"/>
        <v>2.9145198336333724</v>
      </c>
      <c r="AC329">
        <f t="shared" si="82"/>
        <v>6.74970594444612</v>
      </c>
      <c r="AD329">
        <v>600100000</v>
      </c>
      <c r="AE329">
        <v>522700000</v>
      </c>
      <c r="AF329">
        <v>646300000</v>
      </c>
      <c r="AG329">
        <v>742900000</v>
      </c>
      <c r="AH329">
        <f t="shared" si="83"/>
        <v>-12.897850358273622</v>
      </c>
      <c r="AI329">
        <f t="shared" si="76"/>
        <v>23.646451119188828</v>
      </c>
      <c r="AJ329">
        <f t="shared" si="84"/>
        <v>14.946619217081849</v>
      </c>
      <c r="AK329">
        <v>823700000</v>
      </c>
      <c r="AL329">
        <v>733100000</v>
      </c>
      <c r="AM329">
        <v>812200000</v>
      </c>
      <c r="AN329">
        <v>953300000</v>
      </c>
      <c r="AO329">
        <f t="shared" si="85"/>
        <v>-10.999150176034963</v>
      </c>
      <c r="AP329">
        <f t="shared" si="77"/>
        <v>10.789796753512482</v>
      </c>
      <c r="AQ329">
        <f t="shared" si="86"/>
        <v>17.372568332922924</v>
      </c>
      <c r="AR329">
        <v>4147500000</v>
      </c>
      <c r="AS329">
        <v>4165800000</v>
      </c>
      <c r="AT329">
        <v>4431800000</v>
      </c>
      <c r="AU329">
        <v>4852900000</v>
      </c>
      <c r="AV329">
        <f t="shared" si="87"/>
        <v>0.44122965641952988</v>
      </c>
      <c r="AW329">
        <f t="shared" si="78"/>
        <v>6.3853281482548372</v>
      </c>
      <c r="AX329">
        <f t="shared" si="88"/>
        <v>9.5017825714156778</v>
      </c>
      <c r="AY329">
        <v>8.07</v>
      </c>
      <c r="AZ329">
        <v>7.58</v>
      </c>
      <c r="BA329">
        <v>9.7100000000000009</v>
      </c>
      <c r="BB329">
        <v>11.61</v>
      </c>
      <c r="BC329">
        <f t="shared" si="89"/>
        <v>-6.0718711276332122</v>
      </c>
      <c r="BD329">
        <f t="shared" si="79"/>
        <v>28.100263852242751</v>
      </c>
      <c r="BE329">
        <f t="shared" si="90"/>
        <v>19.567456230689995</v>
      </c>
      <c r="BF329">
        <v>-38.4215153750024</v>
      </c>
      <c r="BG329">
        <v>-16.091540370000001</v>
      </c>
      <c r="BH329">
        <v>16.309359600000001</v>
      </c>
      <c r="BI329">
        <v>0.434493988</v>
      </c>
      <c r="BJ329">
        <v>17.619062670000002</v>
      </c>
      <c r="BK329">
        <v>-11.01073362</v>
      </c>
      <c r="BL329">
        <v>15.58981275</v>
      </c>
      <c r="BM329">
        <v>-9.2018303439999993</v>
      </c>
      <c r="BN329">
        <v>37.452792530000004</v>
      </c>
      <c r="BO329">
        <v>64.342650890000002</v>
      </c>
      <c r="BP329">
        <v>19.815448880000002</v>
      </c>
    </row>
    <row r="330" spans="1:68" x14ac:dyDescent="0.25">
      <c r="A330">
        <v>328</v>
      </c>
      <c r="B330" t="s">
        <v>761</v>
      </c>
      <c r="C330" t="s">
        <v>762</v>
      </c>
      <c r="D330" t="s">
        <v>54</v>
      </c>
      <c r="E330" t="s">
        <v>33</v>
      </c>
      <c r="F330">
        <v>440000</v>
      </c>
      <c r="G330" t="s">
        <v>39</v>
      </c>
      <c r="H330" s="1">
        <v>45688</v>
      </c>
      <c r="I330">
        <v>0</v>
      </c>
      <c r="J330">
        <v>0</v>
      </c>
      <c r="K330">
        <v>0</v>
      </c>
      <c r="L330">
        <v>0</v>
      </c>
      <c r="W330" s="2">
        <v>106000000000</v>
      </c>
      <c r="X330" s="2">
        <v>109000000000</v>
      </c>
      <c r="Y330" s="2">
        <v>107000000000</v>
      </c>
      <c r="Z330" s="2">
        <v>107000000000</v>
      </c>
      <c r="AA330">
        <f t="shared" si="80"/>
        <v>2.8301886792452833</v>
      </c>
      <c r="AB330">
        <f t="shared" si="81"/>
        <v>-1.834862385321101</v>
      </c>
      <c r="AC330">
        <f t="shared" si="82"/>
        <v>0</v>
      </c>
      <c r="AD330">
        <v>6946000000</v>
      </c>
      <c r="AE330">
        <v>2780000000</v>
      </c>
      <c r="AF330">
        <v>4138000000</v>
      </c>
      <c r="AG330">
        <v>4091000000</v>
      </c>
      <c r="AH330">
        <f t="shared" si="83"/>
        <v>-59.976965159804209</v>
      </c>
      <c r="AI330">
        <f t="shared" si="76"/>
        <v>48.848920863309353</v>
      </c>
      <c r="AJ330">
        <f t="shared" si="84"/>
        <v>-1.1358144030932817</v>
      </c>
      <c r="AK330">
        <v>8946000000</v>
      </c>
      <c r="AL330">
        <v>3848000000</v>
      </c>
      <c r="AM330">
        <v>5707000000</v>
      </c>
      <c r="AN330">
        <v>5566000000</v>
      </c>
      <c r="AO330">
        <f t="shared" si="85"/>
        <v>-56.98636262016543</v>
      </c>
      <c r="AP330">
        <f t="shared" si="77"/>
        <v>48.310810810810814</v>
      </c>
      <c r="AQ330">
        <f t="shared" si="86"/>
        <v>-2.4706500788505346</v>
      </c>
      <c r="AR330">
        <v>31042000000</v>
      </c>
      <c r="AS330">
        <v>26814000000</v>
      </c>
      <c r="AT330">
        <v>29584000000</v>
      </c>
      <c r="AU330">
        <v>30064000000</v>
      </c>
      <c r="AV330">
        <f t="shared" si="87"/>
        <v>-13.620256426776626</v>
      </c>
      <c r="AW330">
        <f t="shared" si="78"/>
        <v>10.330424405161482</v>
      </c>
      <c r="AX330">
        <f t="shared" si="88"/>
        <v>1.6224986479177934</v>
      </c>
      <c r="AY330">
        <v>14.1</v>
      </c>
      <c r="AZ330">
        <v>5.98</v>
      </c>
      <c r="BA330">
        <v>8.94</v>
      </c>
      <c r="BB330">
        <v>8.86</v>
      </c>
      <c r="BC330">
        <f t="shared" si="89"/>
        <v>-57.588652482269495</v>
      </c>
      <c r="BD330">
        <f t="shared" si="79"/>
        <v>49.498327759197309</v>
      </c>
      <c r="BE330">
        <f t="shared" si="90"/>
        <v>-0.89485458612975477</v>
      </c>
      <c r="BF330">
        <v>-0.49170777421593298</v>
      </c>
      <c r="BG330">
        <v>3.8395611289999998</v>
      </c>
      <c r="BH330">
        <v>-6.3927471929999999</v>
      </c>
      <c r="BI330">
        <v>1.788918971</v>
      </c>
      <c r="BJ330">
        <v>104.42025390000001</v>
      </c>
      <c r="BK330">
        <v>37.793698740000004</v>
      </c>
      <c r="BL330">
        <v>33.190491440000002</v>
      </c>
      <c r="BM330">
        <v>-34.135266880000003</v>
      </c>
      <c r="BN330">
        <v>-1.968539268</v>
      </c>
      <c r="BO330">
        <v>-2.2037361120000001</v>
      </c>
      <c r="BP330">
        <v>-25.436225490000002</v>
      </c>
    </row>
    <row r="331" spans="1:68" x14ac:dyDescent="0.25">
      <c r="A331">
        <v>329</v>
      </c>
      <c r="B331" t="s">
        <v>763</v>
      </c>
      <c r="C331" t="s">
        <v>764</v>
      </c>
      <c r="D331" t="s">
        <v>54</v>
      </c>
      <c r="E331" t="s">
        <v>33</v>
      </c>
      <c r="F331">
        <v>85000</v>
      </c>
      <c r="G331" t="s">
        <v>39</v>
      </c>
      <c r="H331" s="1">
        <v>45688</v>
      </c>
      <c r="I331">
        <v>0</v>
      </c>
      <c r="J331">
        <v>0</v>
      </c>
      <c r="K331">
        <v>0</v>
      </c>
      <c r="L331">
        <v>0</v>
      </c>
      <c r="W331">
        <v>51761000000</v>
      </c>
      <c r="X331">
        <v>46298000000</v>
      </c>
      <c r="Y331">
        <v>43452000000</v>
      </c>
      <c r="Z331">
        <v>41528000000</v>
      </c>
      <c r="AA331">
        <f t="shared" si="80"/>
        <v>-10.554278317652287</v>
      </c>
      <c r="AB331">
        <f t="shared" si="81"/>
        <v>-6.1471337854766945</v>
      </c>
      <c r="AC331">
        <f t="shared" si="82"/>
        <v>-4.4278744361594402</v>
      </c>
      <c r="AD331">
        <v>2454000000</v>
      </c>
      <c r="AE331">
        <v>1419000000</v>
      </c>
      <c r="AF331">
        <v>1241000000</v>
      </c>
      <c r="AG331">
        <v>927000000</v>
      </c>
      <c r="AH331">
        <f t="shared" si="83"/>
        <v>-42.1760391198044</v>
      </c>
      <c r="AI331">
        <f t="shared" si="76"/>
        <v>-12.544045102184636</v>
      </c>
      <c r="AJ331">
        <f t="shared" si="84"/>
        <v>-25.302175664786464</v>
      </c>
      <c r="AK331">
        <v>3005000000</v>
      </c>
      <c r="AL331">
        <v>1942000000</v>
      </c>
      <c r="AM331">
        <v>1727000000</v>
      </c>
      <c r="AN331">
        <v>1734000000</v>
      </c>
      <c r="AO331">
        <f t="shared" si="85"/>
        <v>-35.374376039933445</v>
      </c>
      <c r="AP331">
        <f t="shared" si="77"/>
        <v>-11.071060762100927</v>
      </c>
      <c r="AQ331">
        <f t="shared" si="86"/>
        <v>0.4053271569195136</v>
      </c>
      <c r="AR331">
        <v>11640000000</v>
      </c>
      <c r="AS331">
        <v>9912000000</v>
      </c>
      <c r="AT331">
        <v>9603000000</v>
      </c>
      <c r="AU331">
        <v>9385000000</v>
      </c>
      <c r="AV331">
        <f t="shared" si="87"/>
        <v>-14.845360824742269</v>
      </c>
      <c r="AW331">
        <f t="shared" si="78"/>
        <v>-3.1174334140435835</v>
      </c>
      <c r="AX331">
        <f t="shared" si="88"/>
        <v>-2.2701239196084555</v>
      </c>
      <c r="AY331">
        <v>9.84</v>
      </c>
      <c r="AZ331">
        <v>6.29</v>
      </c>
      <c r="BA331">
        <v>5.68</v>
      </c>
      <c r="BB331">
        <v>4.28</v>
      </c>
      <c r="BC331">
        <f t="shared" si="89"/>
        <v>-36.077235772357724</v>
      </c>
      <c r="BD331">
        <f t="shared" si="79"/>
        <v>-9.697933227344997</v>
      </c>
      <c r="BE331">
        <f t="shared" si="90"/>
        <v>-24.647887323943653</v>
      </c>
      <c r="BF331">
        <v>-19.197904949460401</v>
      </c>
      <c r="BG331">
        <v>49.550981360000002</v>
      </c>
      <c r="BH331">
        <v>63.033174639999999</v>
      </c>
      <c r="BI331">
        <v>-22.825419069999999</v>
      </c>
      <c r="BJ331">
        <v>72.564549760000006</v>
      </c>
      <c r="BK331">
        <v>17.782361389999998</v>
      </c>
      <c r="BL331">
        <v>4.5660533149999996</v>
      </c>
      <c r="BM331">
        <v>-18.162074029999999</v>
      </c>
      <c r="BN331">
        <v>1.6000408370000001</v>
      </c>
      <c r="BO331">
        <v>14.46240134</v>
      </c>
      <c r="BP331">
        <v>-18.82450064</v>
      </c>
    </row>
    <row r="332" spans="1:68" x14ac:dyDescent="0.25">
      <c r="A332">
        <v>330</v>
      </c>
      <c r="B332" t="s">
        <v>765</v>
      </c>
      <c r="C332" t="s">
        <v>766</v>
      </c>
      <c r="D332" t="s">
        <v>54</v>
      </c>
      <c r="E332" t="s">
        <v>33</v>
      </c>
      <c r="F332">
        <v>300000</v>
      </c>
      <c r="G332" t="s">
        <v>39</v>
      </c>
      <c r="H332" s="1">
        <v>45688</v>
      </c>
      <c r="I332">
        <v>0</v>
      </c>
      <c r="J332">
        <v>0</v>
      </c>
      <c r="K332">
        <v>0</v>
      </c>
      <c r="L332">
        <v>0</v>
      </c>
      <c r="W332">
        <v>96250000000</v>
      </c>
      <c r="X332">
        <v>97059000000</v>
      </c>
      <c r="Y332">
        <v>86377000000</v>
      </c>
      <c r="Z332">
        <v>83674000000</v>
      </c>
      <c r="AA332">
        <f t="shared" si="80"/>
        <v>0.84051948051948044</v>
      </c>
      <c r="AB332">
        <f t="shared" si="81"/>
        <v>-11.005676959375226</v>
      </c>
      <c r="AC332">
        <f t="shared" si="82"/>
        <v>-3.1293052548710882</v>
      </c>
      <c r="AD332">
        <v>8442000000</v>
      </c>
      <c r="AE332">
        <v>6437000000</v>
      </c>
      <c r="AF332">
        <v>7726000000</v>
      </c>
      <c r="AG332">
        <v>6957000000</v>
      </c>
      <c r="AH332">
        <f t="shared" si="83"/>
        <v>-23.750296138355839</v>
      </c>
      <c r="AI332">
        <f t="shared" si="76"/>
        <v>20.024856299518408</v>
      </c>
      <c r="AJ332">
        <f t="shared" si="84"/>
        <v>-9.9534040900854261</v>
      </c>
      <c r="AK332">
        <v>12093000000</v>
      </c>
      <c r="AL332">
        <v>10159000000</v>
      </c>
      <c r="AM332">
        <v>11557000000</v>
      </c>
      <c r="AN332">
        <v>10466000000</v>
      </c>
      <c r="AO332">
        <f t="shared" si="85"/>
        <v>-15.992723062928969</v>
      </c>
      <c r="AP332">
        <f t="shared" si="77"/>
        <v>13.761196968205534</v>
      </c>
      <c r="AQ332">
        <f t="shared" si="86"/>
        <v>-9.4401661330795186</v>
      </c>
      <c r="AR332">
        <v>32056000000</v>
      </c>
      <c r="AS332">
        <v>32257000000</v>
      </c>
      <c r="AT332">
        <v>28844000000</v>
      </c>
      <c r="AU332">
        <v>27877000000</v>
      </c>
      <c r="AV332">
        <f t="shared" si="87"/>
        <v>0.62702770152233589</v>
      </c>
      <c r="AW332">
        <f t="shared" si="78"/>
        <v>-10.580649161422327</v>
      </c>
      <c r="AX332">
        <f t="shared" si="88"/>
        <v>-3.3525169879350987</v>
      </c>
      <c r="AY332">
        <v>12.04</v>
      </c>
      <c r="AZ332">
        <v>10.17</v>
      </c>
      <c r="BA332">
        <v>13.2</v>
      </c>
      <c r="BB332">
        <v>12.23</v>
      </c>
      <c r="BC332">
        <f t="shared" si="89"/>
        <v>-15.531561461794013</v>
      </c>
      <c r="BD332">
        <f t="shared" si="79"/>
        <v>29.793510324483769</v>
      </c>
      <c r="BE332">
        <f t="shared" si="90"/>
        <v>-7.3484848484848406</v>
      </c>
      <c r="BF332">
        <v>13.036006197682401</v>
      </c>
      <c r="BG332">
        <v>-3.161342898</v>
      </c>
      <c r="BH332">
        <v>32.193261790000001</v>
      </c>
      <c r="BI332">
        <v>0.59323216199999995</v>
      </c>
      <c r="BJ332">
        <v>34.211115409999998</v>
      </c>
      <c r="BK332">
        <v>36.113512229999998</v>
      </c>
      <c r="BL332">
        <v>61.760820529999997</v>
      </c>
      <c r="BM332">
        <v>-21.70352518</v>
      </c>
      <c r="BN332">
        <v>12.76100108</v>
      </c>
      <c r="BO332">
        <v>14.154940010000001</v>
      </c>
      <c r="BP332">
        <v>-9.0536974069999996</v>
      </c>
    </row>
    <row r="333" spans="1:68" x14ac:dyDescent="0.25">
      <c r="A333">
        <v>331</v>
      </c>
      <c r="B333" t="s">
        <v>767</v>
      </c>
      <c r="C333" t="s">
        <v>768</v>
      </c>
      <c r="D333" t="s">
        <v>145</v>
      </c>
      <c r="E333" t="s">
        <v>33</v>
      </c>
      <c r="F333">
        <v>23465</v>
      </c>
      <c r="G333" t="s">
        <v>146</v>
      </c>
      <c r="H333" s="1">
        <v>45657</v>
      </c>
      <c r="I333">
        <v>0</v>
      </c>
      <c r="J333">
        <v>0</v>
      </c>
      <c r="K333">
        <v>0</v>
      </c>
      <c r="L333">
        <v>0</v>
      </c>
      <c r="W333">
        <v>13107769905</v>
      </c>
      <c r="X333">
        <v>18215220299</v>
      </c>
      <c r="Y333">
        <v>34550290859</v>
      </c>
      <c r="Z333">
        <v>54947485808</v>
      </c>
      <c r="AA333">
        <f t="shared" si="80"/>
        <v>38.965059892085435</v>
      </c>
      <c r="AB333">
        <f t="shared" si="81"/>
        <v>89.678138896276664</v>
      </c>
      <c r="AC333">
        <f t="shared" si="82"/>
        <v>59.036246705537465</v>
      </c>
      <c r="AD333">
        <v>1083874454</v>
      </c>
      <c r="AE333">
        <v>4400148253</v>
      </c>
      <c r="AF333">
        <v>8374823181</v>
      </c>
      <c r="AG333">
        <v>15686712822</v>
      </c>
      <c r="AH333">
        <f t="shared" si="83"/>
        <v>305.9647532757516</v>
      </c>
      <c r="AI333">
        <f t="shared" si="76"/>
        <v>90.330477508117724</v>
      </c>
      <c r="AJ333">
        <f t="shared" si="84"/>
        <v>87.307988275961662</v>
      </c>
      <c r="AK333">
        <v>962227015.20000005</v>
      </c>
      <c r="AL333">
        <v>4241635379</v>
      </c>
      <c r="AM333">
        <v>8189572811</v>
      </c>
      <c r="AN333">
        <v>15127012776</v>
      </c>
      <c r="AO333">
        <f t="shared" si="85"/>
        <v>340.81441406198422</v>
      </c>
      <c r="AP333">
        <f t="shared" si="77"/>
        <v>93.07583229680526</v>
      </c>
      <c r="AQ333">
        <f t="shared" si="86"/>
        <v>84.71064517164838</v>
      </c>
      <c r="AR333">
        <v>8682503968</v>
      </c>
      <c r="AS333">
        <v>13825642538</v>
      </c>
      <c r="AT333">
        <v>21753140004</v>
      </c>
      <c r="AU333">
        <v>33475511348</v>
      </c>
      <c r="AV333">
        <f t="shared" si="87"/>
        <v>59.235660461030726</v>
      </c>
      <c r="AW333">
        <f t="shared" si="78"/>
        <v>57.339088901012346</v>
      </c>
      <c r="AX333">
        <f t="shared" si="88"/>
        <v>53.88818047346026</v>
      </c>
      <c r="AY333">
        <v>0.75898152799999996</v>
      </c>
      <c r="AZ333">
        <v>3.0582490990000002</v>
      </c>
      <c r="BA333">
        <v>5.7425881810000003</v>
      </c>
      <c r="BB333">
        <v>10.60341841</v>
      </c>
      <c r="BC333">
        <f t="shared" si="89"/>
        <v>302.94117658684314</v>
      </c>
      <c r="BD333">
        <f t="shared" si="79"/>
        <v>87.773722646652203</v>
      </c>
      <c r="BE333">
        <f t="shared" si="90"/>
        <v>84.645286685933769</v>
      </c>
      <c r="BI333">
        <v>-16.754719000000001</v>
      </c>
      <c r="BJ333">
        <v>73.409097840000001</v>
      </c>
      <c r="BK333">
        <v>365.2207808</v>
      </c>
      <c r="BL333">
        <v>-66.364921769999995</v>
      </c>
      <c r="BM333">
        <v>39.760077440000003</v>
      </c>
      <c r="BN333">
        <v>71.10278787</v>
      </c>
      <c r="BO333">
        <v>-34.396722140000001</v>
      </c>
      <c r="BP333">
        <v>9.9905883640000006</v>
      </c>
    </row>
    <row r="334" spans="1:68" x14ac:dyDescent="0.25">
      <c r="A334">
        <v>332</v>
      </c>
      <c r="B334" t="s">
        <v>769</v>
      </c>
      <c r="C334" t="s">
        <v>770</v>
      </c>
      <c r="D334" t="s">
        <v>145</v>
      </c>
      <c r="E334" t="s">
        <v>33</v>
      </c>
      <c r="F334">
        <v>570895</v>
      </c>
      <c r="G334" t="s">
        <v>146</v>
      </c>
      <c r="H334" s="1">
        <v>45657</v>
      </c>
      <c r="I334">
        <v>0</v>
      </c>
      <c r="J334">
        <v>0</v>
      </c>
      <c r="K334">
        <v>0</v>
      </c>
      <c r="L334">
        <v>0</v>
      </c>
      <c r="W334" s="2">
        <v>133000000000</v>
      </c>
      <c r="X334" s="2">
        <v>146000000000</v>
      </c>
      <c r="Y334" s="2">
        <v>151000000000</v>
      </c>
      <c r="Z334" s="2">
        <v>162000000000</v>
      </c>
      <c r="AA334">
        <f t="shared" si="80"/>
        <v>9.7744360902255636</v>
      </c>
      <c r="AB334">
        <f t="shared" si="81"/>
        <v>3.4246575342465753</v>
      </c>
      <c r="AC334">
        <f t="shared" si="82"/>
        <v>7.2847682119205297</v>
      </c>
      <c r="AD334">
        <v>-496686441.30000001</v>
      </c>
      <c r="AE334">
        <v>1448203725</v>
      </c>
      <c r="AF334">
        <v>3371747536</v>
      </c>
      <c r="AG334">
        <v>5770352395</v>
      </c>
      <c r="AH334">
        <f t="shared" si="83"/>
        <v>-391.57303372517083</v>
      </c>
      <c r="AI334">
        <f t="shared" si="76"/>
        <v>132.82273604150549</v>
      </c>
      <c r="AJ334">
        <f t="shared" si="84"/>
        <v>71.138329112432103</v>
      </c>
      <c r="AK334">
        <v>817021292.20000005</v>
      </c>
      <c r="AL334">
        <v>2559330359</v>
      </c>
      <c r="AM334">
        <v>4033484556</v>
      </c>
      <c r="AN334">
        <v>5520753506</v>
      </c>
      <c r="AO334">
        <f t="shared" si="85"/>
        <v>213.25136608232938</v>
      </c>
      <c r="AP334">
        <f t="shared" si="77"/>
        <v>57.599215037483162</v>
      </c>
      <c r="AQ334">
        <f t="shared" si="86"/>
        <v>36.873054287207239</v>
      </c>
      <c r="AR334">
        <v>18007115796</v>
      </c>
      <c r="AS334">
        <v>20519428366</v>
      </c>
      <c r="AT334">
        <v>22281688602</v>
      </c>
      <c r="AU334">
        <v>25653017581</v>
      </c>
      <c r="AV334">
        <f t="shared" si="87"/>
        <v>13.951776611322014</v>
      </c>
      <c r="AW334">
        <f t="shared" si="78"/>
        <v>8.5882520924413548</v>
      </c>
      <c r="AX334">
        <f t="shared" si="88"/>
        <v>15.130491405832636</v>
      </c>
      <c r="AY334">
        <v>-0.32089292600000002</v>
      </c>
      <c r="AZ334">
        <v>0.89570981800000005</v>
      </c>
      <c r="BA334">
        <v>2.123474055</v>
      </c>
      <c r="BB334">
        <v>3.7474712960000001</v>
      </c>
      <c r="BC334">
        <f t="shared" si="89"/>
        <v>-379.13043430567865</v>
      </c>
      <c r="BD334">
        <f t="shared" si="79"/>
        <v>137.07165114494703</v>
      </c>
      <c r="BE334">
        <f t="shared" si="90"/>
        <v>76.478318026824212</v>
      </c>
      <c r="BF334">
        <v>37.2700210701556</v>
      </c>
      <c r="BG334">
        <v>-17.02544026</v>
      </c>
      <c r="BH334">
        <v>59.61463311</v>
      </c>
      <c r="BI334">
        <v>-48.481253180000003</v>
      </c>
      <c r="BJ334">
        <v>74.29836358</v>
      </c>
      <c r="BK334">
        <v>148.94327100000001</v>
      </c>
      <c r="BL334">
        <v>-19.597982609999999</v>
      </c>
      <c r="BM334">
        <v>-16.47870473</v>
      </c>
      <c r="BN334">
        <v>-49.414283570000002</v>
      </c>
      <c r="BO334">
        <v>25.86493012</v>
      </c>
      <c r="BP334">
        <v>-0.21998503899999999</v>
      </c>
    </row>
    <row r="335" spans="1:68" x14ac:dyDescent="0.25">
      <c r="A335">
        <v>333</v>
      </c>
      <c r="B335" t="s">
        <v>175</v>
      </c>
      <c r="C335" t="s">
        <v>771</v>
      </c>
      <c r="D335" t="s">
        <v>145</v>
      </c>
      <c r="E335" t="s">
        <v>33</v>
      </c>
      <c r="F335">
        <v>968900</v>
      </c>
      <c r="G335" t="s">
        <v>146</v>
      </c>
      <c r="H335" s="1">
        <v>45657</v>
      </c>
      <c r="I335">
        <v>0</v>
      </c>
      <c r="J335">
        <v>0</v>
      </c>
      <c r="K335">
        <v>0</v>
      </c>
      <c r="L335">
        <v>0</v>
      </c>
      <c r="W335">
        <v>30155898030</v>
      </c>
      <c r="X335">
        <v>59164372948</v>
      </c>
      <c r="Y335">
        <v>84034233067</v>
      </c>
      <c r="Z335" s="2">
        <v>108000000000</v>
      </c>
      <c r="AA335">
        <f t="shared" si="80"/>
        <v>96.195029208354171</v>
      </c>
      <c r="AB335">
        <f t="shared" si="81"/>
        <v>42.035195979949457</v>
      </c>
      <c r="AC335">
        <f t="shared" si="82"/>
        <v>28.519052365114391</v>
      </c>
      <c r="AD335">
        <v>424860559.19999999</v>
      </c>
      <c r="AE335">
        <v>2319141726</v>
      </c>
      <c r="AF335">
        <v>4191253795</v>
      </c>
      <c r="AG335">
        <v>5616232545</v>
      </c>
      <c r="AH335">
        <f t="shared" si="83"/>
        <v>445.8595004363022</v>
      </c>
      <c r="AI335">
        <f t="shared" si="76"/>
        <v>80.724349357853782</v>
      </c>
      <c r="AJ335">
        <f t="shared" si="84"/>
        <v>33.998865726049402</v>
      </c>
      <c r="AK335">
        <v>1059948259</v>
      </c>
      <c r="AL335">
        <v>3205648056</v>
      </c>
      <c r="AM335">
        <v>5359300695</v>
      </c>
      <c r="AN335">
        <v>7594051628</v>
      </c>
      <c r="AO335">
        <f t="shared" si="85"/>
        <v>202.43439043188238</v>
      </c>
      <c r="AP335">
        <f t="shared" si="77"/>
        <v>67.183065682117416</v>
      </c>
      <c r="AQ335">
        <f t="shared" si="86"/>
        <v>41.698554721606271</v>
      </c>
      <c r="AR335">
        <v>3926711760</v>
      </c>
      <c r="AS335">
        <v>10079519551</v>
      </c>
      <c r="AT335">
        <v>15614427784</v>
      </c>
      <c r="AU335">
        <v>21075108739</v>
      </c>
      <c r="AV335">
        <f t="shared" si="87"/>
        <v>156.69109848286905</v>
      </c>
      <c r="AW335">
        <f t="shared" si="78"/>
        <v>54.912421222010288</v>
      </c>
      <c r="AX335">
        <f t="shared" si="88"/>
        <v>34.972020944600501</v>
      </c>
      <c r="AY335">
        <v>0.147889783</v>
      </c>
      <c r="AZ335">
        <v>0.79665156699999995</v>
      </c>
      <c r="BA335">
        <v>1.4398326050000001</v>
      </c>
      <c r="BB335">
        <v>1.9309383</v>
      </c>
      <c r="BC335">
        <f t="shared" si="89"/>
        <v>438.67924534043033</v>
      </c>
      <c r="BD335">
        <f t="shared" si="79"/>
        <v>80.735551732116306</v>
      </c>
      <c r="BE335">
        <f t="shared" si="90"/>
        <v>34.108527150626642</v>
      </c>
      <c r="BF335">
        <v>41.4910951248552</v>
      </c>
      <c r="BG335">
        <v>-3.6458498239999999</v>
      </c>
      <c r="BH335">
        <v>65.6934282</v>
      </c>
      <c r="BI335">
        <v>-27.530962970000001</v>
      </c>
      <c r="BJ335">
        <v>-20.50687362</v>
      </c>
      <c r="BK335">
        <v>401.82481309999997</v>
      </c>
      <c r="BL335">
        <v>27.785128270000001</v>
      </c>
      <c r="BM335">
        <v>-28.106232630000001</v>
      </c>
      <c r="BN335">
        <v>12.80748882</v>
      </c>
      <c r="BO335">
        <v>25.584600229999999</v>
      </c>
      <c r="BP335">
        <v>40.816327940000001</v>
      </c>
    </row>
    <row r="336" spans="1:68" x14ac:dyDescent="0.25">
      <c r="A336">
        <v>334</v>
      </c>
      <c r="B336" t="s">
        <v>772</v>
      </c>
      <c r="C336" t="s">
        <v>773</v>
      </c>
      <c r="D336" t="s">
        <v>51</v>
      </c>
      <c r="E336" t="s">
        <v>33</v>
      </c>
      <c r="F336">
        <v>639608</v>
      </c>
      <c r="G336" t="s">
        <v>48</v>
      </c>
      <c r="H336" s="1">
        <v>45657</v>
      </c>
      <c r="I336">
        <v>0</v>
      </c>
      <c r="J336">
        <v>0</v>
      </c>
      <c r="K336">
        <v>0</v>
      </c>
      <c r="L336">
        <v>0</v>
      </c>
      <c r="W336" s="2">
        <v>293000000000</v>
      </c>
      <c r="X336" s="2">
        <v>326000000000</v>
      </c>
      <c r="Y336" s="2">
        <v>377000000000</v>
      </c>
      <c r="Z336" s="2">
        <v>380000000000</v>
      </c>
      <c r="AA336">
        <f t="shared" si="80"/>
        <v>11.262798634812286</v>
      </c>
      <c r="AB336">
        <f t="shared" si="81"/>
        <v>15.644171779141105</v>
      </c>
      <c r="AC336">
        <f t="shared" si="82"/>
        <v>0.79575596816976124</v>
      </c>
      <c r="AD336">
        <v>17984963593</v>
      </c>
      <c r="AE336">
        <v>18072655199</v>
      </c>
      <c r="AF336">
        <v>19329568205</v>
      </c>
      <c r="AG336">
        <v>13271832125</v>
      </c>
      <c r="AH336">
        <f t="shared" si="83"/>
        <v>0.48758289415793316</v>
      </c>
      <c r="AI336">
        <f t="shared" si="76"/>
        <v>6.9547777687339929</v>
      </c>
      <c r="AJ336">
        <f t="shared" si="84"/>
        <v>-31.339220906305808</v>
      </c>
      <c r="AK336">
        <v>19040770519</v>
      </c>
      <c r="AL336">
        <v>21616565266</v>
      </c>
      <c r="AM336">
        <v>30047820790</v>
      </c>
      <c r="AN336">
        <v>25330012436</v>
      </c>
      <c r="AO336">
        <f t="shared" si="85"/>
        <v>13.527786306912951</v>
      </c>
      <c r="AP336">
        <f t="shared" si="77"/>
        <v>39.003678060090571</v>
      </c>
      <c r="AQ336">
        <f t="shared" si="86"/>
        <v>-15.701000039144603</v>
      </c>
      <c r="AR336">
        <v>55234018993</v>
      </c>
      <c r="AS336">
        <v>61014649601</v>
      </c>
      <c r="AT336">
        <v>71304967153</v>
      </c>
      <c r="AU336">
        <v>69534765952</v>
      </c>
      <c r="AV336">
        <f t="shared" si="87"/>
        <v>10.46570702872916</v>
      </c>
      <c r="AW336">
        <f t="shared" si="78"/>
        <v>16.865322704125383</v>
      </c>
      <c r="AX336">
        <f t="shared" si="88"/>
        <v>-2.4825776824238011</v>
      </c>
      <c r="AY336">
        <v>34.597261260000003</v>
      </c>
      <c r="AZ336">
        <v>34.679106760000003</v>
      </c>
      <c r="BA336">
        <v>37.169548339999999</v>
      </c>
      <c r="BB336">
        <v>24.974569129999999</v>
      </c>
      <c r="BC336">
        <f t="shared" si="89"/>
        <v>0.23656641311844695</v>
      </c>
      <c r="BD336">
        <f t="shared" si="79"/>
        <v>7.1813890629748007</v>
      </c>
      <c r="BE336">
        <f t="shared" si="90"/>
        <v>-32.809059444169719</v>
      </c>
      <c r="BF336">
        <v>-25.931395683403299</v>
      </c>
      <c r="BG336">
        <v>2.7187732269999998</v>
      </c>
      <c r="BH336">
        <v>27.248640829999999</v>
      </c>
      <c r="BI336">
        <v>-14.798020640000001</v>
      </c>
      <c r="BJ336">
        <v>31.216868009999999</v>
      </c>
      <c r="BK336">
        <v>-10.017684689999999</v>
      </c>
      <c r="BL336">
        <v>18.60930449</v>
      </c>
      <c r="BM336">
        <v>-19.84630009</v>
      </c>
      <c r="BN336">
        <v>2.478976705</v>
      </c>
      <c r="BO336">
        <v>-14.664664180000001</v>
      </c>
      <c r="BP336">
        <v>2.6292093680000002</v>
      </c>
    </row>
    <row r="337" spans="1:68" x14ac:dyDescent="0.25">
      <c r="A337">
        <v>335</v>
      </c>
      <c r="B337" t="s">
        <v>774</v>
      </c>
      <c r="C337" t="s">
        <v>775</v>
      </c>
      <c r="D337" t="s">
        <v>54</v>
      </c>
      <c r="E337" t="s">
        <v>59</v>
      </c>
      <c r="F337">
        <v>2100000</v>
      </c>
      <c r="G337" t="s">
        <v>39</v>
      </c>
      <c r="H337" s="1">
        <v>45688</v>
      </c>
      <c r="I337">
        <v>0</v>
      </c>
      <c r="J337">
        <v>0</v>
      </c>
      <c r="K337">
        <v>0</v>
      </c>
      <c r="L337">
        <v>0</v>
      </c>
      <c r="W337" s="2">
        <v>573000000000</v>
      </c>
      <c r="X337" s="2">
        <v>611000000000</v>
      </c>
      <c r="Y337" s="2">
        <v>648000000000</v>
      </c>
      <c r="Z337" s="2">
        <v>681000000000</v>
      </c>
      <c r="AA337">
        <f t="shared" si="80"/>
        <v>6.6317626527050617</v>
      </c>
      <c r="AB337">
        <f t="shared" si="81"/>
        <v>6.0556464811783961</v>
      </c>
      <c r="AC337">
        <f t="shared" si="82"/>
        <v>5.0925925925925926</v>
      </c>
      <c r="AD337">
        <v>13673000000</v>
      </c>
      <c r="AE337">
        <v>11680000000</v>
      </c>
      <c r="AF337">
        <v>15511000000</v>
      </c>
      <c r="AG337">
        <v>19436000000</v>
      </c>
      <c r="AH337">
        <f t="shared" si="83"/>
        <v>-14.576172017845387</v>
      </c>
      <c r="AI337">
        <f t="shared" si="76"/>
        <v>32.79965753424657</v>
      </c>
      <c r="AJ337">
        <f t="shared" si="84"/>
        <v>25.304622525949327</v>
      </c>
      <c r="AK337">
        <v>25942000000</v>
      </c>
      <c r="AL337">
        <v>20428000000</v>
      </c>
      <c r="AM337">
        <v>27012000000</v>
      </c>
      <c r="AN337">
        <v>29348000000</v>
      </c>
      <c r="AO337">
        <f t="shared" si="85"/>
        <v>-21.255107547606197</v>
      </c>
      <c r="AP337">
        <f t="shared" si="77"/>
        <v>32.230272175445471</v>
      </c>
      <c r="AQ337">
        <f t="shared" si="86"/>
        <v>8.648008292610692</v>
      </c>
      <c r="AR337" s="2">
        <v>144000000000</v>
      </c>
      <c r="AS337" s="2">
        <v>148000000000</v>
      </c>
      <c r="AT337" s="2">
        <v>158000000000</v>
      </c>
      <c r="AU337" s="2">
        <v>169000000000</v>
      </c>
      <c r="AV337">
        <f t="shared" si="87"/>
        <v>2.7777777777777777</v>
      </c>
      <c r="AW337">
        <f t="shared" si="78"/>
        <v>6.756756756756757</v>
      </c>
      <c r="AX337">
        <f t="shared" si="88"/>
        <v>6.962025316455696</v>
      </c>
      <c r="AY337">
        <v>1.6233329999999999</v>
      </c>
      <c r="AZ337">
        <v>1.423333</v>
      </c>
      <c r="BA337">
        <v>1.913333</v>
      </c>
      <c r="BB337">
        <v>2.41</v>
      </c>
      <c r="BC337">
        <f t="shared" si="89"/>
        <v>-12.320331071936563</v>
      </c>
      <c r="BD337">
        <f t="shared" si="79"/>
        <v>34.426237570547443</v>
      </c>
      <c r="BE337">
        <f t="shared" si="90"/>
        <v>25.958210097249157</v>
      </c>
      <c r="BF337">
        <v>-26.5155299762258</v>
      </c>
      <c r="BG337">
        <v>17.565515999999999</v>
      </c>
      <c r="BH337">
        <v>46.306740269999999</v>
      </c>
      <c r="BI337">
        <v>-5.0183870769999999</v>
      </c>
      <c r="BJ337">
        <v>32.931187870000002</v>
      </c>
      <c r="BK337">
        <v>23.32734885</v>
      </c>
      <c r="BL337">
        <v>0.79469989699999999</v>
      </c>
      <c r="BM337">
        <v>1.3092782000000001E-2</v>
      </c>
      <c r="BN337">
        <v>12.279611109999999</v>
      </c>
      <c r="BO337">
        <v>74.859625500000007</v>
      </c>
      <c r="BP337">
        <v>8.6607426390000004</v>
      </c>
    </row>
    <row r="338" spans="1:68" x14ac:dyDescent="0.25">
      <c r="A338">
        <v>336</v>
      </c>
      <c r="B338" t="s">
        <v>776</v>
      </c>
      <c r="C338" t="s">
        <v>777</v>
      </c>
      <c r="D338" t="s">
        <v>54</v>
      </c>
      <c r="E338" t="s">
        <v>59</v>
      </c>
      <c r="F338">
        <v>333000</v>
      </c>
      <c r="G338" t="s">
        <v>39</v>
      </c>
      <c r="H338" s="1">
        <v>45535</v>
      </c>
      <c r="I338">
        <v>0</v>
      </c>
      <c r="J338">
        <v>0</v>
      </c>
      <c r="K338">
        <v>0</v>
      </c>
      <c r="L338">
        <v>0</v>
      </c>
      <c r="W338" s="2">
        <v>196000000000</v>
      </c>
      <c r="X338" s="2">
        <v>227000000000</v>
      </c>
      <c r="Y338" s="2">
        <v>242000000000</v>
      </c>
      <c r="Z338" s="2">
        <v>254000000000</v>
      </c>
      <c r="AA338">
        <f t="shared" si="80"/>
        <v>15.816326530612246</v>
      </c>
      <c r="AB338">
        <f t="shared" si="81"/>
        <v>6.607929515418502</v>
      </c>
      <c r="AC338">
        <f t="shared" si="82"/>
        <v>4.9586776859504136</v>
      </c>
      <c r="AD338">
        <v>5007000000</v>
      </c>
      <c r="AE338">
        <v>5844000000</v>
      </c>
      <c r="AF338">
        <v>6292000000</v>
      </c>
      <c r="AG338">
        <v>7367000000</v>
      </c>
      <c r="AH338">
        <f t="shared" si="83"/>
        <v>16.716596764529658</v>
      </c>
      <c r="AI338">
        <f t="shared" si="76"/>
        <v>7.6659822039698833</v>
      </c>
      <c r="AJ338">
        <f t="shared" si="84"/>
        <v>17.085187539732992</v>
      </c>
      <c r="AK338">
        <v>6708000000</v>
      </c>
      <c r="AL338">
        <v>7793000000</v>
      </c>
      <c r="AM338">
        <v>8114000000</v>
      </c>
      <c r="AN338">
        <v>9285000000</v>
      </c>
      <c r="AO338">
        <f t="shared" si="85"/>
        <v>16.174716756112105</v>
      </c>
      <c r="AP338">
        <f t="shared" si="77"/>
        <v>4.1190812267419474</v>
      </c>
      <c r="AQ338">
        <f t="shared" si="86"/>
        <v>14.431846191767317</v>
      </c>
      <c r="AR338">
        <v>25245000000</v>
      </c>
      <c r="AS338">
        <v>27572000000</v>
      </c>
      <c r="AT338">
        <v>29704000000</v>
      </c>
      <c r="AU338">
        <v>32095000000</v>
      </c>
      <c r="AV338">
        <f t="shared" si="87"/>
        <v>9.2176668647256879</v>
      </c>
      <c r="AW338">
        <f t="shared" si="78"/>
        <v>7.7324822283475996</v>
      </c>
      <c r="AX338">
        <f t="shared" si="88"/>
        <v>8.0494209534069476</v>
      </c>
      <c r="AY338">
        <v>11.27</v>
      </c>
      <c r="AZ338">
        <v>13.14</v>
      </c>
      <c r="BA338">
        <v>14.16</v>
      </c>
      <c r="BB338">
        <v>16.559999999999999</v>
      </c>
      <c r="BC338">
        <f t="shared" si="89"/>
        <v>16.592724046140205</v>
      </c>
      <c r="BD338">
        <f t="shared" si="79"/>
        <v>7.7625570776255675</v>
      </c>
      <c r="BE338">
        <f t="shared" si="90"/>
        <v>16.949152542372872</v>
      </c>
      <c r="BF338">
        <v>19.734734179255099</v>
      </c>
      <c r="BG338">
        <v>1.338198448</v>
      </c>
      <c r="BH338">
        <v>21.960745930000002</v>
      </c>
      <c r="BI338">
        <v>9.0422897590000009</v>
      </c>
      <c r="BJ338">
        <v>48.647798260000002</v>
      </c>
      <c r="BK338">
        <v>31.78315873</v>
      </c>
      <c r="BL338">
        <v>50.547924219999999</v>
      </c>
      <c r="BM338">
        <v>-18.667272090000001</v>
      </c>
      <c r="BN338">
        <v>48.515884790000001</v>
      </c>
      <c r="BO338">
        <v>41.492412850000001</v>
      </c>
      <c r="BP338">
        <v>7.9249704540000003</v>
      </c>
    </row>
    <row r="339" spans="1:68" x14ac:dyDescent="0.25">
      <c r="A339">
        <v>337</v>
      </c>
      <c r="B339" t="s">
        <v>778</v>
      </c>
      <c r="C339" t="s">
        <v>779</v>
      </c>
      <c r="D339" t="s">
        <v>54</v>
      </c>
      <c r="E339" t="s">
        <v>59</v>
      </c>
      <c r="F339">
        <v>108000</v>
      </c>
      <c r="G339" t="s">
        <v>39</v>
      </c>
      <c r="H339" s="1">
        <v>45473</v>
      </c>
      <c r="I339">
        <v>0</v>
      </c>
      <c r="J339">
        <v>0</v>
      </c>
      <c r="K339">
        <v>0</v>
      </c>
      <c r="L339">
        <v>0</v>
      </c>
      <c r="W339">
        <v>76118000000</v>
      </c>
      <c r="X339">
        <v>80187000000</v>
      </c>
      <c r="Y339">
        <v>82006000000</v>
      </c>
      <c r="Z339">
        <v>84039000000</v>
      </c>
      <c r="AA339">
        <f t="shared" si="80"/>
        <v>5.3456475472293024</v>
      </c>
      <c r="AB339">
        <f t="shared" si="81"/>
        <v>2.2684475039594947</v>
      </c>
      <c r="AC339">
        <f t="shared" si="82"/>
        <v>2.4790868960807746</v>
      </c>
      <c r="AD339">
        <v>14306000000</v>
      </c>
      <c r="AE339">
        <v>14742000000</v>
      </c>
      <c r="AF339">
        <v>14653000000</v>
      </c>
      <c r="AG339">
        <v>14879000000</v>
      </c>
      <c r="AH339">
        <f t="shared" si="83"/>
        <v>3.0476723053264365</v>
      </c>
      <c r="AI339">
        <f t="shared" si="76"/>
        <v>-0.60371727038393708</v>
      </c>
      <c r="AJ339">
        <f t="shared" si="84"/>
        <v>1.5423462772128573</v>
      </c>
      <c r="AK339">
        <v>17986000000</v>
      </c>
      <c r="AL339">
        <v>17813000000</v>
      </c>
      <c r="AM339">
        <v>18134000000</v>
      </c>
      <c r="AN339">
        <v>19886000000</v>
      </c>
      <c r="AO339">
        <f t="shared" si="85"/>
        <v>-0.96185922384076505</v>
      </c>
      <c r="AP339">
        <f t="shared" si="77"/>
        <v>1.8020546791669005</v>
      </c>
      <c r="AQ339">
        <f t="shared" si="86"/>
        <v>9.6614095070034178</v>
      </c>
      <c r="AR339">
        <v>39010000000</v>
      </c>
      <c r="AS339">
        <v>38030000000</v>
      </c>
      <c r="AT339">
        <v>39246000000</v>
      </c>
      <c r="AU339">
        <v>43191000000</v>
      </c>
      <c r="AV339">
        <f t="shared" si="87"/>
        <v>-2.5121763650346063</v>
      </c>
      <c r="AW339">
        <f t="shared" si="78"/>
        <v>3.197475677097029</v>
      </c>
      <c r="AX339">
        <f t="shared" si="88"/>
        <v>10.051979819599449</v>
      </c>
      <c r="AY339">
        <v>5.5</v>
      </c>
      <c r="AZ339">
        <v>5.81</v>
      </c>
      <c r="BA339">
        <v>5.9</v>
      </c>
      <c r="BB339">
        <v>6.02</v>
      </c>
      <c r="BC339">
        <f t="shared" si="89"/>
        <v>5.6363636363636287</v>
      </c>
      <c r="BD339">
        <f t="shared" si="79"/>
        <v>1.5490533562822848</v>
      </c>
      <c r="BE339">
        <f t="shared" si="90"/>
        <v>2.0338983050847323</v>
      </c>
      <c r="BF339">
        <v>-8.9714444431941995</v>
      </c>
      <c r="BG339">
        <v>10.825746110000001</v>
      </c>
      <c r="BH339">
        <v>12.96394523</v>
      </c>
      <c r="BI339">
        <v>2.6910746579999998</v>
      </c>
      <c r="BJ339">
        <v>40.580688539999997</v>
      </c>
      <c r="BK339">
        <v>13.3916828</v>
      </c>
      <c r="BL339">
        <v>19.478732480000001</v>
      </c>
      <c r="BM339">
        <v>-3.9380882100000001</v>
      </c>
      <c r="BN339">
        <v>-0.45703637499999999</v>
      </c>
      <c r="BO339">
        <v>17.005851409999998</v>
      </c>
      <c r="BP339">
        <v>-3.7198358379999998</v>
      </c>
    </row>
    <row r="340" spans="1:68" x14ac:dyDescent="0.25">
      <c r="A340">
        <v>338</v>
      </c>
      <c r="B340" t="s">
        <v>210</v>
      </c>
      <c r="C340" t="s">
        <v>1326</v>
      </c>
      <c r="D340" t="s">
        <v>54</v>
      </c>
      <c r="E340" t="s">
        <v>59</v>
      </c>
      <c r="F340">
        <v>69700</v>
      </c>
      <c r="G340" t="s">
        <v>39</v>
      </c>
      <c r="H340" s="1">
        <v>45657</v>
      </c>
      <c r="I340">
        <v>0</v>
      </c>
      <c r="J340">
        <v>0</v>
      </c>
      <c r="K340">
        <v>0</v>
      </c>
      <c r="L340">
        <v>0</v>
      </c>
      <c r="W340">
        <v>38655000000</v>
      </c>
      <c r="X340">
        <v>43004000000</v>
      </c>
      <c r="Y340">
        <v>45754000000</v>
      </c>
      <c r="Z340">
        <v>47061000000</v>
      </c>
      <c r="AA340">
        <f t="shared" si="80"/>
        <v>11.250808433579097</v>
      </c>
      <c r="AB340">
        <f t="shared" si="81"/>
        <v>6.3947539763742913</v>
      </c>
      <c r="AC340">
        <f t="shared" si="82"/>
        <v>2.856580845390567</v>
      </c>
      <c r="AD340">
        <v>9771000000</v>
      </c>
      <c r="AE340">
        <v>9542000000</v>
      </c>
      <c r="AF340">
        <v>10714000000</v>
      </c>
      <c r="AG340">
        <v>10631000000</v>
      </c>
      <c r="AH340">
        <f t="shared" si="83"/>
        <v>-2.3436700440077782</v>
      </c>
      <c r="AI340">
        <f t="shared" si="76"/>
        <v>12.282540347935443</v>
      </c>
      <c r="AJ340">
        <f t="shared" si="84"/>
        <v>-0.77468732499533322</v>
      </c>
      <c r="AK340">
        <v>11039000000</v>
      </c>
      <c r="AL340">
        <v>12042000000</v>
      </c>
      <c r="AM340">
        <v>13098000000</v>
      </c>
      <c r="AN340">
        <v>14022000000</v>
      </c>
      <c r="AO340">
        <f t="shared" si="85"/>
        <v>9.085967931877887</v>
      </c>
      <c r="AP340">
        <f t="shared" si="77"/>
        <v>8.7693074240159437</v>
      </c>
      <c r="AQ340">
        <f t="shared" si="86"/>
        <v>7.0545121392579011</v>
      </c>
      <c r="AR340">
        <v>23298000000</v>
      </c>
      <c r="AS340">
        <v>25004000000</v>
      </c>
      <c r="AT340">
        <v>27234000000</v>
      </c>
      <c r="AU340">
        <v>28737000000</v>
      </c>
      <c r="AV340">
        <f t="shared" si="87"/>
        <v>7.3225169542449997</v>
      </c>
      <c r="AW340">
        <f t="shared" si="78"/>
        <v>8.9185730283154694</v>
      </c>
      <c r="AX340">
        <f t="shared" si="88"/>
        <v>5.5188367481824194</v>
      </c>
      <c r="AY340">
        <v>2.25</v>
      </c>
      <c r="AZ340">
        <v>2.19</v>
      </c>
      <c r="BA340">
        <v>2.4700000000000002</v>
      </c>
      <c r="BB340">
        <v>2.46</v>
      </c>
      <c r="BC340">
        <f t="shared" si="89"/>
        <v>-2.6666666666666687</v>
      </c>
      <c r="BD340">
        <f t="shared" si="79"/>
        <v>12.785388127853892</v>
      </c>
      <c r="BE340">
        <f t="shared" si="90"/>
        <v>-0.40485829959515096</v>
      </c>
      <c r="BF340">
        <v>6.5318143507737503</v>
      </c>
      <c r="BG340">
        <v>1.1020049590000001</v>
      </c>
      <c r="BH340">
        <v>14.27184456</v>
      </c>
      <c r="BI340">
        <v>6.3657125099999998</v>
      </c>
      <c r="BJ340">
        <v>21.477000530000002</v>
      </c>
      <c r="BK340">
        <v>1.776875633</v>
      </c>
      <c r="BL340">
        <v>11.724911000000001</v>
      </c>
      <c r="BM340">
        <v>11.342933220000001</v>
      </c>
      <c r="BN340">
        <v>-4.3593394310000004</v>
      </c>
      <c r="BO340">
        <v>8.7151325239999995</v>
      </c>
      <c r="BP340">
        <v>14.439047739999999</v>
      </c>
    </row>
    <row r="341" spans="1:68" x14ac:dyDescent="0.25">
      <c r="A341">
        <v>339</v>
      </c>
      <c r="B341" t="s">
        <v>780</v>
      </c>
      <c r="C341" t="s">
        <v>781</v>
      </c>
      <c r="D341" t="s">
        <v>54</v>
      </c>
      <c r="E341" t="s">
        <v>59</v>
      </c>
      <c r="F341">
        <v>319000</v>
      </c>
      <c r="G341" t="s">
        <v>39</v>
      </c>
      <c r="H341" s="1">
        <v>45657</v>
      </c>
      <c r="I341">
        <v>0</v>
      </c>
      <c r="J341">
        <v>0</v>
      </c>
      <c r="K341">
        <v>0</v>
      </c>
      <c r="L341">
        <v>0</v>
      </c>
      <c r="W341">
        <v>79474000000</v>
      </c>
      <c r="X341">
        <v>86392000000</v>
      </c>
      <c r="Y341">
        <v>91471000000</v>
      </c>
      <c r="Z341">
        <v>91854000000</v>
      </c>
      <c r="AA341">
        <f t="shared" si="80"/>
        <v>8.7047336235750059</v>
      </c>
      <c r="AB341">
        <f t="shared" si="81"/>
        <v>5.8790165756088522</v>
      </c>
      <c r="AC341">
        <f t="shared" si="82"/>
        <v>0.41871194148965246</v>
      </c>
      <c r="AD341">
        <v>7618000000</v>
      </c>
      <c r="AE341">
        <v>8910000000</v>
      </c>
      <c r="AF341">
        <v>9074000000</v>
      </c>
      <c r="AG341">
        <v>9578000000</v>
      </c>
      <c r="AH341">
        <f t="shared" si="83"/>
        <v>16.959831976896822</v>
      </c>
      <c r="AI341">
        <f t="shared" si="76"/>
        <v>1.840628507295174</v>
      </c>
      <c r="AJ341">
        <f t="shared" si="84"/>
        <v>5.5543310557637202</v>
      </c>
      <c r="AK341">
        <v>11162000000</v>
      </c>
      <c r="AL341">
        <v>11357000000</v>
      </c>
      <c r="AM341">
        <v>12913000000</v>
      </c>
      <c r="AN341">
        <v>12920000000</v>
      </c>
      <c r="AO341">
        <f t="shared" si="85"/>
        <v>1.74699874574449</v>
      </c>
      <c r="AP341">
        <f t="shared" si="77"/>
        <v>13.700801267940477</v>
      </c>
      <c r="AQ341">
        <f t="shared" si="86"/>
        <v>5.4208936730426704E-2</v>
      </c>
      <c r="AR341">
        <v>42399000000</v>
      </c>
      <c r="AS341">
        <v>45816000000</v>
      </c>
      <c r="AT341">
        <v>49590000000</v>
      </c>
      <c r="AU341">
        <v>50110000000</v>
      </c>
      <c r="AV341">
        <f t="shared" si="87"/>
        <v>8.0591523384985493</v>
      </c>
      <c r="AW341">
        <f t="shared" si="78"/>
        <v>8.2372970141435307</v>
      </c>
      <c r="AX341">
        <f t="shared" si="88"/>
        <v>1.0485985077636621</v>
      </c>
      <c r="AY341">
        <v>5.49</v>
      </c>
      <c r="AZ341">
        <v>6.42</v>
      </c>
      <c r="BA341">
        <v>6.56</v>
      </c>
      <c r="BB341">
        <v>6.95</v>
      </c>
      <c r="BC341">
        <f t="shared" si="89"/>
        <v>16.939890710382507</v>
      </c>
      <c r="BD341">
        <f t="shared" si="79"/>
        <v>2.1806853582554466</v>
      </c>
      <c r="BE341">
        <f t="shared" si="90"/>
        <v>5.9451219512195213</v>
      </c>
      <c r="BF341">
        <v>9.6581591765629309</v>
      </c>
      <c r="BG341">
        <v>9.2833831880000002</v>
      </c>
      <c r="BH341">
        <v>17.47004815</v>
      </c>
      <c r="BI341">
        <v>-4.9241934799999996</v>
      </c>
      <c r="BJ341">
        <v>29.060075560000001</v>
      </c>
      <c r="BK341">
        <v>10.764134459999999</v>
      </c>
      <c r="BL341">
        <v>20.886218509999999</v>
      </c>
      <c r="BM341">
        <v>7.719823399</v>
      </c>
      <c r="BN341">
        <v>-3.2528831490000001</v>
      </c>
      <c r="BO341">
        <v>-7.6341830059999998</v>
      </c>
      <c r="BP341">
        <v>-12.57906098</v>
      </c>
    </row>
    <row r="342" spans="1:68" x14ac:dyDescent="0.25">
      <c r="A342">
        <v>340</v>
      </c>
      <c r="B342" t="s">
        <v>782</v>
      </c>
      <c r="C342" t="s">
        <v>783</v>
      </c>
      <c r="D342" t="s">
        <v>93</v>
      </c>
      <c r="E342" t="s">
        <v>59</v>
      </c>
      <c r="F342">
        <v>115964</v>
      </c>
      <c r="G342" t="s">
        <v>48</v>
      </c>
      <c r="H342" s="1">
        <v>45657</v>
      </c>
      <c r="I342">
        <v>0</v>
      </c>
      <c r="J342">
        <v>0</v>
      </c>
      <c r="K342">
        <v>0</v>
      </c>
      <c r="L342">
        <v>0</v>
      </c>
      <c r="W342">
        <v>61318647165</v>
      </c>
      <c r="X342">
        <v>70238637235</v>
      </c>
      <c r="Y342">
        <v>69690272398</v>
      </c>
      <c r="Z342">
        <v>71043061559</v>
      </c>
      <c r="AA342">
        <f t="shared" si="80"/>
        <v>14.546945313384915</v>
      </c>
      <c r="AB342">
        <f t="shared" si="81"/>
        <v>-0.78071679432691088</v>
      </c>
      <c r="AC342">
        <f t="shared" si="82"/>
        <v>1.9411448893100078</v>
      </c>
      <c r="AD342">
        <v>7072620256</v>
      </c>
      <c r="AE342">
        <v>8935189948</v>
      </c>
      <c r="AF342">
        <v>7584739230</v>
      </c>
      <c r="AG342">
        <v>6716007729</v>
      </c>
      <c r="AH342">
        <f t="shared" si="83"/>
        <v>26.334931391515106</v>
      </c>
      <c r="AI342">
        <f t="shared" si="76"/>
        <v>-15.113844538943203</v>
      </c>
      <c r="AJ342">
        <f t="shared" si="84"/>
        <v>-11.453676582101821</v>
      </c>
      <c r="AK342">
        <v>11254925208</v>
      </c>
      <c r="AL342">
        <v>11373016570</v>
      </c>
      <c r="AM342">
        <v>11740152090</v>
      </c>
      <c r="AN342">
        <v>13153740764</v>
      </c>
      <c r="AO342">
        <f t="shared" si="85"/>
        <v>1.0492416414820835</v>
      </c>
      <c r="AP342">
        <f t="shared" si="77"/>
        <v>3.2281278914904457</v>
      </c>
      <c r="AQ342">
        <f t="shared" si="86"/>
        <v>12.040633402049906</v>
      </c>
      <c r="AR342">
        <v>25939176786</v>
      </c>
      <c r="AS342">
        <v>28256573603</v>
      </c>
      <c r="AT342">
        <v>29435148776</v>
      </c>
      <c r="AU342">
        <v>32001589751</v>
      </c>
      <c r="AV342">
        <f t="shared" si="87"/>
        <v>8.9339643895358893</v>
      </c>
      <c r="AW342">
        <f t="shared" si="78"/>
        <v>4.1709769541020032</v>
      </c>
      <c r="AX342">
        <f t="shared" si="88"/>
        <v>8.7189672270063472</v>
      </c>
      <c r="AY342">
        <v>2.7125936510000002</v>
      </c>
      <c r="AZ342">
        <v>3.4959719900000001</v>
      </c>
      <c r="BA342">
        <v>2.9932067870000001</v>
      </c>
      <c r="BB342">
        <v>2.6775170089999998</v>
      </c>
      <c r="BC342">
        <f t="shared" si="89"/>
        <v>28.879310349753524</v>
      </c>
      <c r="BD342">
        <f t="shared" si="79"/>
        <v>-14.381270915159709</v>
      </c>
      <c r="BE342">
        <f t="shared" si="90"/>
        <v>-10.546874989429199</v>
      </c>
      <c r="BF342">
        <v>11.8843667857233</v>
      </c>
      <c r="BG342">
        <v>-0.54071592400000001</v>
      </c>
      <c r="BH342">
        <v>41.406217419999997</v>
      </c>
      <c r="BI342">
        <v>-2.5014609029999999</v>
      </c>
      <c r="BJ342">
        <v>13.589613030000001</v>
      </c>
      <c r="BK342">
        <v>10.09175415</v>
      </c>
      <c r="BL342">
        <v>-9.3925849649999993</v>
      </c>
      <c r="BM342">
        <v>-2.345406562</v>
      </c>
      <c r="BN342">
        <v>0.34912344000000001</v>
      </c>
      <c r="BO342">
        <v>22.140149510000001</v>
      </c>
      <c r="BP342">
        <v>8.8924590949999995</v>
      </c>
    </row>
    <row r="343" spans="1:68" x14ac:dyDescent="0.25">
      <c r="A343">
        <v>341</v>
      </c>
      <c r="B343" t="s">
        <v>784</v>
      </c>
      <c r="C343" t="s">
        <v>785</v>
      </c>
      <c r="D343" t="s">
        <v>54</v>
      </c>
      <c r="E343" t="s">
        <v>59</v>
      </c>
      <c r="F343">
        <v>14654</v>
      </c>
      <c r="G343" t="s">
        <v>39</v>
      </c>
      <c r="H343" s="1">
        <v>45657</v>
      </c>
      <c r="I343">
        <v>0</v>
      </c>
      <c r="J343">
        <v>0</v>
      </c>
      <c r="K343">
        <v>0</v>
      </c>
      <c r="L343">
        <v>0</v>
      </c>
      <c r="W343">
        <v>21111000000</v>
      </c>
      <c r="X343">
        <v>20688000000</v>
      </c>
      <c r="Y343">
        <v>20502000000</v>
      </c>
      <c r="Z343">
        <v>20444000000</v>
      </c>
      <c r="AA343">
        <f t="shared" si="80"/>
        <v>-2.003694756288191</v>
      </c>
      <c r="AB343">
        <f t="shared" si="81"/>
        <v>-0.89907192575406025</v>
      </c>
      <c r="AC343">
        <f t="shared" si="82"/>
        <v>-0.28289922934347866</v>
      </c>
      <c r="AD343">
        <v>2475000000</v>
      </c>
      <c r="AE343">
        <v>5764000000</v>
      </c>
      <c r="AF343">
        <v>8130000000</v>
      </c>
      <c r="AG343">
        <v>11264000000</v>
      </c>
      <c r="AH343">
        <f t="shared" si="83"/>
        <v>132.88888888888889</v>
      </c>
      <c r="AI343">
        <f t="shared" si="76"/>
        <v>41.047883414295626</v>
      </c>
      <c r="AJ343">
        <f t="shared" si="84"/>
        <v>38.548585485854858</v>
      </c>
      <c r="AK343">
        <v>11560000000</v>
      </c>
      <c r="AL343">
        <v>11919000000</v>
      </c>
      <c r="AM343">
        <v>11547000000</v>
      </c>
      <c r="AN343">
        <v>11630000000</v>
      </c>
      <c r="AO343">
        <f t="shared" si="85"/>
        <v>3.105536332179931</v>
      </c>
      <c r="AP343">
        <f t="shared" si="77"/>
        <v>-3.1210672036244653</v>
      </c>
      <c r="AQ343">
        <f t="shared" si="86"/>
        <v>0.71880142028232441</v>
      </c>
      <c r="AR343">
        <v>13992000000</v>
      </c>
      <c r="AS343">
        <v>14246000000</v>
      </c>
      <c r="AT343">
        <v>14284000000</v>
      </c>
      <c r="AU343">
        <v>14367000000</v>
      </c>
      <c r="AV343">
        <f t="shared" si="87"/>
        <v>1.8153230417381361</v>
      </c>
      <c r="AW343">
        <f t="shared" si="78"/>
        <v>0.26674154148532919</v>
      </c>
      <c r="AX343">
        <f t="shared" si="88"/>
        <v>0.58106972836740411</v>
      </c>
      <c r="AY343">
        <v>1.34</v>
      </c>
      <c r="AZ343">
        <v>3.19</v>
      </c>
      <c r="BA343">
        <v>4.57</v>
      </c>
      <c r="BB343">
        <v>6.54</v>
      </c>
      <c r="BC343">
        <f t="shared" si="89"/>
        <v>138.0597014925373</v>
      </c>
      <c r="BD343">
        <f t="shared" si="79"/>
        <v>43.260188087774303</v>
      </c>
      <c r="BE343">
        <f t="shared" si="90"/>
        <v>43.107221006564544</v>
      </c>
      <c r="BF343">
        <v>24.283481011818999</v>
      </c>
      <c r="BG343">
        <v>21.83936658</v>
      </c>
      <c r="BH343">
        <v>9.2513606779999993</v>
      </c>
      <c r="BI343">
        <v>-27.98067537</v>
      </c>
      <c r="BJ343">
        <v>8.8850666730000007</v>
      </c>
      <c r="BK343">
        <v>-11.27863683</v>
      </c>
      <c r="BL343">
        <v>23.576853679999999</v>
      </c>
      <c r="BM343">
        <v>4.4166691829999998</v>
      </c>
      <c r="BN343">
        <v>-3.739357965</v>
      </c>
      <c r="BO343">
        <v>40.122492749999999</v>
      </c>
      <c r="BP343">
        <v>15.98523773</v>
      </c>
    </row>
    <row r="344" spans="1:68" x14ac:dyDescent="0.25">
      <c r="A344">
        <v>342</v>
      </c>
      <c r="B344" t="s">
        <v>786</v>
      </c>
      <c r="C344" t="s">
        <v>787</v>
      </c>
      <c r="D344" t="s">
        <v>54</v>
      </c>
      <c r="E344" t="s">
        <v>59</v>
      </c>
      <c r="F344">
        <v>83100</v>
      </c>
      <c r="G344" t="s">
        <v>39</v>
      </c>
      <c r="H344" s="1">
        <v>45657</v>
      </c>
      <c r="I344">
        <v>0</v>
      </c>
      <c r="J344">
        <v>0</v>
      </c>
      <c r="K344">
        <v>0</v>
      </c>
      <c r="L344">
        <v>0</v>
      </c>
      <c r="W344">
        <v>31405000000</v>
      </c>
      <c r="X344">
        <v>31762000000</v>
      </c>
      <c r="Y344">
        <v>35174000000</v>
      </c>
      <c r="Z344">
        <v>37878000000</v>
      </c>
      <c r="AA344">
        <f t="shared" si="80"/>
        <v>1.1367616621557077</v>
      </c>
      <c r="AB344">
        <f t="shared" si="81"/>
        <v>10.742396574523015</v>
      </c>
      <c r="AC344">
        <f t="shared" si="82"/>
        <v>7.6874964462386997</v>
      </c>
      <c r="AD344">
        <v>9109000000</v>
      </c>
      <c r="AE344">
        <v>9048000000</v>
      </c>
      <c r="AF344">
        <v>7813000000</v>
      </c>
      <c r="AG344">
        <v>7057000000</v>
      </c>
      <c r="AH344">
        <f t="shared" si="83"/>
        <v>-0.66966736194971999</v>
      </c>
      <c r="AI344">
        <f t="shared" si="76"/>
        <v>-13.649425287356323</v>
      </c>
      <c r="AJ344">
        <f t="shared" si="84"/>
        <v>-9.6761807244336353</v>
      </c>
      <c r="AK344">
        <v>12975000000</v>
      </c>
      <c r="AL344">
        <v>12246000000</v>
      </c>
      <c r="AM344">
        <v>12221000000</v>
      </c>
      <c r="AN344">
        <v>13402000000</v>
      </c>
      <c r="AO344">
        <f t="shared" si="85"/>
        <v>-5.6184971098265892</v>
      </c>
      <c r="AP344">
        <f t="shared" si="77"/>
        <v>-0.20414829332026785</v>
      </c>
      <c r="AQ344">
        <f t="shared" si="86"/>
        <v>9.6636936420914825</v>
      </c>
      <c r="AR344">
        <v>21375000000</v>
      </c>
      <c r="AS344">
        <v>20360000000</v>
      </c>
      <c r="AT344">
        <v>22281000000</v>
      </c>
      <c r="AU344">
        <v>24549000000</v>
      </c>
      <c r="AV344">
        <f t="shared" si="87"/>
        <v>-4.7485380116959064</v>
      </c>
      <c r="AW344">
        <f t="shared" si="78"/>
        <v>9.4351669941060905</v>
      </c>
      <c r="AX344">
        <f t="shared" si="88"/>
        <v>10.179076343072573</v>
      </c>
      <c r="AY344">
        <v>5.83</v>
      </c>
      <c r="AZ344">
        <v>5.81</v>
      </c>
      <c r="BA344">
        <v>5.0199999999999996</v>
      </c>
      <c r="BB344">
        <v>4.5199999999999996</v>
      </c>
      <c r="BC344">
        <f t="shared" si="89"/>
        <v>-0.34305317324186041</v>
      </c>
      <c r="BD344">
        <f t="shared" si="79"/>
        <v>-13.59724612736661</v>
      </c>
      <c r="BE344">
        <f t="shared" si="90"/>
        <v>-9.9601593625498008</v>
      </c>
      <c r="BF344">
        <v>14.548223774586599</v>
      </c>
      <c r="BG344">
        <v>9.8860789560000004</v>
      </c>
      <c r="BH344">
        <v>19.456772650000001</v>
      </c>
      <c r="BI344">
        <v>-32.894529939999998</v>
      </c>
      <c r="BJ344">
        <v>37.284813049999997</v>
      </c>
      <c r="BK344">
        <v>1.5484898739999999</v>
      </c>
      <c r="BL344">
        <v>19.792199839999999</v>
      </c>
      <c r="BM344">
        <v>12.438348619999999</v>
      </c>
      <c r="BN344">
        <v>-2.1442781339999999</v>
      </c>
      <c r="BO344">
        <v>34.327127169999997</v>
      </c>
      <c r="BP344">
        <v>51.642441179999999</v>
      </c>
    </row>
    <row r="345" spans="1:68" x14ac:dyDescent="0.25">
      <c r="A345">
        <v>343</v>
      </c>
      <c r="B345" t="s">
        <v>788</v>
      </c>
      <c r="C345" t="s">
        <v>789</v>
      </c>
      <c r="D345" t="s">
        <v>54</v>
      </c>
      <c r="E345" t="s">
        <v>59</v>
      </c>
      <c r="F345">
        <v>409000</v>
      </c>
      <c r="G345" t="s">
        <v>39</v>
      </c>
      <c r="H345" s="1">
        <v>45688</v>
      </c>
      <c r="I345">
        <v>0</v>
      </c>
      <c r="J345">
        <v>0</v>
      </c>
      <c r="K345">
        <v>0</v>
      </c>
      <c r="L345">
        <v>0</v>
      </c>
      <c r="W345" s="2">
        <v>138000000000</v>
      </c>
      <c r="X345" s="2">
        <v>148000000000</v>
      </c>
      <c r="Y345" s="2">
        <v>150000000000</v>
      </c>
      <c r="Z345" s="2">
        <v>147000000000</v>
      </c>
      <c r="AA345">
        <f t="shared" si="80"/>
        <v>7.2463768115942031</v>
      </c>
      <c r="AB345">
        <f t="shared" si="81"/>
        <v>1.3513513513513513</v>
      </c>
      <c r="AC345">
        <f t="shared" si="82"/>
        <v>-2</v>
      </c>
      <c r="AD345">
        <v>1655000000</v>
      </c>
      <c r="AE345">
        <v>2244000000</v>
      </c>
      <c r="AF345">
        <v>2164000000</v>
      </c>
      <c r="AG345">
        <v>2665000000</v>
      </c>
      <c r="AH345">
        <f t="shared" si="83"/>
        <v>35.589123867069489</v>
      </c>
      <c r="AI345">
        <f t="shared" si="76"/>
        <v>-3.5650623885918007</v>
      </c>
      <c r="AJ345">
        <f t="shared" si="84"/>
        <v>23.151571164510166</v>
      </c>
      <c r="AK345">
        <v>3477000000</v>
      </c>
      <c r="AL345">
        <v>4126000000</v>
      </c>
      <c r="AM345">
        <v>3096000000</v>
      </c>
      <c r="AN345">
        <v>3849000000</v>
      </c>
      <c r="AO345">
        <f t="shared" si="85"/>
        <v>18.665516249640497</v>
      </c>
      <c r="AP345">
        <f t="shared" si="77"/>
        <v>-24.963645176926804</v>
      </c>
      <c r="AQ345">
        <f t="shared" si="86"/>
        <v>24.321705426356587</v>
      </c>
      <c r="AR345">
        <v>30349000000</v>
      </c>
      <c r="AS345">
        <v>31778000000</v>
      </c>
      <c r="AT345">
        <v>33364000000</v>
      </c>
      <c r="AU345">
        <v>33403000000</v>
      </c>
      <c r="AV345">
        <f t="shared" si="87"/>
        <v>4.7085571188507034</v>
      </c>
      <c r="AW345">
        <f t="shared" si="78"/>
        <v>4.990874189690981</v>
      </c>
      <c r="AX345">
        <f t="shared" si="88"/>
        <v>0.11689245893777725</v>
      </c>
      <c r="AY345">
        <v>3.27</v>
      </c>
      <c r="AZ345">
        <v>2.17</v>
      </c>
      <c r="BA345">
        <v>3.06</v>
      </c>
      <c r="BB345">
        <v>2.96</v>
      </c>
      <c r="BC345">
        <f t="shared" si="89"/>
        <v>-33.63914373088685</v>
      </c>
      <c r="BD345">
        <f t="shared" si="79"/>
        <v>41.013824884792633</v>
      </c>
      <c r="BE345">
        <f t="shared" si="90"/>
        <v>-3.2679738562091534</v>
      </c>
      <c r="BF345">
        <v>33.427704015477602</v>
      </c>
      <c r="BG345">
        <v>-15.03653371</v>
      </c>
      <c r="BH345">
        <v>-18.943245399999999</v>
      </c>
      <c r="BI345">
        <v>2.0378102409999999</v>
      </c>
      <c r="BJ345">
        <v>8.5950916839999998</v>
      </c>
      <c r="BK345">
        <v>11.00208565</v>
      </c>
      <c r="BL345">
        <v>44.978956740000001</v>
      </c>
      <c r="BM345">
        <v>1.218041792</v>
      </c>
      <c r="BN345">
        <v>5.2231467729999999</v>
      </c>
      <c r="BO345">
        <v>37.183619399999998</v>
      </c>
      <c r="BP345">
        <v>17.074361660000001</v>
      </c>
    </row>
    <row r="346" spans="1:68" x14ac:dyDescent="0.25">
      <c r="A346">
        <v>344</v>
      </c>
      <c r="B346" t="s">
        <v>790</v>
      </c>
      <c r="C346" t="s">
        <v>791</v>
      </c>
      <c r="D346" t="s">
        <v>54</v>
      </c>
      <c r="E346" t="s">
        <v>59</v>
      </c>
      <c r="F346">
        <v>24000</v>
      </c>
      <c r="G346" t="s">
        <v>39</v>
      </c>
      <c r="H346" s="1">
        <v>45657</v>
      </c>
      <c r="I346">
        <v>0</v>
      </c>
      <c r="J346">
        <v>0</v>
      </c>
      <c r="K346">
        <v>0</v>
      </c>
      <c r="L346">
        <v>0</v>
      </c>
      <c r="W346">
        <v>11747000000</v>
      </c>
      <c r="X346">
        <v>12653000000</v>
      </c>
      <c r="Y346">
        <v>13122000000</v>
      </c>
      <c r="Z346">
        <v>12749000000</v>
      </c>
      <c r="AA346">
        <f t="shared" si="80"/>
        <v>7.7126074742487454</v>
      </c>
      <c r="AB346">
        <f t="shared" si="81"/>
        <v>3.7066308385363156</v>
      </c>
      <c r="AC346">
        <f t="shared" si="82"/>
        <v>-2.8425544886450238</v>
      </c>
      <c r="AD346">
        <v>1488000000</v>
      </c>
      <c r="AE346">
        <v>960000000</v>
      </c>
      <c r="AF346">
        <v>951000000</v>
      </c>
      <c r="AG346">
        <v>1343000000</v>
      </c>
      <c r="AH346">
        <f t="shared" si="83"/>
        <v>-35.483870967741936</v>
      </c>
      <c r="AI346">
        <f t="shared" si="76"/>
        <v>-0.9375</v>
      </c>
      <c r="AJ346">
        <f t="shared" si="84"/>
        <v>41.219768664563617</v>
      </c>
      <c r="AK346">
        <v>1383000000</v>
      </c>
      <c r="AL346">
        <v>1211000000</v>
      </c>
      <c r="AM346">
        <v>1505000000</v>
      </c>
      <c r="AN346">
        <v>1873000000</v>
      </c>
      <c r="AO346">
        <f t="shared" si="85"/>
        <v>-12.436731742588576</v>
      </c>
      <c r="AP346">
        <f t="shared" si="77"/>
        <v>24.277456647398843</v>
      </c>
      <c r="AQ346">
        <f t="shared" si="86"/>
        <v>24.451827242524917</v>
      </c>
      <c r="AR346">
        <v>3818000000</v>
      </c>
      <c r="AS346">
        <v>3811000000</v>
      </c>
      <c r="AT346">
        <v>4283000000</v>
      </c>
      <c r="AU346">
        <v>4545000000</v>
      </c>
      <c r="AV346">
        <f t="shared" si="87"/>
        <v>-0.18334206390780514</v>
      </c>
      <c r="AW346">
        <f t="shared" si="78"/>
        <v>12.385200734715298</v>
      </c>
      <c r="AX346">
        <f t="shared" si="88"/>
        <v>6.117207564791034</v>
      </c>
      <c r="AY346">
        <v>4.33</v>
      </c>
      <c r="AZ346">
        <v>2.79</v>
      </c>
      <c r="BA346">
        <v>2.76</v>
      </c>
      <c r="BB346">
        <v>3.88</v>
      </c>
      <c r="BC346">
        <f t="shared" si="89"/>
        <v>-35.565819861431869</v>
      </c>
      <c r="BD346">
        <f t="shared" si="79"/>
        <v>-1.0752688172043101</v>
      </c>
      <c r="BE346">
        <f t="shared" si="90"/>
        <v>40.579710144927546</v>
      </c>
      <c r="BF346">
        <v>14.9243776623687</v>
      </c>
      <c r="BG346">
        <v>5.7468852070000001</v>
      </c>
      <c r="BH346">
        <v>-4.9253519280000004</v>
      </c>
      <c r="BI346">
        <v>-13.018091979999999</v>
      </c>
      <c r="BJ346">
        <v>25.89261471</v>
      </c>
      <c r="BK346">
        <v>-7.7906867149999997</v>
      </c>
      <c r="BL346">
        <v>6.9824724399999996</v>
      </c>
      <c r="BM346">
        <v>14.352843869999999</v>
      </c>
      <c r="BN346">
        <v>-12.95251899</v>
      </c>
      <c r="BO346">
        <v>49.529945900000001</v>
      </c>
      <c r="BP346">
        <v>-1.123945236</v>
      </c>
    </row>
    <row r="347" spans="1:68" x14ac:dyDescent="0.25">
      <c r="A347">
        <v>345</v>
      </c>
      <c r="B347" t="s">
        <v>792</v>
      </c>
      <c r="C347" t="s">
        <v>793</v>
      </c>
      <c r="D347" t="s">
        <v>54</v>
      </c>
      <c r="E347" t="s">
        <v>59</v>
      </c>
      <c r="F347">
        <v>90000</v>
      </c>
      <c r="G347" t="s">
        <v>39</v>
      </c>
      <c r="H347" s="1">
        <v>45657</v>
      </c>
      <c r="I347">
        <v>0</v>
      </c>
      <c r="J347">
        <v>0</v>
      </c>
      <c r="K347">
        <v>0</v>
      </c>
      <c r="L347">
        <v>0</v>
      </c>
      <c r="W347">
        <v>28720000000</v>
      </c>
      <c r="X347">
        <v>31496000000</v>
      </c>
      <c r="Y347">
        <v>36016000000</v>
      </c>
      <c r="Z347">
        <v>36441000000</v>
      </c>
      <c r="AA347">
        <f t="shared" si="80"/>
        <v>9.6657381615598901</v>
      </c>
      <c r="AB347">
        <f t="shared" si="81"/>
        <v>14.351028702057404</v>
      </c>
      <c r="AC347">
        <f t="shared" si="82"/>
        <v>1.1800310972900934</v>
      </c>
      <c r="AD347">
        <v>4300000000</v>
      </c>
      <c r="AE347">
        <v>2717000000</v>
      </c>
      <c r="AF347">
        <v>4959000000</v>
      </c>
      <c r="AG347">
        <v>4611000000</v>
      </c>
      <c r="AH347">
        <f t="shared" si="83"/>
        <v>-36.813953488372093</v>
      </c>
      <c r="AI347">
        <f t="shared" si="76"/>
        <v>82.51748251748252</v>
      </c>
      <c r="AJ347">
        <f t="shared" si="84"/>
        <v>-7.0175438596491224</v>
      </c>
      <c r="AK347">
        <v>4857000000</v>
      </c>
      <c r="AL347">
        <v>3796000000</v>
      </c>
      <c r="AM347">
        <v>5611000000</v>
      </c>
      <c r="AN347">
        <v>6665000000</v>
      </c>
      <c r="AO347">
        <f t="shared" si="85"/>
        <v>-21.844760140004119</v>
      </c>
      <c r="AP347">
        <f t="shared" si="77"/>
        <v>47.813487881981033</v>
      </c>
      <c r="AQ347">
        <f t="shared" si="86"/>
        <v>18.784530386740332</v>
      </c>
      <c r="AR347">
        <v>11254000000</v>
      </c>
      <c r="AS347">
        <v>11312000000</v>
      </c>
      <c r="AT347">
        <v>13764000000</v>
      </c>
      <c r="AU347">
        <v>14257000000</v>
      </c>
      <c r="AV347">
        <f t="shared" si="87"/>
        <v>0.51537231206682066</v>
      </c>
      <c r="AW347">
        <f t="shared" si="78"/>
        <v>21.676096181046674</v>
      </c>
      <c r="AX347">
        <f t="shared" si="88"/>
        <v>3.5818076140656787</v>
      </c>
      <c r="AY347">
        <v>3.04</v>
      </c>
      <c r="AZ347">
        <v>1.96</v>
      </c>
      <c r="BA347">
        <v>3.62</v>
      </c>
      <c r="BB347">
        <v>3.42</v>
      </c>
      <c r="BC347">
        <f t="shared" si="89"/>
        <v>-35.526315789473685</v>
      </c>
      <c r="BD347">
        <f t="shared" si="79"/>
        <v>84.693877551020407</v>
      </c>
      <c r="BE347">
        <f t="shared" si="90"/>
        <v>-5.5248618784530432</v>
      </c>
      <c r="BF347">
        <v>26.901544546479101</v>
      </c>
      <c r="BG347">
        <v>2.2759331870000001</v>
      </c>
      <c r="BH347">
        <v>-2.4138121579999998</v>
      </c>
      <c r="BI347">
        <v>-5.5301392390000004</v>
      </c>
      <c r="BJ347">
        <v>41.38548626</v>
      </c>
      <c r="BK347">
        <v>7.749603617</v>
      </c>
      <c r="BL347">
        <v>14.856918370000001</v>
      </c>
      <c r="BM347">
        <v>3.79728054</v>
      </c>
      <c r="BN347">
        <v>11.423795780000001</v>
      </c>
      <c r="BO347">
        <v>-16.135255470000001</v>
      </c>
      <c r="BP347">
        <v>13.75617536</v>
      </c>
    </row>
    <row r="348" spans="1:68" x14ac:dyDescent="0.25">
      <c r="A348">
        <v>346</v>
      </c>
      <c r="B348" t="s">
        <v>216</v>
      </c>
      <c r="C348" t="s">
        <v>794</v>
      </c>
      <c r="D348" t="s">
        <v>54</v>
      </c>
      <c r="E348" t="s">
        <v>59</v>
      </c>
      <c r="F348">
        <v>34000</v>
      </c>
      <c r="G348" t="s">
        <v>39</v>
      </c>
      <c r="H348" s="1">
        <v>45657</v>
      </c>
      <c r="I348">
        <v>0</v>
      </c>
      <c r="J348">
        <v>0</v>
      </c>
      <c r="K348">
        <v>0</v>
      </c>
      <c r="L348">
        <v>0</v>
      </c>
      <c r="W348">
        <v>17421000000</v>
      </c>
      <c r="X348">
        <v>17967000000</v>
      </c>
      <c r="Y348">
        <v>19457000000</v>
      </c>
      <c r="Z348">
        <v>20101000000</v>
      </c>
      <c r="AA348">
        <f t="shared" si="80"/>
        <v>3.1341484415360767</v>
      </c>
      <c r="AB348">
        <f t="shared" si="81"/>
        <v>8.2929815773362279</v>
      </c>
      <c r="AC348">
        <f t="shared" si="82"/>
        <v>3.3098627743228657</v>
      </c>
      <c r="AD348">
        <v>2166000000</v>
      </c>
      <c r="AE348">
        <v>1785000000</v>
      </c>
      <c r="AF348">
        <v>2300000000</v>
      </c>
      <c r="AG348">
        <v>2889000000</v>
      </c>
      <c r="AH348">
        <f t="shared" si="83"/>
        <v>-17.590027700831026</v>
      </c>
      <c r="AI348">
        <f t="shared" si="76"/>
        <v>28.851540616246496</v>
      </c>
      <c r="AJ348">
        <f t="shared" si="84"/>
        <v>25.608695652173914</v>
      </c>
      <c r="AK348">
        <v>3910000000</v>
      </c>
      <c r="AL348">
        <v>3617000000</v>
      </c>
      <c r="AM348">
        <v>4085000000</v>
      </c>
      <c r="AN348">
        <v>4330000000</v>
      </c>
      <c r="AO348">
        <f t="shared" si="85"/>
        <v>-7.4936061381074168</v>
      </c>
      <c r="AP348">
        <f t="shared" si="77"/>
        <v>12.938899640586122</v>
      </c>
      <c r="AQ348">
        <f t="shared" si="86"/>
        <v>5.9975520195838437</v>
      </c>
      <c r="AR348">
        <v>10375000000</v>
      </c>
      <c r="AS348">
        <v>10248000000</v>
      </c>
      <c r="AT348">
        <v>11326000000</v>
      </c>
      <c r="AU348">
        <v>12161000000</v>
      </c>
      <c r="AV348">
        <f t="shared" si="87"/>
        <v>-1.2240963855421687</v>
      </c>
      <c r="AW348">
        <f t="shared" si="78"/>
        <v>10.519125683060111</v>
      </c>
      <c r="AX348">
        <f t="shared" si="88"/>
        <v>7.3724174465830838</v>
      </c>
      <c r="AY348">
        <v>2.5499999999999998</v>
      </c>
      <c r="AZ348">
        <v>2.13</v>
      </c>
      <c r="BA348">
        <v>2.77</v>
      </c>
      <c r="BB348">
        <v>3.51</v>
      </c>
      <c r="BC348">
        <f t="shared" si="89"/>
        <v>-16.470588235294116</v>
      </c>
      <c r="BD348">
        <f t="shared" si="79"/>
        <v>30.046948356807519</v>
      </c>
      <c r="BE348">
        <f t="shared" si="90"/>
        <v>26.714801444043314</v>
      </c>
      <c r="BF348">
        <v>-0.18901604653978299</v>
      </c>
      <c r="BG348">
        <v>2.3134287630000001</v>
      </c>
      <c r="BH348">
        <v>17.668130139999999</v>
      </c>
      <c r="BI348">
        <v>-19.034208549999999</v>
      </c>
      <c r="BJ348">
        <v>19.07002958</v>
      </c>
      <c r="BK348">
        <v>26.008701909999999</v>
      </c>
      <c r="BL348">
        <v>2.0554616210000001</v>
      </c>
      <c r="BM348">
        <v>-4.5568385500000002</v>
      </c>
      <c r="BN348">
        <v>3.7827383289999998</v>
      </c>
      <c r="BO348">
        <v>16.529231079999999</v>
      </c>
      <c r="BP348">
        <v>-1.4804160630000001</v>
      </c>
    </row>
    <row r="349" spans="1:68" x14ac:dyDescent="0.25">
      <c r="A349">
        <v>347</v>
      </c>
      <c r="B349" t="s">
        <v>795</v>
      </c>
      <c r="C349" t="s">
        <v>796</v>
      </c>
      <c r="D349" t="s">
        <v>54</v>
      </c>
      <c r="E349" t="s">
        <v>59</v>
      </c>
      <c r="F349">
        <v>38000</v>
      </c>
      <c r="G349" t="s">
        <v>39</v>
      </c>
      <c r="H349" s="1">
        <v>45657</v>
      </c>
      <c r="I349">
        <v>0</v>
      </c>
      <c r="J349">
        <v>0</v>
      </c>
      <c r="K349">
        <v>0</v>
      </c>
      <c r="L349">
        <v>0</v>
      </c>
      <c r="W349">
        <v>19440000000</v>
      </c>
      <c r="X349">
        <v>20175000000</v>
      </c>
      <c r="Y349">
        <v>20431000000</v>
      </c>
      <c r="Z349">
        <v>20058000000</v>
      </c>
      <c r="AA349">
        <f t="shared" si="80"/>
        <v>3.7808641975308643</v>
      </c>
      <c r="AB349">
        <f t="shared" si="81"/>
        <v>1.2688971499380421</v>
      </c>
      <c r="AC349">
        <f t="shared" si="82"/>
        <v>-1.8256570897166071</v>
      </c>
      <c r="AD349">
        <v>1814000000</v>
      </c>
      <c r="AE349">
        <v>1934000000</v>
      </c>
      <c r="AF349">
        <v>1764000000</v>
      </c>
      <c r="AG349">
        <v>2545000000</v>
      </c>
      <c r="AH349">
        <f t="shared" si="83"/>
        <v>6.6152149944873218</v>
      </c>
      <c r="AI349">
        <f t="shared" si="76"/>
        <v>-8.7900723888314385</v>
      </c>
      <c r="AJ349">
        <f t="shared" si="84"/>
        <v>44.274376417233555</v>
      </c>
      <c r="AK349">
        <v>2561000000</v>
      </c>
      <c r="AL349">
        <v>2681000000</v>
      </c>
      <c r="AM349">
        <v>3002000000</v>
      </c>
      <c r="AN349">
        <v>3307000000</v>
      </c>
      <c r="AO349">
        <f t="shared" si="85"/>
        <v>4.6856696602889496</v>
      </c>
      <c r="AP349">
        <f t="shared" si="77"/>
        <v>11.973144349123462</v>
      </c>
      <c r="AQ349">
        <f t="shared" si="86"/>
        <v>10.159893404397069</v>
      </c>
      <c r="AR349">
        <v>5988000000</v>
      </c>
      <c r="AS349">
        <v>6219000000</v>
      </c>
      <c r="AT349">
        <v>7032000000</v>
      </c>
      <c r="AU349">
        <v>7180000000</v>
      </c>
      <c r="AV349">
        <f t="shared" si="87"/>
        <v>3.857715430861723</v>
      </c>
      <c r="AW349">
        <f t="shared" si="78"/>
        <v>13.072841292812349</v>
      </c>
      <c r="AX349">
        <f t="shared" si="88"/>
        <v>2.1046643913538112</v>
      </c>
      <c r="AY349">
        <v>5.35</v>
      </c>
      <c r="AZ349">
        <v>5.73</v>
      </c>
      <c r="BA349">
        <v>5.21</v>
      </c>
      <c r="BB349">
        <v>7.55</v>
      </c>
      <c r="BC349">
        <f t="shared" si="89"/>
        <v>7.1028037383177711</v>
      </c>
      <c r="BD349">
        <f t="shared" si="79"/>
        <v>-9.0750436300174595</v>
      </c>
      <c r="BE349">
        <f t="shared" si="90"/>
        <v>44.913627639155465</v>
      </c>
      <c r="BF349">
        <v>15.950046392274301</v>
      </c>
      <c r="BG349">
        <v>-6.6667989299999997</v>
      </c>
      <c r="BH349">
        <v>8.9998256919999999</v>
      </c>
      <c r="BI349">
        <v>-2.8075087299999999</v>
      </c>
      <c r="BJ349">
        <v>25.229801649999999</v>
      </c>
      <c r="BK349">
        <v>-0.21175862400000001</v>
      </c>
      <c r="BL349">
        <v>8.9779100599999992</v>
      </c>
      <c r="BM349">
        <v>-0.85807955300000005</v>
      </c>
      <c r="BN349">
        <v>-7.2900553779999999</v>
      </c>
      <c r="BO349">
        <v>11.713010540000001</v>
      </c>
      <c r="BP349">
        <v>-0.93210879700000004</v>
      </c>
    </row>
    <row r="350" spans="1:68" x14ac:dyDescent="0.25">
      <c r="A350">
        <v>348</v>
      </c>
      <c r="B350" t="s">
        <v>288</v>
      </c>
      <c r="C350" t="s">
        <v>797</v>
      </c>
      <c r="D350" t="s">
        <v>54</v>
      </c>
      <c r="E350" t="s">
        <v>59</v>
      </c>
      <c r="G350" t="s">
        <v>39</v>
      </c>
      <c r="H350" s="1">
        <v>45443</v>
      </c>
      <c r="I350">
        <v>0</v>
      </c>
      <c r="J350">
        <v>0</v>
      </c>
      <c r="K350">
        <v>0</v>
      </c>
      <c r="L350">
        <v>0</v>
      </c>
      <c r="X350">
        <v>18992800000</v>
      </c>
      <c r="Y350">
        <v>20094200000</v>
      </c>
      <c r="Z350">
        <v>19857200000</v>
      </c>
      <c r="AA350" t="e">
        <f t="shared" si="80"/>
        <v>#DIV/0!</v>
      </c>
      <c r="AB350">
        <f t="shared" si="81"/>
        <v>5.7990396360726173</v>
      </c>
      <c r="AC350">
        <f t="shared" si="82"/>
        <v>-1.1794448149217187</v>
      </c>
      <c r="AE350">
        <v>2707300000</v>
      </c>
      <c r="AF350">
        <v>2593900000</v>
      </c>
      <c r="AG350">
        <v>2496600000</v>
      </c>
      <c r="AH350" t="e">
        <f t="shared" si="83"/>
        <v>#DIV/0!</v>
      </c>
      <c r="AI350">
        <f t="shared" si="76"/>
        <v>-4.1886750637166177</v>
      </c>
      <c r="AJ350">
        <f t="shared" si="84"/>
        <v>-3.7511083696364551</v>
      </c>
      <c r="AK350">
        <v>0</v>
      </c>
      <c r="AL350">
        <v>3255200000</v>
      </c>
      <c r="AM350">
        <v>3045400000</v>
      </c>
      <c r="AN350">
        <v>3673100000</v>
      </c>
      <c r="AO350" t="e">
        <f t="shared" si="85"/>
        <v>#DIV/0!</v>
      </c>
      <c r="AP350">
        <f t="shared" si="77"/>
        <v>-6.4450724993855983</v>
      </c>
      <c r="AQ350">
        <f t="shared" si="86"/>
        <v>20.611413935771981</v>
      </c>
      <c r="AR350">
        <v>0</v>
      </c>
      <c r="AS350">
        <v>6402200000</v>
      </c>
      <c r="AT350">
        <v>6545800000</v>
      </c>
      <c r="AU350">
        <v>6932100000</v>
      </c>
      <c r="AV350" t="e">
        <f t="shared" si="87"/>
        <v>#DIV/0!</v>
      </c>
      <c r="AW350">
        <f t="shared" si="78"/>
        <v>2.242978975977008</v>
      </c>
      <c r="AX350">
        <f t="shared" si="88"/>
        <v>5.9014940878120319</v>
      </c>
      <c r="AY350">
        <v>3.78</v>
      </c>
      <c r="AZ350">
        <v>4.42</v>
      </c>
      <c r="BA350">
        <v>4.3099999999999996</v>
      </c>
      <c r="BB350">
        <v>4.3099999999999996</v>
      </c>
      <c r="BC350">
        <f t="shared" si="89"/>
        <v>16.931216931216937</v>
      </c>
      <c r="BD350">
        <f t="shared" si="79"/>
        <v>-2.488687782805437</v>
      </c>
      <c r="BE350">
        <f t="shared" si="90"/>
        <v>0</v>
      </c>
      <c r="BF350">
        <v>13.7758929825115</v>
      </c>
      <c r="BG350">
        <v>11.900625460000001</v>
      </c>
      <c r="BH350">
        <v>-1.162954941</v>
      </c>
      <c r="BI350">
        <v>-32.046942090000002</v>
      </c>
      <c r="BJ350">
        <v>41.372516529999999</v>
      </c>
      <c r="BK350">
        <v>12.98507277</v>
      </c>
      <c r="BL350">
        <v>18.388522290000001</v>
      </c>
      <c r="BM350">
        <v>28.43543451</v>
      </c>
      <c r="BN350">
        <v>-19.687657099999999</v>
      </c>
      <c r="BO350">
        <v>1.026646476</v>
      </c>
      <c r="BP350">
        <v>-19.30681023</v>
      </c>
    </row>
    <row r="351" spans="1:68" x14ac:dyDescent="0.25">
      <c r="A351">
        <v>349</v>
      </c>
      <c r="B351" t="s">
        <v>798</v>
      </c>
      <c r="C351" t="s">
        <v>799</v>
      </c>
      <c r="D351" t="s">
        <v>54</v>
      </c>
      <c r="E351" t="s">
        <v>59</v>
      </c>
      <c r="F351">
        <v>138000</v>
      </c>
      <c r="G351" t="s">
        <v>39</v>
      </c>
      <c r="H351" s="1">
        <v>45565</v>
      </c>
      <c r="I351">
        <v>0</v>
      </c>
      <c r="J351">
        <v>0</v>
      </c>
      <c r="K351">
        <v>0</v>
      </c>
      <c r="L351">
        <v>0</v>
      </c>
      <c r="W351">
        <v>47049000000</v>
      </c>
      <c r="X351">
        <v>53282000000</v>
      </c>
      <c r="Y351">
        <v>52881000000</v>
      </c>
      <c r="Z351">
        <v>53309000000</v>
      </c>
      <c r="AA351">
        <f t="shared" si="80"/>
        <v>13.247890497141279</v>
      </c>
      <c r="AB351">
        <f t="shared" si="81"/>
        <v>-0.75259937690026657</v>
      </c>
      <c r="AC351">
        <f t="shared" si="82"/>
        <v>0.80936442200412251</v>
      </c>
      <c r="AD351">
        <v>3047000000</v>
      </c>
      <c r="AE351">
        <v>3238000000</v>
      </c>
      <c r="AF351">
        <v>-648000000</v>
      </c>
      <c r="AG351">
        <v>800000000</v>
      </c>
      <c r="AH351">
        <f t="shared" si="83"/>
        <v>6.2684607810961603</v>
      </c>
      <c r="AI351">
        <f t="shared" si="76"/>
        <v>-120.01235330450895</v>
      </c>
      <c r="AJ351">
        <f t="shared" si="84"/>
        <v>-223.45679012345681</v>
      </c>
      <c r="AK351">
        <v>4396000000</v>
      </c>
      <c r="AL351">
        <v>4410000000</v>
      </c>
      <c r="AM351">
        <v>386000000</v>
      </c>
      <c r="AN351">
        <v>1409000000</v>
      </c>
      <c r="AO351">
        <f t="shared" si="85"/>
        <v>0.31847133757961787</v>
      </c>
      <c r="AP351">
        <f t="shared" si="77"/>
        <v>-91.247165532879819</v>
      </c>
      <c r="AQ351">
        <f t="shared" si="86"/>
        <v>265.02590673575128</v>
      </c>
      <c r="AR351">
        <v>6526000000</v>
      </c>
      <c r="AS351">
        <v>6668000000</v>
      </c>
      <c r="AT351">
        <v>2631000000</v>
      </c>
      <c r="AU351">
        <v>3627000000</v>
      </c>
      <c r="AV351">
        <f t="shared" si="87"/>
        <v>2.1759117376647255</v>
      </c>
      <c r="AW351">
        <f t="shared" si="78"/>
        <v>-60.542891421715659</v>
      </c>
      <c r="AX351">
        <f t="shared" si="88"/>
        <v>37.856328392246297</v>
      </c>
      <c r="AY351">
        <v>8.34</v>
      </c>
      <c r="AZ351">
        <v>8.92</v>
      </c>
      <c r="BA351">
        <v>-1.87</v>
      </c>
      <c r="BB351">
        <v>2.25</v>
      </c>
      <c r="BC351">
        <f t="shared" si="89"/>
        <v>6.9544364508393297</v>
      </c>
      <c r="BD351">
        <f t="shared" si="79"/>
        <v>-120.96412556053811</v>
      </c>
      <c r="BE351">
        <f t="shared" si="90"/>
        <v>-220.32085561497325</v>
      </c>
      <c r="BF351">
        <v>35.514458339754903</v>
      </c>
      <c r="BG351">
        <v>18.850103430000001</v>
      </c>
      <c r="BH351">
        <v>31.681576419999999</v>
      </c>
      <c r="BI351">
        <v>-34.196953880000002</v>
      </c>
      <c r="BJ351">
        <v>73.742665970000004</v>
      </c>
      <c r="BK351">
        <v>-28.335002849999999</v>
      </c>
      <c r="BL351">
        <v>36.90424634</v>
      </c>
      <c r="BM351">
        <v>-26.662851759999999</v>
      </c>
      <c r="BN351">
        <v>-11.439632319999999</v>
      </c>
      <c r="BO351">
        <v>10.177482550000001</v>
      </c>
      <c r="BP351">
        <v>-2.1805115270000002</v>
      </c>
    </row>
    <row r="352" spans="1:68" x14ac:dyDescent="0.25">
      <c r="A352">
        <v>350</v>
      </c>
      <c r="B352" t="s">
        <v>800</v>
      </c>
      <c r="C352" t="s">
        <v>801</v>
      </c>
      <c r="D352" t="s">
        <v>54</v>
      </c>
      <c r="E352" t="s">
        <v>59</v>
      </c>
      <c r="F352">
        <v>20000</v>
      </c>
      <c r="G352" t="s">
        <v>39</v>
      </c>
      <c r="H352" s="1">
        <v>45596</v>
      </c>
      <c r="I352">
        <v>0</v>
      </c>
      <c r="J352">
        <v>0</v>
      </c>
      <c r="K352">
        <v>0</v>
      </c>
      <c r="L352">
        <v>0</v>
      </c>
      <c r="W352">
        <v>11386189000</v>
      </c>
      <c r="X352">
        <v>12458806000</v>
      </c>
      <c r="Y352">
        <v>12110010000</v>
      </c>
      <c r="Z352">
        <v>11920797000</v>
      </c>
      <c r="AA352">
        <f t="shared" si="80"/>
        <v>9.420333704279809</v>
      </c>
      <c r="AB352">
        <f t="shared" si="81"/>
        <v>-2.7995941184090998</v>
      </c>
      <c r="AC352">
        <f t="shared" si="82"/>
        <v>-1.5624512283639733</v>
      </c>
      <c r="AD352">
        <v>908839000</v>
      </c>
      <c r="AE352">
        <v>999987000</v>
      </c>
      <c r="AF352">
        <v>793572000</v>
      </c>
      <c r="AG352">
        <v>805038000</v>
      </c>
      <c r="AH352">
        <f t="shared" si="83"/>
        <v>10.029059052263383</v>
      </c>
      <c r="AI352">
        <f t="shared" si="76"/>
        <v>-20.64176834298846</v>
      </c>
      <c r="AJ352">
        <f t="shared" si="84"/>
        <v>1.4448594456457637</v>
      </c>
      <c r="AK352">
        <v>1074835000</v>
      </c>
      <c r="AL352">
        <v>1285421000</v>
      </c>
      <c r="AM352">
        <v>1057674000</v>
      </c>
      <c r="AN352">
        <v>1016844000</v>
      </c>
      <c r="AO352">
        <f t="shared" si="85"/>
        <v>19.592402554810739</v>
      </c>
      <c r="AP352">
        <f t="shared" si="77"/>
        <v>-17.717697159140858</v>
      </c>
      <c r="AQ352">
        <f t="shared" si="86"/>
        <v>-3.8603577283737716</v>
      </c>
      <c r="AR352">
        <v>1927906000</v>
      </c>
      <c r="AS352">
        <v>2164686000</v>
      </c>
      <c r="AT352">
        <v>1999841000</v>
      </c>
      <c r="AU352">
        <v>2022138000</v>
      </c>
      <c r="AV352">
        <f t="shared" si="87"/>
        <v>12.281719129459631</v>
      </c>
      <c r="AW352">
        <f t="shared" si="78"/>
        <v>-7.6151922264938197</v>
      </c>
      <c r="AX352">
        <f t="shared" si="88"/>
        <v>1.114938637621691</v>
      </c>
      <c r="AY352">
        <v>1.66</v>
      </c>
      <c r="AZ352">
        <v>1.82</v>
      </c>
      <c r="BA352">
        <v>1.45</v>
      </c>
      <c r="BB352">
        <v>1.47</v>
      </c>
      <c r="BC352">
        <f t="shared" si="89"/>
        <v>9.6385542168674796</v>
      </c>
      <c r="BD352">
        <f t="shared" si="79"/>
        <v>-20.329670329670336</v>
      </c>
      <c r="BE352">
        <f t="shared" si="90"/>
        <v>1.3793103448275874</v>
      </c>
      <c r="BF352">
        <v>55.419208474684403</v>
      </c>
      <c r="BG352">
        <v>-9.671152094</v>
      </c>
      <c r="BH352">
        <v>6.4730538849999997</v>
      </c>
      <c r="BI352">
        <v>18.365334730000001</v>
      </c>
      <c r="BJ352">
        <v>8.6815286700000005</v>
      </c>
      <c r="BK352">
        <v>4.9349424639999997</v>
      </c>
      <c r="BL352">
        <v>6.2819652169999998</v>
      </c>
      <c r="BM352">
        <v>-4.5959942250000001</v>
      </c>
      <c r="BN352">
        <v>-27.4105417</v>
      </c>
      <c r="BO352">
        <v>0.72607811</v>
      </c>
      <c r="BP352">
        <v>-1.3523897540000001</v>
      </c>
    </row>
    <row r="353" spans="1:68" x14ac:dyDescent="0.25">
      <c r="A353">
        <v>351</v>
      </c>
      <c r="B353" t="s">
        <v>802</v>
      </c>
      <c r="C353" t="s">
        <v>803</v>
      </c>
      <c r="D353" t="s">
        <v>63</v>
      </c>
      <c r="E353" t="s">
        <v>59</v>
      </c>
      <c r="F353">
        <v>89528</v>
      </c>
      <c r="G353" t="s">
        <v>48</v>
      </c>
      <c r="H353" s="1">
        <v>45657</v>
      </c>
      <c r="I353">
        <v>0</v>
      </c>
      <c r="J353">
        <v>0</v>
      </c>
      <c r="K353">
        <v>0</v>
      </c>
      <c r="L353">
        <v>0</v>
      </c>
      <c r="W353">
        <v>28389864843</v>
      </c>
      <c r="X353">
        <v>32341833179</v>
      </c>
      <c r="Y353">
        <v>32292725880</v>
      </c>
      <c r="Z353">
        <v>32008605080</v>
      </c>
      <c r="AA353">
        <f t="shared" si="80"/>
        <v>13.920349243840885</v>
      </c>
      <c r="AB353">
        <f t="shared" si="81"/>
        <v>-0.151838328792958</v>
      </c>
      <c r="AC353">
        <f t="shared" si="82"/>
        <v>-0.8798291016242944</v>
      </c>
      <c r="AD353">
        <v>2249581976</v>
      </c>
      <c r="AE353">
        <v>1121283324</v>
      </c>
      <c r="AF353">
        <v>1030084054</v>
      </c>
      <c r="AG353">
        <v>2362996452</v>
      </c>
      <c r="AH353">
        <f t="shared" si="83"/>
        <v>-50.155925146868263</v>
      </c>
      <c r="AI353">
        <f t="shared" si="76"/>
        <v>-8.1334724282406246</v>
      </c>
      <c r="AJ353">
        <f t="shared" si="84"/>
        <v>129.39841101549564</v>
      </c>
      <c r="AK353">
        <v>3859599845</v>
      </c>
      <c r="AL353">
        <v>3801138775</v>
      </c>
      <c r="AM353">
        <v>2586317739</v>
      </c>
      <c r="AN353">
        <v>4070059698</v>
      </c>
      <c r="AO353">
        <f t="shared" si="85"/>
        <v>-1.5146925160061508</v>
      </c>
      <c r="AP353">
        <f t="shared" si="77"/>
        <v>-31.959397115144789</v>
      </c>
      <c r="AQ353">
        <f t="shared" si="86"/>
        <v>57.368896969855257</v>
      </c>
      <c r="AR353">
        <v>13470599763</v>
      </c>
      <c r="AS353">
        <v>14894711430</v>
      </c>
      <c r="AT353">
        <v>15298092813</v>
      </c>
      <c r="AU353">
        <v>15909595606</v>
      </c>
      <c r="AV353">
        <f t="shared" si="87"/>
        <v>10.571998961112627</v>
      </c>
      <c r="AW353">
        <f t="shared" si="78"/>
        <v>2.7082188526830695</v>
      </c>
      <c r="AX353">
        <f t="shared" si="88"/>
        <v>3.9972485490502301</v>
      </c>
      <c r="AY353">
        <v>3.4375109199999998</v>
      </c>
      <c r="AZ353">
        <v>1.7304476740000001</v>
      </c>
      <c r="BA353">
        <v>1.5901411059999999</v>
      </c>
      <c r="BB353">
        <v>3.6596629859999998</v>
      </c>
      <c r="BC353">
        <f t="shared" si="89"/>
        <v>-49.659863945974017</v>
      </c>
      <c r="BD353">
        <f t="shared" si="79"/>
        <v>-8.1081080987370076</v>
      </c>
      <c r="BE353">
        <f t="shared" si="90"/>
        <v>130.14705878561193</v>
      </c>
      <c r="BF353">
        <v>17.7360089596318</v>
      </c>
      <c r="BG353">
        <v>0.80793476900000005</v>
      </c>
      <c r="BH353">
        <v>19.490641100000001</v>
      </c>
      <c r="BI353">
        <v>-10.57323497</v>
      </c>
      <c r="BJ353">
        <v>24.140924380000001</v>
      </c>
      <c r="BK353">
        <v>-24.394826510000001</v>
      </c>
      <c r="BL353">
        <v>4.3403529259999996</v>
      </c>
      <c r="BM353">
        <v>-7.1371553969999999</v>
      </c>
      <c r="BN353">
        <v>22.64923684</v>
      </c>
      <c r="BO353">
        <v>13.247626929999999</v>
      </c>
      <c r="BP353">
        <v>9.9968095740000003</v>
      </c>
    </row>
    <row r="354" spans="1:68" x14ac:dyDescent="0.25">
      <c r="A354">
        <v>352</v>
      </c>
      <c r="B354" t="s">
        <v>469</v>
      </c>
      <c r="C354" t="s">
        <v>804</v>
      </c>
      <c r="D354" t="s">
        <v>93</v>
      </c>
      <c r="E354" t="s">
        <v>59</v>
      </c>
      <c r="F354">
        <v>37900</v>
      </c>
      <c r="G354" t="s">
        <v>132</v>
      </c>
      <c r="H354" s="1">
        <v>45657</v>
      </c>
      <c r="I354">
        <v>0</v>
      </c>
      <c r="J354">
        <v>0</v>
      </c>
      <c r="K354">
        <v>0</v>
      </c>
      <c r="L354">
        <v>0</v>
      </c>
      <c r="W354">
        <v>18163351875</v>
      </c>
      <c r="X354">
        <v>19836400532</v>
      </c>
      <c r="Y354">
        <v>20047761889</v>
      </c>
      <c r="Z354">
        <v>19446617252</v>
      </c>
      <c r="AA354">
        <f t="shared" si="80"/>
        <v>9.2111228616496756</v>
      </c>
      <c r="AB354">
        <f t="shared" si="81"/>
        <v>1.0655227326098438</v>
      </c>
      <c r="AC354">
        <f t="shared" si="82"/>
        <v>-2.998562334929975</v>
      </c>
      <c r="AD354">
        <v>-43919242.859999999</v>
      </c>
      <c r="AE354">
        <v>3197869871</v>
      </c>
      <c r="AF354">
        <v>2254978626</v>
      </c>
      <c r="AG354">
        <v>1957151260</v>
      </c>
      <c r="AH354">
        <f t="shared" si="83"/>
        <v>-7381.2500005834581</v>
      </c>
      <c r="AI354">
        <f t="shared" si="76"/>
        <v>-29.484978533699689</v>
      </c>
      <c r="AJ354">
        <f t="shared" si="84"/>
        <v>-13.207547183198889</v>
      </c>
      <c r="AK354">
        <v>3724900785</v>
      </c>
      <c r="AL354">
        <v>4676026888</v>
      </c>
      <c r="AM354">
        <v>4593678308</v>
      </c>
      <c r="AN354">
        <v>4726808513</v>
      </c>
      <c r="AO354">
        <f t="shared" si="85"/>
        <v>25.534266760342717</v>
      </c>
      <c r="AP354">
        <f t="shared" si="77"/>
        <v>-1.7610801214879586</v>
      </c>
      <c r="AQ354">
        <f t="shared" si="86"/>
        <v>2.8981177190433769</v>
      </c>
      <c r="AR354">
        <v>10535128381</v>
      </c>
      <c r="AS354">
        <v>11475274673</v>
      </c>
      <c r="AT354">
        <v>12022892733</v>
      </c>
      <c r="AU354">
        <v>11796434137</v>
      </c>
      <c r="AV354">
        <f t="shared" si="87"/>
        <v>8.9239187032171774</v>
      </c>
      <c r="AW354">
        <f t="shared" si="78"/>
        <v>4.772156445967104</v>
      </c>
      <c r="AX354">
        <f t="shared" si="88"/>
        <v>-1.8835616438498588</v>
      </c>
      <c r="AY354">
        <v>-6.1761435000000003E-2</v>
      </c>
      <c r="AZ354">
        <v>4.4564306739999999</v>
      </c>
      <c r="BA354">
        <v>3.1388533879999998</v>
      </c>
      <c r="BB354">
        <v>2.7888719219999998</v>
      </c>
      <c r="BC354">
        <f t="shared" si="89"/>
        <v>-7315.5555873985104</v>
      </c>
      <c r="BD354">
        <f t="shared" si="79"/>
        <v>-29.565753006932116</v>
      </c>
      <c r="BE354">
        <f t="shared" si="90"/>
        <v>-11.149978120609182</v>
      </c>
      <c r="BF354">
        <v>20.5607869740513</v>
      </c>
      <c r="BG354">
        <v>10.98013967</v>
      </c>
      <c r="BH354">
        <v>0.44264927399999998</v>
      </c>
      <c r="BI354">
        <v>-12.82191993</v>
      </c>
      <c r="BJ354">
        <v>3.0296644189999999</v>
      </c>
      <c r="BK354">
        <v>6.224188764</v>
      </c>
      <c r="BL354">
        <v>-3.864070967</v>
      </c>
      <c r="BM354">
        <v>-8.9021530060000007</v>
      </c>
      <c r="BN354">
        <v>-5.6773694600000004</v>
      </c>
      <c r="BO354">
        <v>-11.269002349999999</v>
      </c>
      <c r="BP354">
        <v>2.2808035879999999</v>
      </c>
    </row>
    <row r="355" spans="1:68" x14ac:dyDescent="0.25">
      <c r="A355">
        <v>353</v>
      </c>
      <c r="B355" t="s">
        <v>805</v>
      </c>
      <c r="C355" t="s">
        <v>806</v>
      </c>
      <c r="D355" t="s">
        <v>54</v>
      </c>
      <c r="E355" t="s">
        <v>59</v>
      </c>
      <c r="F355">
        <v>5750</v>
      </c>
      <c r="G355" t="s">
        <v>39</v>
      </c>
      <c r="H355" s="1">
        <v>45657</v>
      </c>
      <c r="I355">
        <v>0</v>
      </c>
      <c r="J355">
        <v>0</v>
      </c>
      <c r="K355">
        <v>0</v>
      </c>
      <c r="L355">
        <v>0</v>
      </c>
      <c r="W355">
        <v>5190100000</v>
      </c>
      <c r="X355">
        <v>5375600000</v>
      </c>
      <c r="Y355">
        <v>5867900000</v>
      </c>
      <c r="Z355">
        <v>6107100000</v>
      </c>
      <c r="AA355">
        <f t="shared" si="80"/>
        <v>3.5741122521724051</v>
      </c>
      <c r="AB355">
        <f t="shared" si="81"/>
        <v>9.1580474737703703</v>
      </c>
      <c r="AC355">
        <f t="shared" si="82"/>
        <v>4.0764157535063648</v>
      </c>
      <c r="AD355">
        <v>827500000</v>
      </c>
      <c r="AE355">
        <v>413900000</v>
      </c>
      <c r="AF355">
        <v>755600000</v>
      </c>
      <c r="AG355">
        <v>585300000</v>
      </c>
      <c r="AH355">
        <f t="shared" si="83"/>
        <v>-49.981873111782477</v>
      </c>
      <c r="AI355">
        <f t="shared" si="76"/>
        <v>82.556172988644605</v>
      </c>
      <c r="AJ355">
        <f t="shared" si="84"/>
        <v>-22.538380095288513</v>
      </c>
      <c r="AK355">
        <v>1079100000</v>
      </c>
      <c r="AL355">
        <v>1008800000</v>
      </c>
      <c r="AM355">
        <v>1057400000</v>
      </c>
      <c r="AN355">
        <v>1164200000</v>
      </c>
      <c r="AO355">
        <f t="shared" si="85"/>
        <v>-6.514688166064313</v>
      </c>
      <c r="AP355">
        <f t="shared" si="77"/>
        <v>4.8176050753370347</v>
      </c>
      <c r="AQ355">
        <f t="shared" si="86"/>
        <v>10.100245886135804</v>
      </c>
      <c r="AR355">
        <v>2263500000</v>
      </c>
      <c r="AS355">
        <v>2250000000</v>
      </c>
      <c r="AT355">
        <v>2588500000</v>
      </c>
      <c r="AU355">
        <v>2790100000</v>
      </c>
      <c r="AV355">
        <f t="shared" si="87"/>
        <v>-0.59642147117296218</v>
      </c>
      <c r="AW355">
        <f t="shared" si="78"/>
        <v>15.044444444444444</v>
      </c>
      <c r="AX355">
        <f t="shared" si="88"/>
        <v>7.7882943789839674</v>
      </c>
      <c r="AY355">
        <v>3.12</v>
      </c>
      <c r="AZ355">
        <v>3.32</v>
      </c>
      <c r="BA355">
        <v>1.68</v>
      </c>
      <c r="BB355">
        <v>3.05</v>
      </c>
      <c r="BC355">
        <f t="shared" si="89"/>
        <v>6.4102564102564017</v>
      </c>
      <c r="BD355">
        <f t="shared" si="79"/>
        <v>-49.397590361445779</v>
      </c>
      <c r="BE355">
        <f t="shared" si="90"/>
        <v>81.547619047619051</v>
      </c>
      <c r="BF355">
        <v>10.897638774962701</v>
      </c>
      <c r="BG355">
        <v>7.0900841779999997</v>
      </c>
      <c r="BH355">
        <v>15.17018839</v>
      </c>
      <c r="BI355">
        <v>33.478945320000001</v>
      </c>
      <c r="BJ355">
        <v>9.3965383750000004</v>
      </c>
      <c r="BK355">
        <v>24.65628705</v>
      </c>
      <c r="BL355">
        <v>17.9281574</v>
      </c>
      <c r="BM355">
        <v>-19.5249974</v>
      </c>
      <c r="BN355">
        <v>18.512375559999999</v>
      </c>
      <c r="BO355">
        <v>12.090643350000001</v>
      </c>
      <c r="BP355">
        <v>-9.2666116190000007</v>
      </c>
    </row>
    <row r="356" spans="1:68" x14ac:dyDescent="0.25">
      <c r="A356">
        <v>354</v>
      </c>
      <c r="B356" t="s">
        <v>807</v>
      </c>
      <c r="C356" t="s">
        <v>808</v>
      </c>
      <c r="D356" t="s">
        <v>54</v>
      </c>
      <c r="E356" t="s">
        <v>59</v>
      </c>
      <c r="F356">
        <v>10600</v>
      </c>
      <c r="G356" t="s">
        <v>39</v>
      </c>
      <c r="H356" s="1">
        <v>45716</v>
      </c>
      <c r="I356">
        <v>0</v>
      </c>
      <c r="J356">
        <v>0</v>
      </c>
      <c r="K356">
        <v>0</v>
      </c>
      <c r="L356">
        <v>0</v>
      </c>
      <c r="W356">
        <v>8820700000</v>
      </c>
      <c r="X356">
        <v>9452600000</v>
      </c>
      <c r="Y356">
        <v>9961800000</v>
      </c>
      <c r="Z356">
        <v>10208700000</v>
      </c>
      <c r="AA356">
        <f t="shared" si="80"/>
        <v>7.1638305349915541</v>
      </c>
      <c r="AB356">
        <f t="shared" si="81"/>
        <v>5.3868776844466071</v>
      </c>
      <c r="AC356">
        <f t="shared" si="82"/>
        <v>2.4784677467927483</v>
      </c>
      <c r="AD356">
        <v>-40400000</v>
      </c>
      <c r="AE356">
        <v>-71000000</v>
      </c>
      <c r="AF356">
        <v>1727400000</v>
      </c>
      <c r="AG356">
        <v>-81400000</v>
      </c>
      <c r="AH356">
        <f t="shared" si="83"/>
        <v>75.742574257425744</v>
      </c>
      <c r="AI356">
        <f t="shared" si="76"/>
        <v>-2532.9577464788731</v>
      </c>
      <c r="AJ356">
        <f t="shared" si="84"/>
        <v>-104.71228435799466</v>
      </c>
      <c r="AK356">
        <v>2997600000</v>
      </c>
      <c r="AL356">
        <v>2842900000</v>
      </c>
      <c r="AM356">
        <v>3169700000</v>
      </c>
      <c r="AN356">
        <v>3364600000</v>
      </c>
      <c r="AO356">
        <f t="shared" si="85"/>
        <v>-5.1607953029089941</v>
      </c>
      <c r="AP356">
        <f t="shared" si="77"/>
        <v>11.495304090893102</v>
      </c>
      <c r="AQ356">
        <f t="shared" si="86"/>
        <v>6.1488468940278267</v>
      </c>
      <c r="AR356">
        <v>4707300000</v>
      </c>
      <c r="AS356">
        <v>4769000000</v>
      </c>
      <c r="AT356">
        <v>5017500000</v>
      </c>
      <c r="AU356">
        <v>5314600000</v>
      </c>
      <c r="AV356">
        <f t="shared" si="87"/>
        <v>1.3107301425445586</v>
      </c>
      <c r="AW356">
        <f t="shared" si="78"/>
        <v>5.2107360033550005</v>
      </c>
      <c r="AX356">
        <f t="shared" si="88"/>
        <v>5.9212755356253117</v>
      </c>
      <c r="AY356">
        <v>-0.22</v>
      </c>
      <c r="AZ356">
        <v>-0.11</v>
      </c>
      <c r="BA356">
        <v>9.39</v>
      </c>
      <c r="BB356">
        <v>-0.45</v>
      </c>
      <c r="BC356">
        <f t="shared" si="89"/>
        <v>-50</v>
      </c>
      <c r="BD356">
        <f t="shared" si="79"/>
        <v>-8636.363636363636</v>
      </c>
      <c r="BE356">
        <f t="shared" si="90"/>
        <v>-104.79233226837059</v>
      </c>
      <c r="BF356">
        <v>47.963684685948998</v>
      </c>
      <c r="BG356">
        <v>9.7544258789999994</v>
      </c>
      <c r="BH356">
        <v>49.039685609999999</v>
      </c>
      <c r="BI356">
        <v>-27.95742255</v>
      </c>
      <c r="BJ356">
        <v>19.539670940000001</v>
      </c>
      <c r="BK356">
        <v>16.82583399</v>
      </c>
      <c r="BL356">
        <v>14.887472300000001</v>
      </c>
      <c r="BM356">
        <v>-6.5323472159999998</v>
      </c>
      <c r="BN356">
        <v>5.7195567709999997</v>
      </c>
      <c r="BO356">
        <v>-7.2454091600000003</v>
      </c>
      <c r="BP356">
        <v>-26.284137959999999</v>
      </c>
    </row>
    <row r="357" spans="1:68" x14ac:dyDescent="0.25">
      <c r="A357">
        <v>355</v>
      </c>
      <c r="B357" t="s">
        <v>809</v>
      </c>
      <c r="C357" t="s">
        <v>810</v>
      </c>
      <c r="D357" t="s">
        <v>54</v>
      </c>
      <c r="E357" t="s">
        <v>59</v>
      </c>
      <c r="F357">
        <v>44020</v>
      </c>
      <c r="G357" t="s">
        <v>39</v>
      </c>
      <c r="H357" s="1">
        <v>45473</v>
      </c>
      <c r="I357">
        <v>0</v>
      </c>
      <c r="J357">
        <v>0</v>
      </c>
      <c r="K357">
        <v>0</v>
      </c>
      <c r="L357">
        <v>0</v>
      </c>
      <c r="W357">
        <v>16215000000</v>
      </c>
      <c r="X357">
        <v>17737000000</v>
      </c>
      <c r="Y357">
        <v>15910000000</v>
      </c>
      <c r="Z357">
        <v>15608000000</v>
      </c>
      <c r="AA357">
        <f t="shared" si="80"/>
        <v>9.3863706444650017</v>
      </c>
      <c r="AB357">
        <f t="shared" si="81"/>
        <v>-10.300501775948582</v>
      </c>
      <c r="AC357">
        <f t="shared" si="82"/>
        <v>-1.8981772470144562</v>
      </c>
      <c r="AD357">
        <v>2870000000</v>
      </c>
      <c r="AE357">
        <v>2390000000</v>
      </c>
      <c r="AF357">
        <v>1006000000</v>
      </c>
      <c r="AG357">
        <v>390000000</v>
      </c>
      <c r="AH357">
        <f t="shared" si="83"/>
        <v>-16.724738675958189</v>
      </c>
      <c r="AI357">
        <f t="shared" si="76"/>
        <v>-57.90794979079498</v>
      </c>
      <c r="AJ357">
        <f t="shared" si="84"/>
        <v>-61.232604373757461</v>
      </c>
      <c r="AK357">
        <v>3010000000</v>
      </c>
      <c r="AL357">
        <v>3544000000</v>
      </c>
      <c r="AM357">
        <v>1771000000</v>
      </c>
      <c r="AN357">
        <v>1563000000</v>
      </c>
      <c r="AO357">
        <f t="shared" si="85"/>
        <v>17.740863787375417</v>
      </c>
      <c r="AP357">
        <f t="shared" si="77"/>
        <v>-50.028216704288944</v>
      </c>
      <c r="AQ357">
        <f t="shared" si="86"/>
        <v>-11.744776962168267</v>
      </c>
      <c r="AR357">
        <v>12381000000</v>
      </c>
      <c r="AS357">
        <v>13432000000</v>
      </c>
      <c r="AT357">
        <v>11346000000</v>
      </c>
      <c r="AU357">
        <v>11184000000</v>
      </c>
      <c r="AV357">
        <f t="shared" si="87"/>
        <v>8.4888135045634439</v>
      </c>
      <c r="AW357">
        <f t="shared" si="78"/>
        <v>-15.530077427039904</v>
      </c>
      <c r="AX357">
        <f t="shared" si="88"/>
        <v>-1.4278159703860391</v>
      </c>
      <c r="AY357">
        <v>7.79</v>
      </c>
      <c r="AZ357">
        <v>6.55</v>
      </c>
      <c r="BA357">
        <v>2.79</v>
      </c>
      <c r="BB357">
        <v>1.08</v>
      </c>
      <c r="BC357">
        <f t="shared" si="89"/>
        <v>-15.917843388960208</v>
      </c>
      <c r="BD357">
        <f t="shared" si="79"/>
        <v>-57.404580152671755</v>
      </c>
      <c r="BE357">
        <f t="shared" si="90"/>
        <v>-61.29032258064516</v>
      </c>
      <c r="BF357">
        <v>17.73457129502</v>
      </c>
      <c r="BG357">
        <v>-10.75414056</v>
      </c>
      <c r="BH357">
        <v>67.003385489999999</v>
      </c>
      <c r="BI357">
        <v>1.8319857450000001</v>
      </c>
      <c r="BJ357">
        <v>60.482164040000001</v>
      </c>
      <c r="BK357">
        <v>28.03366905</v>
      </c>
      <c r="BL357">
        <v>41.689109969999997</v>
      </c>
      <c r="BM357">
        <v>-31.9984605</v>
      </c>
      <c r="BN357">
        <v>-42.017952700000002</v>
      </c>
      <c r="BO357">
        <v>-47.459137329999997</v>
      </c>
      <c r="BP357">
        <v>7.1225980150000003</v>
      </c>
    </row>
    <row r="358" spans="1:68" x14ac:dyDescent="0.25">
      <c r="A358">
        <v>356</v>
      </c>
      <c r="B358" t="s">
        <v>811</v>
      </c>
      <c r="C358" t="s">
        <v>812</v>
      </c>
      <c r="D358" t="s">
        <v>54</v>
      </c>
      <c r="E358" t="s">
        <v>59</v>
      </c>
      <c r="F358">
        <v>7400</v>
      </c>
      <c r="G358" t="s">
        <v>39</v>
      </c>
      <c r="H358" s="1">
        <v>45473</v>
      </c>
      <c r="I358">
        <v>0</v>
      </c>
      <c r="J358">
        <v>0</v>
      </c>
      <c r="K358">
        <v>0</v>
      </c>
      <c r="L358">
        <v>0</v>
      </c>
      <c r="W358">
        <v>7341000000</v>
      </c>
      <c r="X358">
        <v>7107000000</v>
      </c>
      <c r="Y358">
        <v>7389000000</v>
      </c>
      <c r="Z358">
        <v>7093000000</v>
      </c>
      <c r="AA358">
        <f t="shared" si="80"/>
        <v>-3.1875766244380879</v>
      </c>
      <c r="AB358">
        <f t="shared" si="81"/>
        <v>3.9679189531447867</v>
      </c>
      <c r="AC358">
        <f t="shared" si="82"/>
        <v>-4.0059547976722154</v>
      </c>
      <c r="AD358">
        <v>710000000</v>
      </c>
      <c r="AE358">
        <v>462000000</v>
      </c>
      <c r="AF358">
        <v>149000000</v>
      </c>
      <c r="AG358">
        <v>280000000</v>
      </c>
      <c r="AH358">
        <f t="shared" si="83"/>
        <v>-34.929577464788728</v>
      </c>
      <c r="AI358">
        <f t="shared" si="76"/>
        <v>-67.748917748917748</v>
      </c>
      <c r="AJ358">
        <f t="shared" si="84"/>
        <v>87.919463087248317</v>
      </c>
      <c r="AK358">
        <v>1225000000</v>
      </c>
      <c r="AL358">
        <v>719000000</v>
      </c>
      <c r="AM358">
        <v>823000000</v>
      </c>
      <c r="AN358">
        <v>723000000</v>
      </c>
      <c r="AO358">
        <f t="shared" si="85"/>
        <v>-41.306122448979593</v>
      </c>
      <c r="AP358">
        <f t="shared" si="77"/>
        <v>14.464534075104313</v>
      </c>
      <c r="AQ358">
        <f t="shared" si="86"/>
        <v>-12.150668286755771</v>
      </c>
      <c r="AR358">
        <v>3199000000</v>
      </c>
      <c r="AS358">
        <v>2545000000</v>
      </c>
      <c r="AT358">
        <v>2908000000</v>
      </c>
      <c r="AU358">
        <v>3048000000</v>
      </c>
      <c r="AV358">
        <f t="shared" si="87"/>
        <v>-20.443888715223508</v>
      </c>
      <c r="AW358">
        <f t="shared" si="78"/>
        <v>14.263261296660119</v>
      </c>
      <c r="AX358">
        <f t="shared" si="88"/>
        <v>4.814305364511692</v>
      </c>
      <c r="AY358">
        <v>5.58</v>
      </c>
      <c r="AZ358">
        <v>3.73</v>
      </c>
      <c r="BA358">
        <v>1.2</v>
      </c>
      <c r="BB358">
        <v>2.25</v>
      </c>
      <c r="BC358">
        <f t="shared" si="89"/>
        <v>-33.154121863799283</v>
      </c>
      <c r="BD358">
        <f t="shared" si="79"/>
        <v>-67.828418230563017</v>
      </c>
      <c r="BE358">
        <f t="shared" si="90"/>
        <v>87.500000000000014</v>
      </c>
      <c r="BF358">
        <v>26.680105397824299</v>
      </c>
      <c r="BG358">
        <v>-1.8493076260000001</v>
      </c>
      <c r="BH358">
        <v>26.556347599999999</v>
      </c>
      <c r="BI358">
        <v>5.8128658289999997</v>
      </c>
      <c r="BJ358">
        <v>2.5558598940000001</v>
      </c>
      <c r="BK358">
        <v>34.012578449999999</v>
      </c>
      <c r="BL358">
        <v>-12.526717</v>
      </c>
      <c r="BM358">
        <v>-16.828390049999999</v>
      </c>
      <c r="BN358">
        <v>4.9883699259999998</v>
      </c>
      <c r="BO358">
        <v>17.560836120000001</v>
      </c>
      <c r="BP358">
        <v>-25.427356029999999</v>
      </c>
    </row>
    <row r="359" spans="1:68" x14ac:dyDescent="0.25">
      <c r="A359">
        <v>357</v>
      </c>
      <c r="B359" t="s">
        <v>813</v>
      </c>
      <c r="C359" t="s">
        <v>814</v>
      </c>
      <c r="D359" t="s">
        <v>54</v>
      </c>
      <c r="E359" t="s">
        <v>59</v>
      </c>
      <c r="F359">
        <v>29000</v>
      </c>
      <c r="G359" t="s">
        <v>39</v>
      </c>
      <c r="H359" s="1">
        <v>45657</v>
      </c>
      <c r="I359">
        <v>0</v>
      </c>
      <c r="J359">
        <v>0</v>
      </c>
      <c r="K359">
        <v>0</v>
      </c>
      <c r="L359">
        <v>0</v>
      </c>
      <c r="W359">
        <v>12683000000</v>
      </c>
      <c r="X359">
        <v>14057000000</v>
      </c>
      <c r="Y359">
        <v>14814000000</v>
      </c>
      <c r="Z359">
        <v>15351000000</v>
      </c>
      <c r="AA359">
        <f t="shared" si="80"/>
        <v>10.833399038082472</v>
      </c>
      <c r="AB359">
        <f t="shared" si="81"/>
        <v>5.385217329444405</v>
      </c>
      <c r="AC359">
        <f t="shared" si="82"/>
        <v>3.6249493722154718</v>
      </c>
      <c r="AD359">
        <v>2146000000</v>
      </c>
      <c r="AE359">
        <v>1436000000</v>
      </c>
      <c r="AF359">
        <v>2181000000</v>
      </c>
      <c r="AG359">
        <v>1441000000</v>
      </c>
      <c r="AH359">
        <f t="shared" si="83"/>
        <v>-33.084808946877914</v>
      </c>
      <c r="AI359">
        <f t="shared" si="76"/>
        <v>51.880222841225631</v>
      </c>
      <c r="AJ359">
        <f t="shared" si="84"/>
        <v>-33.92939018798716</v>
      </c>
      <c r="AK359">
        <v>2894000000</v>
      </c>
      <c r="AL359">
        <v>2783000000</v>
      </c>
      <c r="AM359">
        <v>3194000000</v>
      </c>
      <c r="AN359">
        <v>3309000000</v>
      </c>
      <c r="AO359">
        <f t="shared" si="85"/>
        <v>-3.8355217691776091</v>
      </c>
      <c r="AP359">
        <f t="shared" si="77"/>
        <v>14.768235716852319</v>
      </c>
      <c r="AQ359">
        <f t="shared" si="86"/>
        <v>3.6005009392611145</v>
      </c>
      <c r="AR359">
        <v>6977000000</v>
      </c>
      <c r="AS359">
        <v>7323000000</v>
      </c>
      <c r="AT359">
        <v>8080000000</v>
      </c>
      <c r="AU359">
        <v>8529000000</v>
      </c>
      <c r="AV359">
        <f t="shared" si="87"/>
        <v>4.9591514977784152</v>
      </c>
      <c r="AW359">
        <f t="shared" si="78"/>
        <v>10.337293458964906</v>
      </c>
      <c r="AX359">
        <f t="shared" si="88"/>
        <v>5.5569306930693072</v>
      </c>
      <c r="AY359">
        <v>1.5</v>
      </c>
      <c r="AZ359">
        <v>1.01</v>
      </c>
      <c r="BA359">
        <v>1.55</v>
      </c>
      <c r="BB359">
        <v>1.05</v>
      </c>
      <c r="BC359">
        <f t="shared" si="89"/>
        <v>-32.666666666666664</v>
      </c>
      <c r="BD359">
        <f t="shared" si="79"/>
        <v>53.46534653465347</v>
      </c>
      <c r="BE359">
        <f t="shared" si="90"/>
        <v>-32.258064516129032</v>
      </c>
      <c r="BF359">
        <v>35.305980911123598</v>
      </c>
      <c r="BG359">
        <v>0.97635055999999998</v>
      </c>
      <c r="BH359">
        <v>9.7577657169999998</v>
      </c>
      <c r="BI359">
        <v>63.958379059999999</v>
      </c>
      <c r="BJ359">
        <v>16.746312140000001</v>
      </c>
      <c r="BK359">
        <v>12.04214878</v>
      </c>
      <c r="BL359">
        <v>16.66562605</v>
      </c>
      <c r="BM359">
        <v>-0.63255251700000004</v>
      </c>
      <c r="BN359">
        <v>-4.2094982859999996</v>
      </c>
      <c r="BO359">
        <v>-1.721345363</v>
      </c>
      <c r="BP359">
        <v>3.7957967039999998</v>
      </c>
    </row>
    <row r="360" spans="1:68" x14ac:dyDescent="0.25">
      <c r="A360">
        <v>358</v>
      </c>
      <c r="B360" t="s">
        <v>179</v>
      </c>
      <c r="C360" t="s">
        <v>815</v>
      </c>
      <c r="D360" t="s">
        <v>54</v>
      </c>
      <c r="E360" t="s">
        <v>59</v>
      </c>
      <c r="F360">
        <v>14400</v>
      </c>
      <c r="G360" t="s">
        <v>39</v>
      </c>
      <c r="H360" s="1">
        <v>45504</v>
      </c>
      <c r="I360">
        <v>0</v>
      </c>
      <c r="J360">
        <v>0</v>
      </c>
      <c r="K360">
        <v>0</v>
      </c>
      <c r="L360">
        <v>0</v>
      </c>
      <c r="W360">
        <v>8476000000</v>
      </c>
      <c r="X360">
        <v>8562000000</v>
      </c>
      <c r="Y360">
        <v>9357000000</v>
      </c>
      <c r="Z360">
        <v>9636000000</v>
      </c>
      <c r="AA360">
        <f t="shared" si="80"/>
        <v>1.0146295422369043</v>
      </c>
      <c r="AB360">
        <f t="shared" si="81"/>
        <v>9.2852137351086181</v>
      </c>
      <c r="AC360">
        <f t="shared" si="82"/>
        <v>2.9817249118307148</v>
      </c>
      <c r="AD360">
        <v>1002000000</v>
      </c>
      <c r="AE360">
        <v>757000000</v>
      </c>
      <c r="AF360">
        <v>858000000</v>
      </c>
      <c r="AG360">
        <v>567000000</v>
      </c>
      <c r="AH360">
        <f t="shared" si="83"/>
        <v>-24.451097804391217</v>
      </c>
      <c r="AI360">
        <f t="shared" si="76"/>
        <v>13.342140026420079</v>
      </c>
      <c r="AJ360">
        <f t="shared" si="84"/>
        <v>-33.91608391608392</v>
      </c>
      <c r="AK360">
        <v>1270000000</v>
      </c>
      <c r="AL360">
        <v>1148000000</v>
      </c>
      <c r="AM360">
        <v>1312000000</v>
      </c>
      <c r="AN360">
        <v>1226000000</v>
      </c>
      <c r="AO360">
        <f t="shared" si="85"/>
        <v>-9.6062992125984259</v>
      </c>
      <c r="AP360">
        <f t="shared" si="77"/>
        <v>14.285714285714285</v>
      </c>
      <c r="AQ360">
        <f t="shared" si="86"/>
        <v>-6.5548780487804876</v>
      </c>
      <c r="AR360">
        <v>2811000000</v>
      </c>
      <c r="AS360">
        <v>2627000000</v>
      </c>
      <c r="AT360">
        <v>2917000000</v>
      </c>
      <c r="AU360">
        <v>2971000000</v>
      </c>
      <c r="AV360">
        <f t="shared" si="87"/>
        <v>-6.5457132692991822</v>
      </c>
      <c r="AW360">
        <f t="shared" si="78"/>
        <v>11.039208222306813</v>
      </c>
      <c r="AX360">
        <f t="shared" si="88"/>
        <v>1.8512170037709976</v>
      </c>
      <c r="AY360">
        <v>3.29</v>
      </c>
      <c r="AZ360">
        <v>2.5099999999999998</v>
      </c>
      <c r="BA360">
        <v>2.85</v>
      </c>
      <c r="BB360">
        <v>1.89</v>
      </c>
      <c r="BC360">
        <f t="shared" si="89"/>
        <v>-23.708206686930097</v>
      </c>
      <c r="BD360">
        <f t="shared" si="79"/>
        <v>13.545816733067742</v>
      </c>
      <c r="BE360">
        <f t="shared" si="90"/>
        <v>-33.684210526315795</v>
      </c>
      <c r="BF360">
        <v>23.887337293180501</v>
      </c>
      <c r="BG360">
        <v>19.03917087</v>
      </c>
      <c r="BH360">
        <v>-18.472097789999999</v>
      </c>
      <c r="BI360">
        <v>-28.286845190000001</v>
      </c>
      <c r="BJ360">
        <v>55.74477701</v>
      </c>
      <c r="BK360">
        <v>-3.0771835000000001E-2</v>
      </c>
      <c r="BL360">
        <v>-7.5611071949999999</v>
      </c>
      <c r="BM360">
        <v>34.998344430000003</v>
      </c>
      <c r="BN360">
        <v>-21.005970430000001</v>
      </c>
      <c r="BO360">
        <v>-0.87539062400000001</v>
      </c>
      <c r="BP360">
        <v>-25.62090594</v>
      </c>
    </row>
    <row r="361" spans="1:68" x14ac:dyDescent="0.25">
      <c r="A361">
        <v>359</v>
      </c>
      <c r="B361" t="s">
        <v>816</v>
      </c>
      <c r="C361" t="s">
        <v>817</v>
      </c>
      <c r="D361" t="s">
        <v>54</v>
      </c>
      <c r="E361" t="s">
        <v>59</v>
      </c>
      <c r="F361">
        <v>18500</v>
      </c>
      <c r="G361" t="s">
        <v>39</v>
      </c>
      <c r="H361" s="1">
        <v>45443</v>
      </c>
      <c r="I361">
        <v>0</v>
      </c>
      <c r="J361">
        <v>0</v>
      </c>
      <c r="K361">
        <v>0</v>
      </c>
      <c r="L361">
        <v>0</v>
      </c>
      <c r="W361">
        <v>11184700000</v>
      </c>
      <c r="X361">
        <v>11535900000</v>
      </c>
      <c r="Y361">
        <v>12277000000</v>
      </c>
      <c r="Z361">
        <v>12050900000</v>
      </c>
      <c r="AA361">
        <f t="shared" si="80"/>
        <v>3.1400037551297757</v>
      </c>
      <c r="AB361">
        <f t="shared" si="81"/>
        <v>6.4242928596815156</v>
      </c>
      <c r="AC361">
        <f t="shared" si="82"/>
        <v>-1.8416551274741386</v>
      </c>
      <c r="AD361">
        <v>1298800000</v>
      </c>
      <c r="AE361">
        <v>888200000</v>
      </c>
      <c r="AF361">
        <v>683600000</v>
      </c>
      <c r="AG361">
        <v>347200000</v>
      </c>
      <c r="AH361">
        <f t="shared" si="83"/>
        <v>-31.613797351401296</v>
      </c>
      <c r="AI361">
        <f t="shared" si="76"/>
        <v>-23.035352398108532</v>
      </c>
      <c r="AJ361">
        <f t="shared" si="84"/>
        <v>-49.210064365125803</v>
      </c>
      <c r="AK361">
        <v>1776200000</v>
      </c>
      <c r="AL361">
        <v>1346000000</v>
      </c>
      <c r="AM361">
        <v>1075300000</v>
      </c>
      <c r="AN361">
        <v>852800000</v>
      </c>
      <c r="AO361">
        <f t="shared" si="85"/>
        <v>-24.22024546785272</v>
      </c>
      <c r="AP361">
        <f t="shared" si="77"/>
        <v>-20.111441307578009</v>
      </c>
      <c r="AQ361">
        <f t="shared" si="86"/>
        <v>-20.69189993490189</v>
      </c>
      <c r="AR361">
        <v>3179200000</v>
      </c>
      <c r="AS361">
        <v>2838800000</v>
      </c>
      <c r="AT361">
        <v>3264800000</v>
      </c>
      <c r="AU361">
        <v>3333400000</v>
      </c>
      <c r="AV361">
        <f t="shared" si="87"/>
        <v>-10.707096124811272</v>
      </c>
      <c r="AW361">
        <f t="shared" si="78"/>
        <v>15.006340707341129</v>
      </c>
      <c r="AX361">
        <f t="shared" si="88"/>
        <v>2.1012006861063464</v>
      </c>
      <c r="AY361">
        <v>2.66</v>
      </c>
      <c r="AZ361">
        <v>1.84</v>
      </c>
      <c r="BA361">
        <v>1.42</v>
      </c>
      <c r="BB361">
        <v>0.72</v>
      </c>
      <c r="BC361">
        <f t="shared" si="89"/>
        <v>-30.82706766917293</v>
      </c>
      <c r="BD361">
        <f t="shared" si="79"/>
        <v>-22.826086956521745</v>
      </c>
      <c r="BE361">
        <f t="shared" si="90"/>
        <v>-49.295774647887328</v>
      </c>
      <c r="BF361">
        <v>20.6248908755177</v>
      </c>
      <c r="BG361">
        <v>24.6853889</v>
      </c>
      <c r="BH361">
        <v>-2.9428556389999998</v>
      </c>
      <c r="BI361">
        <v>-42.487032849999999</v>
      </c>
      <c r="BJ361">
        <v>66.254023020000005</v>
      </c>
      <c r="BK361">
        <v>8.277464707</v>
      </c>
      <c r="BL361">
        <v>-3.6882174810000001</v>
      </c>
      <c r="BM361">
        <v>18.037629760000002</v>
      </c>
      <c r="BN361">
        <v>-22.823364890000001</v>
      </c>
      <c r="BO361">
        <v>0.94129764699999996</v>
      </c>
      <c r="BP361">
        <v>-24.5826235</v>
      </c>
    </row>
    <row r="362" spans="1:68" x14ac:dyDescent="0.25">
      <c r="A362">
        <v>360</v>
      </c>
      <c r="B362" t="s">
        <v>412</v>
      </c>
      <c r="C362" t="s">
        <v>1327</v>
      </c>
      <c r="D362" t="s">
        <v>37</v>
      </c>
      <c r="E362" t="s">
        <v>59</v>
      </c>
      <c r="F362">
        <v>251786</v>
      </c>
      <c r="G362" t="s">
        <v>414</v>
      </c>
      <c r="H362" s="1">
        <v>45657</v>
      </c>
      <c r="I362">
        <v>0</v>
      </c>
      <c r="J362">
        <v>0</v>
      </c>
      <c r="K362">
        <v>0</v>
      </c>
      <c r="L362">
        <v>0</v>
      </c>
      <c r="W362" s="2">
        <v>109000000000</v>
      </c>
      <c r="X362" s="2">
        <v>118000000000</v>
      </c>
      <c r="Y362" s="2">
        <v>117000000000</v>
      </c>
      <c r="Z362" s="2">
        <v>115000000000</v>
      </c>
      <c r="AA362">
        <f t="shared" si="80"/>
        <v>8.2568807339449553</v>
      </c>
      <c r="AB362">
        <f t="shared" si="81"/>
        <v>-0.84745762711864403</v>
      </c>
      <c r="AC362">
        <f t="shared" si="82"/>
        <v>-1.7094017094017095</v>
      </c>
      <c r="AD362">
        <v>21107766489</v>
      </c>
      <c r="AE362">
        <v>11574622618</v>
      </c>
      <c r="AF362">
        <v>13995679064</v>
      </c>
      <c r="AG362">
        <v>13589880537</v>
      </c>
      <c r="AH362">
        <f t="shared" si="83"/>
        <v>-45.164152616374906</v>
      </c>
      <c r="AI362">
        <f t="shared" si="76"/>
        <v>20.916936352075545</v>
      </c>
      <c r="AJ362">
        <f t="shared" si="84"/>
        <v>-2.8994557902074511</v>
      </c>
      <c r="AK362">
        <v>18641760052</v>
      </c>
      <c r="AL362">
        <v>19563234863</v>
      </c>
      <c r="AM362">
        <v>19566980695</v>
      </c>
      <c r="AN362">
        <v>19494561266</v>
      </c>
      <c r="AO362">
        <f t="shared" si="85"/>
        <v>4.9430676525693116</v>
      </c>
      <c r="AP362">
        <f t="shared" si="77"/>
        <v>1.9147303736993426E-2</v>
      </c>
      <c r="AQ362">
        <f t="shared" si="86"/>
        <v>-0.37011039224107539</v>
      </c>
      <c r="AR362">
        <v>52444153096</v>
      </c>
      <c r="AS362">
        <v>53733968108</v>
      </c>
      <c r="AT362">
        <v>53718984778</v>
      </c>
      <c r="AU362">
        <v>53752697271</v>
      </c>
      <c r="AV362">
        <f t="shared" si="87"/>
        <v>2.4594066942771859</v>
      </c>
      <c r="AW362">
        <f t="shared" si="78"/>
        <v>-2.7884279772312698E-2</v>
      </c>
      <c r="AX362">
        <f t="shared" si="88"/>
        <v>6.2757129791861904E-2</v>
      </c>
      <c r="AY362">
        <v>7.5665817759999996</v>
      </c>
      <c r="AZ362">
        <v>4.270249121</v>
      </c>
      <c r="BA362">
        <v>5.2816239129999998</v>
      </c>
      <c r="BB362">
        <v>5.2316794790000003</v>
      </c>
      <c r="BC362">
        <f t="shared" si="89"/>
        <v>-43.564356437082928</v>
      </c>
      <c r="BD362">
        <f t="shared" si="79"/>
        <v>23.684210530629596</v>
      </c>
      <c r="BE362">
        <f t="shared" si="90"/>
        <v>-0.9456264744081464</v>
      </c>
      <c r="BF362">
        <v>5.67632927003375</v>
      </c>
      <c r="BG362">
        <v>2.0135347050000001</v>
      </c>
      <c r="BH362">
        <v>17.373804939999999</v>
      </c>
      <c r="BI362">
        <v>-1.6379222040000001</v>
      </c>
      <c r="BJ362">
        <v>33.025662390000001</v>
      </c>
      <c r="BK362">
        <v>2.3640130620000002</v>
      </c>
      <c r="BL362">
        <v>24.426907920000001</v>
      </c>
      <c r="BM362">
        <v>-14.55798901</v>
      </c>
      <c r="BN362">
        <v>-7.5685870790000003</v>
      </c>
      <c r="BO362">
        <v>-21.387510240000001</v>
      </c>
      <c r="BP362">
        <v>9.6628250480000002</v>
      </c>
    </row>
    <row r="363" spans="1:68" x14ac:dyDescent="0.25">
      <c r="A363">
        <v>361</v>
      </c>
      <c r="B363" t="s">
        <v>240</v>
      </c>
      <c r="C363" t="s">
        <v>818</v>
      </c>
      <c r="D363" t="s">
        <v>93</v>
      </c>
      <c r="E363" t="s">
        <v>59</v>
      </c>
      <c r="F363">
        <v>30092</v>
      </c>
      <c r="G363" t="s">
        <v>39</v>
      </c>
      <c r="H363" s="1">
        <v>45473</v>
      </c>
      <c r="I363">
        <v>0</v>
      </c>
      <c r="J363">
        <v>0</v>
      </c>
      <c r="K363">
        <v>0</v>
      </c>
      <c r="L363">
        <v>0</v>
      </c>
      <c r="W363">
        <v>17622553769</v>
      </c>
      <c r="X363">
        <v>18741509800</v>
      </c>
      <c r="Y363">
        <v>20555000000</v>
      </c>
      <c r="Z363">
        <v>20269000000</v>
      </c>
      <c r="AA363">
        <f t="shared" si="80"/>
        <v>6.3495679778737077</v>
      </c>
      <c r="AB363">
        <f t="shared" si="81"/>
        <v>9.6763292784447916</v>
      </c>
      <c r="AC363">
        <f t="shared" si="82"/>
        <v>-1.3913889564582826</v>
      </c>
      <c r="AD363">
        <v>3681457082</v>
      </c>
      <c r="AE363">
        <v>3940665632</v>
      </c>
      <c r="AF363">
        <v>4445000000</v>
      </c>
      <c r="AG363">
        <v>3870000000</v>
      </c>
      <c r="AH363">
        <f t="shared" si="83"/>
        <v>7.0409227712409335</v>
      </c>
      <c r="AI363">
        <f t="shared" si="76"/>
        <v>12.798202514432466</v>
      </c>
      <c r="AJ363">
        <f t="shared" si="84"/>
        <v>-12.935883014623172</v>
      </c>
      <c r="AK363">
        <v>5163727960</v>
      </c>
      <c r="AL363">
        <v>5347613041</v>
      </c>
      <c r="AM363">
        <v>5547000000</v>
      </c>
      <c r="AN363">
        <v>6001000000</v>
      </c>
      <c r="AO363">
        <f t="shared" si="85"/>
        <v>3.5610915684256921</v>
      </c>
      <c r="AP363">
        <f t="shared" si="77"/>
        <v>3.7285225664479791</v>
      </c>
      <c r="AQ363">
        <f t="shared" si="86"/>
        <v>8.1846042906075365</v>
      </c>
      <c r="AR363">
        <v>10649929416</v>
      </c>
      <c r="AS363">
        <v>11496943528</v>
      </c>
      <c r="AT363">
        <v>12266000000</v>
      </c>
      <c r="AU363">
        <v>12198000000</v>
      </c>
      <c r="AV363">
        <f t="shared" si="87"/>
        <v>7.9532368611521704</v>
      </c>
      <c r="AW363">
        <f t="shared" si="78"/>
        <v>6.6892254461111067</v>
      </c>
      <c r="AX363">
        <f t="shared" si="88"/>
        <v>-0.55437795532365886</v>
      </c>
      <c r="AY363">
        <v>1.5694630000000001</v>
      </c>
      <c r="AZ363">
        <v>1.694401</v>
      </c>
      <c r="BA363">
        <v>1.9570000000000001</v>
      </c>
      <c r="BB363">
        <v>1.728</v>
      </c>
      <c r="BC363">
        <f t="shared" si="89"/>
        <v>7.9605572096952901</v>
      </c>
      <c r="BD363">
        <f t="shared" si="79"/>
        <v>15.498043261305913</v>
      </c>
      <c r="BE363">
        <f t="shared" si="90"/>
        <v>-11.701584057230459</v>
      </c>
      <c r="BF363">
        <v>1.2697509499800299</v>
      </c>
      <c r="BG363">
        <v>14.086892349999999</v>
      </c>
      <c r="BH363">
        <v>28.72234388</v>
      </c>
      <c r="BI363">
        <v>2.130973161</v>
      </c>
      <c r="BJ363">
        <v>14.89921064</v>
      </c>
      <c r="BK363">
        <v>-6.2145167969999999</v>
      </c>
      <c r="BL363">
        <v>38.018647270000002</v>
      </c>
      <c r="BM363">
        <v>-9.7582513049999999</v>
      </c>
      <c r="BN363">
        <v>-21.8632524</v>
      </c>
      <c r="BO363">
        <v>-12.27142154</v>
      </c>
      <c r="BP363">
        <v>-27.618859740000001</v>
      </c>
    </row>
    <row r="364" spans="1:68" x14ac:dyDescent="0.25">
      <c r="A364">
        <v>362</v>
      </c>
      <c r="B364" t="s">
        <v>819</v>
      </c>
      <c r="C364" t="s">
        <v>820</v>
      </c>
      <c r="D364" t="s">
        <v>54</v>
      </c>
      <c r="E364" t="s">
        <v>59</v>
      </c>
      <c r="F364">
        <v>8000</v>
      </c>
      <c r="G364" t="s">
        <v>39</v>
      </c>
      <c r="H364" s="1">
        <v>45412</v>
      </c>
      <c r="I364">
        <v>0</v>
      </c>
      <c r="J364">
        <v>0</v>
      </c>
      <c r="K364">
        <v>0</v>
      </c>
      <c r="L364">
        <v>0</v>
      </c>
      <c r="X364">
        <v>7998900000</v>
      </c>
      <c r="Y364">
        <v>8529200000</v>
      </c>
      <c r="Z364">
        <v>8178700000</v>
      </c>
      <c r="AA364" t="e">
        <f t="shared" si="80"/>
        <v>#DIV/0!</v>
      </c>
      <c r="AB364">
        <f t="shared" si="81"/>
        <v>6.6296615784670383</v>
      </c>
      <c r="AC364">
        <f t="shared" si="82"/>
        <v>-4.1094123716175028</v>
      </c>
      <c r="AE364">
        <v>631700000</v>
      </c>
      <c r="AF364">
        <v>-91300000</v>
      </c>
      <c r="AG364">
        <v>744000000</v>
      </c>
      <c r="AH364" t="e">
        <f t="shared" si="83"/>
        <v>#DIV/0!</v>
      </c>
      <c r="AI364">
        <f t="shared" si="76"/>
        <v>-114.45306316289378</v>
      </c>
      <c r="AJ364">
        <f t="shared" si="84"/>
        <v>-914.89594742606778</v>
      </c>
      <c r="AK364">
        <v>0</v>
      </c>
      <c r="AL364">
        <v>1172600000</v>
      </c>
      <c r="AM364">
        <v>1180700000</v>
      </c>
      <c r="AN364">
        <v>1448900000</v>
      </c>
      <c r="AO364" t="e">
        <f t="shared" si="85"/>
        <v>#DIV/0!</v>
      </c>
      <c r="AP364">
        <f t="shared" si="77"/>
        <v>0.69077264199215427</v>
      </c>
      <c r="AQ364">
        <f t="shared" si="86"/>
        <v>22.715338358600832</v>
      </c>
      <c r="AR364">
        <v>0</v>
      </c>
      <c r="AS364">
        <v>2700700000</v>
      </c>
      <c r="AT364">
        <v>2801800000</v>
      </c>
      <c r="AU364">
        <v>3115400000</v>
      </c>
      <c r="AV364" t="e">
        <f t="shared" si="87"/>
        <v>#DIV/0!</v>
      </c>
      <c r="AW364">
        <f t="shared" si="78"/>
        <v>3.7434739141704005</v>
      </c>
      <c r="AX364">
        <f t="shared" si="88"/>
        <v>11.19280462559783</v>
      </c>
      <c r="AY364">
        <v>7.79</v>
      </c>
      <c r="AZ364">
        <v>5.83</v>
      </c>
      <c r="BA364">
        <v>-0.86</v>
      </c>
      <c r="BB364">
        <v>7.13</v>
      </c>
      <c r="BC364">
        <f t="shared" si="89"/>
        <v>-25.160462130937098</v>
      </c>
      <c r="BD364">
        <f t="shared" si="79"/>
        <v>-114.75128644939967</v>
      </c>
      <c r="BE364">
        <f t="shared" si="90"/>
        <v>-929.06976744186045</v>
      </c>
      <c r="BF364">
        <v>25.429620559662499</v>
      </c>
      <c r="BG364">
        <v>7.5472659640000002</v>
      </c>
      <c r="BH364">
        <v>-0.83785063599999998</v>
      </c>
      <c r="BI364">
        <v>-22.316665789999998</v>
      </c>
      <c r="BJ364">
        <v>14.31517654</v>
      </c>
      <c r="BK364">
        <v>13.632508140000001</v>
      </c>
      <c r="BL364">
        <v>20.544477919999999</v>
      </c>
      <c r="BM364">
        <v>20.45604342</v>
      </c>
      <c r="BN364">
        <v>-17.61784303</v>
      </c>
      <c r="BO364">
        <v>-9.798962779</v>
      </c>
      <c r="BP364">
        <v>-11.800448729999999</v>
      </c>
    </row>
    <row r="365" spans="1:68" x14ac:dyDescent="0.25">
      <c r="A365">
        <v>363</v>
      </c>
      <c r="B365" t="s">
        <v>161</v>
      </c>
      <c r="C365" t="s">
        <v>821</v>
      </c>
      <c r="D365" t="s">
        <v>54</v>
      </c>
      <c r="E365" t="s">
        <v>59</v>
      </c>
      <c r="F365">
        <v>23000</v>
      </c>
      <c r="G365" t="s">
        <v>39</v>
      </c>
      <c r="H365" s="1">
        <v>45657</v>
      </c>
      <c r="I365">
        <v>0</v>
      </c>
      <c r="J365">
        <v>0</v>
      </c>
      <c r="K365">
        <v>0</v>
      </c>
      <c r="L365">
        <v>0</v>
      </c>
      <c r="W365">
        <v>59152000000</v>
      </c>
      <c r="X365">
        <v>67232000000</v>
      </c>
      <c r="Y365">
        <v>59540000000</v>
      </c>
      <c r="Z365">
        <v>53108000000</v>
      </c>
      <c r="AA365">
        <f t="shared" si="80"/>
        <v>13.659724100622125</v>
      </c>
      <c r="AB365">
        <f t="shared" si="81"/>
        <v>-11.440980485483102</v>
      </c>
      <c r="AC365">
        <f t="shared" si="82"/>
        <v>-10.802821632515956</v>
      </c>
      <c r="AD365">
        <v>2078000000</v>
      </c>
      <c r="AE365">
        <v>1610000000</v>
      </c>
      <c r="AF365">
        <v>2243000000</v>
      </c>
      <c r="AG365">
        <v>1137000000</v>
      </c>
      <c r="AH365">
        <f t="shared" si="83"/>
        <v>-22.52165543792108</v>
      </c>
      <c r="AI365">
        <f t="shared" si="76"/>
        <v>39.316770186335404</v>
      </c>
      <c r="AJ365">
        <f t="shared" si="84"/>
        <v>-49.308961212661615</v>
      </c>
      <c r="AK365">
        <v>2129000000</v>
      </c>
      <c r="AL365">
        <v>2313000000</v>
      </c>
      <c r="AM365">
        <v>3130000000</v>
      </c>
      <c r="AN365">
        <v>1617000000</v>
      </c>
      <c r="AO365">
        <f t="shared" si="85"/>
        <v>8.6425551902301549</v>
      </c>
      <c r="AP365">
        <f t="shared" si="77"/>
        <v>35.322092520536103</v>
      </c>
      <c r="AQ365">
        <f t="shared" si="86"/>
        <v>-48.33865814696486</v>
      </c>
      <c r="AR365">
        <v>3363000000</v>
      </c>
      <c r="AS365">
        <v>3682000000</v>
      </c>
      <c r="AT365">
        <v>4845000000</v>
      </c>
      <c r="AU365">
        <v>3393000000</v>
      </c>
      <c r="AV365">
        <f t="shared" si="87"/>
        <v>9.4855783526613138</v>
      </c>
      <c r="AW365">
        <f t="shared" si="78"/>
        <v>31.586094513851172</v>
      </c>
      <c r="AX365">
        <f t="shared" si="88"/>
        <v>-29.96904024767802</v>
      </c>
      <c r="AY365">
        <v>13.64</v>
      </c>
      <c r="AZ365">
        <v>10.51</v>
      </c>
      <c r="BA365">
        <v>14.87</v>
      </c>
      <c r="BB365">
        <v>7.99</v>
      </c>
      <c r="BC365">
        <f t="shared" si="89"/>
        <v>-22.94721407624634</v>
      </c>
      <c r="BD365">
        <f t="shared" si="79"/>
        <v>41.484300666032347</v>
      </c>
      <c r="BE365">
        <f t="shared" si="90"/>
        <v>-46.267652992602557</v>
      </c>
      <c r="BF365">
        <v>-22.984345547374701</v>
      </c>
      <c r="BG365">
        <v>9.9795571929999998</v>
      </c>
      <c r="BH365">
        <v>-5.5728697450000002</v>
      </c>
      <c r="BI365">
        <v>-18.842394370000001</v>
      </c>
      <c r="BJ365">
        <v>11.55184832</v>
      </c>
      <c r="BK365">
        <v>17.46233101</v>
      </c>
      <c r="BL365">
        <v>43.09861583</v>
      </c>
      <c r="BM365">
        <v>9.0896548429999999</v>
      </c>
      <c r="BN365">
        <v>3.6059853290000001</v>
      </c>
      <c r="BO365">
        <v>-21.625034840000001</v>
      </c>
      <c r="BP365">
        <v>4.3652865270000003</v>
      </c>
    </row>
    <row r="366" spans="1:68" x14ac:dyDescent="0.25">
      <c r="A366">
        <v>364</v>
      </c>
      <c r="B366" t="s">
        <v>822</v>
      </c>
      <c r="C366" t="s">
        <v>823</v>
      </c>
      <c r="D366" t="s">
        <v>54</v>
      </c>
      <c r="E366" t="s">
        <v>123</v>
      </c>
      <c r="F366">
        <v>61000</v>
      </c>
      <c r="G366" t="s">
        <v>39</v>
      </c>
      <c r="H366" s="1">
        <v>45657</v>
      </c>
      <c r="I366">
        <v>0</v>
      </c>
      <c r="J366">
        <v>0</v>
      </c>
      <c r="K366">
        <v>0</v>
      </c>
      <c r="L366">
        <v>0</v>
      </c>
      <c r="W366" s="2">
        <v>277000000000</v>
      </c>
      <c r="X366" s="2">
        <v>399000000000</v>
      </c>
      <c r="Y366" s="2">
        <v>335000000000</v>
      </c>
      <c r="Z366" s="2">
        <v>339000000000</v>
      </c>
      <c r="AA366">
        <f t="shared" si="80"/>
        <v>44.04332129963899</v>
      </c>
      <c r="AB366">
        <f t="shared" si="81"/>
        <v>-16.040100250626566</v>
      </c>
      <c r="AC366">
        <f t="shared" si="82"/>
        <v>1.1940298507462688</v>
      </c>
      <c r="AD366">
        <v>23040000000</v>
      </c>
      <c r="AE366">
        <v>55740000000</v>
      </c>
      <c r="AF366">
        <v>36010000000</v>
      </c>
      <c r="AG366">
        <v>33680000000</v>
      </c>
      <c r="AH366">
        <f t="shared" si="83"/>
        <v>141.92708333333331</v>
      </c>
      <c r="AI366">
        <f t="shared" si="76"/>
        <v>-35.396483674201647</v>
      </c>
      <c r="AJ366">
        <f t="shared" si="84"/>
        <v>-6.4704248819772285</v>
      </c>
      <c r="AK366">
        <v>24019000000</v>
      </c>
      <c r="AL366">
        <v>64028000000</v>
      </c>
      <c r="AM366">
        <v>44461000000</v>
      </c>
      <c r="AN366">
        <v>39652000000</v>
      </c>
      <c r="AO366">
        <f t="shared" si="85"/>
        <v>166.57229693159582</v>
      </c>
      <c r="AP366">
        <f t="shared" si="77"/>
        <v>-30.560067470481666</v>
      </c>
      <c r="AQ366">
        <f t="shared" si="86"/>
        <v>-10.816220957693259</v>
      </c>
      <c r="AR366">
        <v>64886000000</v>
      </c>
      <c r="AS366" s="2">
        <v>103000000000</v>
      </c>
      <c r="AT366">
        <v>84142000000</v>
      </c>
      <c r="AU366">
        <v>76742000000</v>
      </c>
      <c r="AV366">
        <f t="shared" si="87"/>
        <v>58.739943901612058</v>
      </c>
      <c r="AW366">
        <f t="shared" si="78"/>
        <v>-18.308737864077671</v>
      </c>
      <c r="AX366">
        <f t="shared" si="88"/>
        <v>-8.7946566518504437</v>
      </c>
      <c r="AY366">
        <v>5.39</v>
      </c>
      <c r="AZ366">
        <v>13.26</v>
      </c>
      <c r="BA366">
        <v>8.89</v>
      </c>
      <c r="BB366">
        <v>7.84</v>
      </c>
      <c r="BC366">
        <f t="shared" si="89"/>
        <v>146.01113172541744</v>
      </c>
      <c r="BD366">
        <f t="shared" si="79"/>
        <v>-32.956259426847659</v>
      </c>
      <c r="BE366">
        <f t="shared" si="90"/>
        <v>-11.811023622047252</v>
      </c>
      <c r="BF366">
        <v>-12.4232984361233</v>
      </c>
      <c r="BG366">
        <v>20.578182510000001</v>
      </c>
      <c r="BH366">
        <v>-4.5261824160000002</v>
      </c>
      <c r="BI366">
        <v>-15.30049824</v>
      </c>
      <c r="BJ366">
        <v>8.1035250659999996</v>
      </c>
      <c r="BK366">
        <v>-36.044574869999998</v>
      </c>
      <c r="BL366">
        <v>55.676820820000003</v>
      </c>
      <c r="BM366">
        <v>87.256074119999994</v>
      </c>
      <c r="BN366">
        <v>-5.8175043799999999</v>
      </c>
      <c r="BO366">
        <v>8.3706249199999991</v>
      </c>
      <c r="BP366">
        <v>2.8581371710000001</v>
      </c>
    </row>
    <row r="367" spans="1:68" x14ac:dyDescent="0.25">
      <c r="A367">
        <v>365</v>
      </c>
      <c r="B367" t="s">
        <v>824</v>
      </c>
      <c r="C367" t="s">
        <v>825</v>
      </c>
      <c r="D367" t="s">
        <v>54</v>
      </c>
      <c r="E367" t="s">
        <v>123</v>
      </c>
      <c r="F367">
        <v>45298</v>
      </c>
      <c r="G367" t="s">
        <v>39</v>
      </c>
      <c r="H367" s="1">
        <v>45657</v>
      </c>
      <c r="I367">
        <v>0</v>
      </c>
      <c r="J367">
        <v>0</v>
      </c>
      <c r="K367">
        <v>0</v>
      </c>
      <c r="L367">
        <v>0</v>
      </c>
      <c r="W367" s="2">
        <v>156000000000</v>
      </c>
      <c r="X367" s="2">
        <v>236000000000</v>
      </c>
      <c r="Y367" s="2">
        <v>197000000000</v>
      </c>
      <c r="Z367" s="2">
        <v>193000000000</v>
      </c>
      <c r="AA367">
        <f t="shared" si="80"/>
        <v>51.282051282051277</v>
      </c>
      <c r="AB367">
        <f t="shared" si="81"/>
        <v>-16.525423728813561</v>
      </c>
      <c r="AC367">
        <f t="shared" si="82"/>
        <v>-2.030456852791878</v>
      </c>
      <c r="AD367">
        <v>15625000000</v>
      </c>
      <c r="AE367">
        <v>35465000000</v>
      </c>
      <c r="AF367">
        <v>21369000000</v>
      </c>
      <c r="AG367">
        <v>17661000000</v>
      </c>
      <c r="AH367">
        <f t="shared" si="83"/>
        <v>126.976</v>
      </c>
      <c r="AI367">
        <f t="shared" si="76"/>
        <v>-39.746228676159596</v>
      </c>
      <c r="AJ367">
        <f t="shared" si="84"/>
        <v>-17.352239225045626</v>
      </c>
      <c r="AK367">
        <v>16180000000</v>
      </c>
      <c r="AL367">
        <v>39950000000</v>
      </c>
      <c r="AM367">
        <v>26229000000</v>
      </c>
      <c r="AN367">
        <v>18917000000</v>
      </c>
      <c r="AO367">
        <f t="shared" si="85"/>
        <v>146.9097651421508</v>
      </c>
      <c r="AP367">
        <f t="shared" si="77"/>
        <v>-34.345431789737177</v>
      </c>
      <c r="AQ367">
        <f t="shared" si="86"/>
        <v>-27.877540127339966</v>
      </c>
      <c r="AR367">
        <v>45432000000</v>
      </c>
      <c r="AS367">
        <v>73982000000</v>
      </c>
      <c r="AT367">
        <v>60391000000</v>
      </c>
      <c r="AU367">
        <v>56926000000</v>
      </c>
      <c r="AV367">
        <f t="shared" si="87"/>
        <v>62.841169219933093</v>
      </c>
      <c r="AW367">
        <f t="shared" si="78"/>
        <v>-18.37068476115812</v>
      </c>
      <c r="AX367">
        <f t="shared" si="88"/>
        <v>-5.7376099087612387</v>
      </c>
      <c r="AY367">
        <v>8.14</v>
      </c>
      <c r="AZ367">
        <v>18.28</v>
      </c>
      <c r="BA367">
        <v>11.36</v>
      </c>
      <c r="BB367">
        <v>9.7200000000000006</v>
      </c>
      <c r="BC367">
        <f t="shared" si="89"/>
        <v>124.57002457002457</v>
      </c>
      <c r="BD367">
        <f t="shared" si="79"/>
        <v>-37.855579868708979</v>
      </c>
      <c r="BE367">
        <f t="shared" si="90"/>
        <v>-14.436619718309847</v>
      </c>
      <c r="BF367">
        <v>-15.635895752118801</v>
      </c>
      <c r="BG367">
        <v>37.31779658</v>
      </c>
      <c r="BH367">
        <v>9.9543625930000008</v>
      </c>
      <c r="BI367">
        <v>-10.23642134</v>
      </c>
      <c r="BJ367">
        <v>16.190994199999999</v>
      </c>
      <c r="BK367">
        <v>-25.36628705</v>
      </c>
      <c r="BL367">
        <v>45.137992140000001</v>
      </c>
      <c r="BM367">
        <v>58.36786438</v>
      </c>
      <c r="BN367">
        <v>-12.92932124</v>
      </c>
      <c r="BO367">
        <v>-0.50429541200000005</v>
      </c>
      <c r="BP367">
        <v>1.151846272</v>
      </c>
    </row>
    <row r="368" spans="1:68" x14ac:dyDescent="0.25">
      <c r="A368">
        <v>366</v>
      </c>
      <c r="B368" t="s">
        <v>826</v>
      </c>
      <c r="C368" t="s">
        <v>826</v>
      </c>
      <c r="D368" t="s">
        <v>93</v>
      </c>
      <c r="E368" t="s">
        <v>123</v>
      </c>
      <c r="F368">
        <v>100500</v>
      </c>
      <c r="G368" t="s">
        <v>39</v>
      </c>
      <c r="H368" s="1">
        <v>45657</v>
      </c>
      <c r="I368">
        <v>0</v>
      </c>
      <c r="J368">
        <v>0</v>
      </c>
      <c r="K368">
        <v>0</v>
      </c>
      <c r="L368">
        <v>0</v>
      </c>
      <c r="W368" s="2">
        <v>158000000000</v>
      </c>
      <c r="X368" s="2">
        <v>241000000000</v>
      </c>
      <c r="Y368" s="2">
        <v>210000000000</v>
      </c>
      <c r="Z368" s="2">
        <v>189000000000</v>
      </c>
      <c r="AA368">
        <f t="shared" si="80"/>
        <v>52.531645569620252</v>
      </c>
      <c r="AB368">
        <f t="shared" si="81"/>
        <v>-12.863070539419086</v>
      </c>
      <c r="AC368">
        <f t="shared" si="82"/>
        <v>-10</v>
      </c>
      <c r="AD368">
        <v>7565000000</v>
      </c>
      <c r="AE368">
        <v>-2487000000</v>
      </c>
      <c r="AF368">
        <v>15239000000</v>
      </c>
      <c r="AG368">
        <v>381000000</v>
      </c>
      <c r="AH368">
        <f t="shared" si="83"/>
        <v>-132.87508261731659</v>
      </c>
      <c r="AI368">
        <f t="shared" si="76"/>
        <v>-712.74628065942909</v>
      </c>
      <c r="AJ368">
        <f t="shared" si="84"/>
        <v>-97.499835947240626</v>
      </c>
      <c r="AK368">
        <v>10672000000</v>
      </c>
      <c r="AL368">
        <v>41447000000</v>
      </c>
      <c r="AM368">
        <v>31049000000</v>
      </c>
      <c r="AN368">
        <v>13615000000</v>
      </c>
      <c r="AO368">
        <f t="shared" si="85"/>
        <v>288.37143928035982</v>
      </c>
      <c r="AP368">
        <f t="shared" si="77"/>
        <v>-25.087461094892273</v>
      </c>
      <c r="AQ368">
        <f t="shared" si="86"/>
        <v>-56.149956520338819</v>
      </c>
      <c r="AR368">
        <v>22860000000</v>
      </c>
      <c r="AS368">
        <v>55096000000</v>
      </c>
      <c r="AT368">
        <v>48072000000</v>
      </c>
      <c r="AU368">
        <v>30239000000</v>
      </c>
      <c r="AV368">
        <f t="shared" si="87"/>
        <v>141.01487314085739</v>
      </c>
      <c r="AW368">
        <f t="shared" si="78"/>
        <v>-12.748656889792361</v>
      </c>
      <c r="AX368">
        <f t="shared" si="88"/>
        <v>-37.096438675320357</v>
      </c>
      <c r="AY368">
        <v>2.2397999999999998</v>
      </c>
      <c r="AZ368">
        <v>-0.78600000000000003</v>
      </c>
      <c r="BA368">
        <v>5.1509999999999998</v>
      </c>
      <c r="BB368">
        <v>0.13919999999999999</v>
      </c>
      <c r="BC368">
        <f t="shared" si="89"/>
        <v>-135.09241896597911</v>
      </c>
      <c r="BD368">
        <f t="shared" si="79"/>
        <v>-755.34351145038158</v>
      </c>
      <c r="BE368">
        <f t="shared" si="90"/>
        <v>-97.297612114152599</v>
      </c>
      <c r="BF368">
        <v>-12.862652792281001</v>
      </c>
      <c r="BG368">
        <v>30.873023740000001</v>
      </c>
      <c r="BH368">
        <v>17.815197179999998</v>
      </c>
      <c r="BI368">
        <v>-4.1099887129999999</v>
      </c>
      <c r="BJ368">
        <v>6.7041816189999999</v>
      </c>
      <c r="BK368">
        <v>-40.32571901</v>
      </c>
      <c r="BL368">
        <v>32.993718309999998</v>
      </c>
      <c r="BM368">
        <v>36.698506940000001</v>
      </c>
      <c r="BN368">
        <v>5.7889002999999999</v>
      </c>
      <c r="BO368">
        <v>-13.82476666</v>
      </c>
      <c r="BP368">
        <v>5.2680337149999996</v>
      </c>
    </row>
    <row r="369" spans="1:68" x14ac:dyDescent="0.25">
      <c r="A369">
        <v>367</v>
      </c>
      <c r="B369" t="s">
        <v>827</v>
      </c>
      <c r="C369" t="s">
        <v>828</v>
      </c>
      <c r="D369" t="s">
        <v>93</v>
      </c>
      <c r="E369" t="s">
        <v>123</v>
      </c>
      <c r="F369">
        <v>96000</v>
      </c>
      <c r="G369" t="s">
        <v>39</v>
      </c>
      <c r="H369" s="1">
        <v>45657</v>
      </c>
      <c r="I369">
        <v>0</v>
      </c>
      <c r="J369">
        <v>0</v>
      </c>
      <c r="K369">
        <v>0</v>
      </c>
      <c r="L369">
        <v>0</v>
      </c>
      <c r="W369" s="2">
        <v>262000000000</v>
      </c>
      <c r="X369" s="2">
        <v>381000000000</v>
      </c>
      <c r="Y369" s="2">
        <v>317000000000</v>
      </c>
      <c r="Z369" s="2">
        <v>284000000000</v>
      </c>
      <c r="AA369">
        <f t="shared" si="80"/>
        <v>45.419847328244273</v>
      </c>
      <c r="AB369">
        <f t="shared" si="81"/>
        <v>-16.797900262467191</v>
      </c>
      <c r="AC369">
        <f t="shared" si="82"/>
        <v>-10.410094637223976</v>
      </c>
      <c r="AD369">
        <v>20101000000</v>
      </c>
      <c r="AE369">
        <v>42309000000</v>
      </c>
      <c r="AF369">
        <v>19359000000</v>
      </c>
      <c r="AG369">
        <v>16094000000</v>
      </c>
      <c r="AH369">
        <f t="shared" si="83"/>
        <v>110.48206556887716</v>
      </c>
      <c r="AI369">
        <f t="shared" si="76"/>
        <v>-54.243777919591572</v>
      </c>
      <c r="AJ369">
        <f t="shared" si="84"/>
        <v>-16.865540575442946</v>
      </c>
      <c r="AK369">
        <v>22283000000</v>
      </c>
      <c r="AL369">
        <v>63109000000</v>
      </c>
      <c r="AM369">
        <v>30737000000</v>
      </c>
      <c r="AN369">
        <v>29992000000</v>
      </c>
      <c r="AO369">
        <f t="shared" si="85"/>
        <v>183.21590450118924</v>
      </c>
      <c r="AP369">
        <f t="shared" si="77"/>
        <v>-51.295377838343178</v>
      </c>
      <c r="AQ369">
        <f t="shared" si="86"/>
        <v>-2.4237889188925399</v>
      </c>
      <c r="AR369">
        <v>35849000000</v>
      </c>
      <c r="AS369">
        <v>78779000000</v>
      </c>
      <c r="AT369">
        <v>47207000000</v>
      </c>
      <c r="AU369">
        <v>45941000000</v>
      </c>
      <c r="AV369">
        <f t="shared" si="87"/>
        <v>119.75229434572792</v>
      </c>
      <c r="AW369">
        <f t="shared" si="78"/>
        <v>-40.076670178600899</v>
      </c>
      <c r="AX369">
        <f t="shared" si="88"/>
        <v>-2.6818056644141759</v>
      </c>
      <c r="AY369">
        <v>5.14</v>
      </c>
      <c r="AZ369">
        <v>11.42</v>
      </c>
      <c r="BA369">
        <v>5.7</v>
      </c>
      <c r="BB369">
        <v>5.0599999999999996</v>
      </c>
      <c r="BC369">
        <f t="shared" si="89"/>
        <v>122.17898832684826</v>
      </c>
      <c r="BD369">
        <f t="shared" si="79"/>
        <v>-50.087565674255686</v>
      </c>
      <c r="BE369">
        <f t="shared" si="90"/>
        <v>-11.228070175438607</v>
      </c>
      <c r="BF369">
        <v>-26.878872950757199</v>
      </c>
      <c r="BG369">
        <v>29.332852379999999</v>
      </c>
      <c r="BH369">
        <v>28.983118869999998</v>
      </c>
      <c r="BI369">
        <v>-8.1664194139999999</v>
      </c>
      <c r="BJ369">
        <v>7.9013284730000004</v>
      </c>
      <c r="BK369">
        <v>-36.372599209999997</v>
      </c>
      <c r="BL369">
        <v>24.492942459999998</v>
      </c>
      <c r="BM369">
        <v>32.851426920000002</v>
      </c>
      <c r="BN369">
        <v>19.105898450000002</v>
      </c>
      <c r="BO369">
        <v>-2.337808442</v>
      </c>
      <c r="BP369">
        <v>15.13640159</v>
      </c>
    </row>
    <row r="370" spans="1:68" x14ac:dyDescent="0.25">
      <c r="A370">
        <v>368</v>
      </c>
      <c r="B370" t="s">
        <v>829</v>
      </c>
      <c r="C370" t="s">
        <v>830</v>
      </c>
      <c r="D370" t="s">
        <v>63</v>
      </c>
      <c r="E370" t="s">
        <v>123</v>
      </c>
      <c r="F370">
        <v>95393</v>
      </c>
      <c r="G370" t="s">
        <v>39</v>
      </c>
      <c r="H370" s="1">
        <v>45657</v>
      </c>
      <c r="I370">
        <v>0</v>
      </c>
      <c r="J370">
        <v>0</v>
      </c>
      <c r="K370">
        <v>0</v>
      </c>
      <c r="L370">
        <v>0</v>
      </c>
      <c r="W370" s="2">
        <v>185000000000</v>
      </c>
      <c r="X370" s="2">
        <v>263000000000</v>
      </c>
      <c r="Y370" s="2">
        <v>219000000000</v>
      </c>
      <c r="Z370" s="2">
        <v>196000000000</v>
      </c>
      <c r="AA370">
        <f t="shared" si="80"/>
        <v>42.162162162162161</v>
      </c>
      <c r="AB370">
        <f t="shared" si="81"/>
        <v>-16.730038022813687</v>
      </c>
      <c r="AC370">
        <f t="shared" si="82"/>
        <v>-10.50228310502283</v>
      </c>
      <c r="AD370">
        <v>16032000000</v>
      </c>
      <c r="AE370">
        <v>20526000000</v>
      </c>
      <c r="AF370">
        <v>21384000000</v>
      </c>
      <c r="AG370">
        <v>15758000000</v>
      </c>
      <c r="AH370">
        <f t="shared" si="83"/>
        <v>28.031437125748504</v>
      </c>
      <c r="AI370">
        <f t="shared" si="76"/>
        <v>4.180064308681672</v>
      </c>
      <c r="AJ370">
        <f t="shared" si="84"/>
        <v>-26.309390198279086</v>
      </c>
      <c r="AK370">
        <v>23925000000</v>
      </c>
      <c r="AL370">
        <v>49693000000</v>
      </c>
      <c r="AM370">
        <v>30857000000</v>
      </c>
      <c r="AN370">
        <v>24105000000</v>
      </c>
      <c r="AO370">
        <f t="shared" si="85"/>
        <v>107.70323928944619</v>
      </c>
      <c r="AP370">
        <f t="shared" si="77"/>
        <v>-37.904735073350373</v>
      </c>
      <c r="AQ370">
        <f t="shared" si="86"/>
        <v>-21.881582785105486</v>
      </c>
      <c r="AR370">
        <v>52008000000</v>
      </c>
      <c r="AS370">
        <v>81211000000</v>
      </c>
      <c r="AT370">
        <v>62373000000</v>
      </c>
      <c r="AU370">
        <v>55532000000</v>
      </c>
      <c r="AV370">
        <f t="shared" si="87"/>
        <v>56.150976772804185</v>
      </c>
      <c r="AW370">
        <f t="shared" si="78"/>
        <v>-23.196365024442503</v>
      </c>
      <c r="AX370">
        <f t="shared" si="88"/>
        <v>-10.967886745867602</v>
      </c>
      <c r="AY370">
        <v>-2.9</v>
      </c>
      <c r="AZ370">
        <v>5.92</v>
      </c>
      <c r="BA370">
        <v>7.85</v>
      </c>
      <c r="BB370">
        <v>8.67</v>
      </c>
      <c r="BC370">
        <f t="shared" si="89"/>
        <v>-304.13793103448279</v>
      </c>
      <c r="BD370">
        <f t="shared" si="79"/>
        <v>32.601351351351347</v>
      </c>
      <c r="BE370">
        <f t="shared" si="90"/>
        <v>10.44585987261147</v>
      </c>
      <c r="BF370">
        <v>-6.5758496692546702</v>
      </c>
      <c r="BG370">
        <v>22.35890182</v>
      </c>
      <c r="BH370">
        <v>14.19411768</v>
      </c>
      <c r="BI370">
        <v>-0.67915074600000003</v>
      </c>
      <c r="BJ370">
        <v>10.682391989999999</v>
      </c>
      <c r="BK370">
        <v>-15.94720916</v>
      </c>
      <c r="BL370">
        <v>24.006185160000001</v>
      </c>
      <c r="BM370">
        <v>31.247443830000002</v>
      </c>
      <c r="BN370">
        <v>12.742204770000001</v>
      </c>
      <c r="BO370">
        <v>-16.451609380000001</v>
      </c>
      <c r="BP370">
        <v>13.272842929999999</v>
      </c>
    </row>
    <row r="371" spans="1:68" x14ac:dyDescent="0.25">
      <c r="A371">
        <v>369</v>
      </c>
      <c r="B371" t="s">
        <v>831</v>
      </c>
      <c r="C371" t="s">
        <v>832</v>
      </c>
      <c r="D371" t="s">
        <v>54</v>
      </c>
      <c r="E371" t="s">
        <v>123</v>
      </c>
      <c r="F371">
        <v>11800</v>
      </c>
      <c r="G371" t="s">
        <v>39</v>
      </c>
      <c r="H371" s="1">
        <v>45657</v>
      </c>
      <c r="I371">
        <v>0</v>
      </c>
      <c r="J371">
        <v>0</v>
      </c>
      <c r="K371">
        <v>0</v>
      </c>
      <c r="L371">
        <v>0</v>
      </c>
      <c r="W371">
        <v>45828000000</v>
      </c>
      <c r="X371">
        <v>78494000000</v>
      </c>
      <c r="Y371">
        <v>56141000000</v>
      </c>
      <c r="Z371">
        <v>54745000000</v>
      </c>
      <c r="AA371">
        <f t="shared" si="80"/>
        <v>71.279567076896228</v>
      </c>
      <c r="AB371">
        <f t="shared" si="81"/>
        <v>-28.477335847325907</v>
      </c>
      <c r="AC371">
        <f t="shared" si="82"/>
        <v>-2.4865962487308741</v>
      </c>
      <c r="AD371">
        <v>8079000000</v>
      </c>
      <c r="AE371">
        <v>18680000000</v>
      </c>
      <c r="AF371">
        <v>10957000000</v>
      </c>
      <c r="AG371">
        <v>9245000000</v>
      </c>
      <c r="AH371">
        <f t="shared" si="83"/>
        <v>131.21673474439905</v>
      </c>
      <c r="AI371">
        <f t="shared" si="76"/>
        <v>-41.343683083511777</v>
      </c>
      <c r="AJ371">
        <f t="shared" si="84"/>
        <v>-15.624714794195491</v>
      </c>
      <c r="AK371">
        <v>12071000000</v>
      </c>
      <c r="AL371">
        <v>25462000000</v>
      </c>
      <c r="AM371">
        <v>15026000000</v>
      </c>
      <c r="AN371">
        <v>12783000000</v>
      </c>
      <c r="AO371">
        <f t="shared" si="85"/>
        <v>110.93529947808798</v>
      </c>
      <c r="AP371">
        <f t="shared" si="77"/>
        <v>-40.986568219307202</v>
      </c>
      <c r="AQ371">
        <f t="shared" si="86"/>
        <v>-14.927459070943696</v>
      </c>
      <c r="AR371">
        <v>14768000000</v>
      </c>
      <c r="AS371">
        <v>30013000000</v>
      </c>
      <c r="AT371">
        <v>18203000000</v>
      </c>
      <c r="AU371">
        <v>16383000000</v>
      </c>
      <c r="AV371">
        <f t="shared" si="87"/>
        <v>103.22995666305526</v>
      </c>
      <c r="AW371">
        <f t="shared" si="78"/>
        <v>-39.349615166761069</v>
      </c>
      <c r="AX371">
        <f t="shared" si="88"/>
        <v>-9.9983519200131852</v>
      </c>
      <c r="AY371">
        <v>6.07</v>
      </c>
      <c r="AZ371">
        <v>14.57</v>
      </c>
      <c r="BA371">
        <v>9.06</v>
      </c>
      <c r="BB371">
        <v>7.81</v>
      </c>
      <c r="BC371">
        <f t="shared" si="89"/>
        <v>140.0329489291598</v>
      </c>
      <c r="BD371">
        <f t="shared" si="79"/>
        <v>-37.817433081674672</v>
      </c>
      <c r="BE371">
        <f t="shared" si="90"/>
        <v>-13.796909492273739</v>
      </c>
      <c r="BF371">
        <v>-28.564214956188099</v>
      </c>
      <c r="BG371">
        <v>10.796444749999999</v>
      </c>
      <c r="BH371">
        <v>10.448514680000001</v>
      </c>
      <c r="BI371">
        <v>13.952585559999999</v>
      </c>
      <c r="BJ371">
        <v>8.8382760470000008</v>
      </c>
      <c r="BK371">
        <v>-36.24876836</v>
      </c>
      <c r="BL371">
        <v>83.996324290000004</v>
      </c>
      <c r="BM371">
        <v>72.049323279999996</v>
      </c>
      <c r="BN371">
        <v>3.2430377500000001</v>
      </c>
      <c r="BO371">
        <v>-14.81683411</v>
      </c>
      <c r="BP371">
        <v>-8.3246535339999994</v>
      </c>
    </row>
    <row r="372" spans="1:68" x14ac:dyDescent="0.25">
      <c r="A372">
        <v>370</v>
      </c>
      <c r="B372" t="s">
        <v>833</v>
      </c>
      <c r="C372" t="s">
        <v>834</v>
      </c>
      <c r="D372" t="s">
        <v>54</v>
      </c>
      <c r="E372" t="s">
        <v>123</v>
      </c>
      <c r="F372">
        <v>13323</v>
      </c>
      <c r="G372" t="s">
        <v>39</v>
      </c>
      <c r="H372" s="1">
        <v>45657</v>
      </c>
      <c r="I372">
        <v>0</v>
      </c>
      <c r="J372">
        <v>0</v>
      </c>
      <c r="K372">
        <v>0</v>
      </c>
      <c r="L372">
        <v>0</v>
      </c>
      <c r="W372">
        <v>25956000000</v>
      </c>
      <c r="X372">
        <v>36634000000</v>
      </c>
      <c r="Y372">
        <v>28257000000</v>
      </c>
      <c r="Z372">
        <v>26725000000</v>
      </c>
      <c r="AA372">
        <f t="shared" si="80"/>
        <v>41.138850362151338</v>
      </c>
      <c r="AB372">
        <f t="shared" si="81"/>
        <v>-22.866735819184363</v>
      </c>
      <c r="AC372">
        <f t="shared" si="82"/>
        <v>-5.4216654280355314</v>
      </c>
      <c r="AD372">
        <v>2322000000</v>
      </c>
      <c r="AE372">
        <v>13304000000</v>
      </c>
      <c r="AF372">
        <v>4696000000</v>
      </c>
      <c r="AG372">
        <v>3056000000</v>
      </c>
      <c r="AH372">
        <f t="shared" si="83"/>
        <v>472.95434969853574</v>
      </c>
      <c r="AI372">
        <f t="shared" si="76"/>
        <v>-64.702345159350571</v>
      </c>
      <c r="AJ372">
        <f t="shared" si="84"/>
        <v>-34.923339011925044</v>
      </c>
      <c r="AK372">
        <v>4665000000</v>
      </c>
      <c r="AL372">
        <v>13665000000</v>
      </c>
      <c r="AM372">
        <v>6414000000</v>
      </c>
      <c r="AN372">
        <v>5593000000</v>
      </c>
      <c r="AO372">
        <f t="shared" si="85"/>
        <v>192.92604501607718</v>
      </c>
      <c r="AP372">
        <f t="shared" si="77"/>
        <v>-53.062568605927552</v>
      </c>
      <c r="AQ372">
        <f t="shared" si="86"/>
        <v>-12.800124727159339</v>
      </c>
      <c r="AR372">
        <v>7850000000</v>
      </c>
      <c r="AS372">
        <v>17645000000</v>
      </c>
      <c r="AT372">
        <v>10109000000</v>
      </c>
      <c r="AU372">
        <v>9550000000</v>
      </c>
      <c r="AV372">
        <f t="shared" si="87"/>
        <v>124.77707006369427</v>
      </c>
      <c r="AW372">
        <f t="shared" si="78"/>
        <v>-42.708982714650041</v>
      </c>
      <c r="AX372">
        <f t="shared" si="88"/>
        <v>-5.5297259867444852</v>
      </c>
      <c r="AY372">
        <v>1.58</v>
      </c>
      <c r="AZ372">
        <v>12.4</v>
      </c>
      <c r="BA372">
        <v>3.9</v>
      </c>
      <c r="BB372">
        <v>2.44</v>
      </c>
      <c r="BC372">
        <f t="shared" si="89"/>
        <v>684.81012658227849</v>
      </c>
      <c r="BD372">
        <f t="shared" si="79"/>
        <v>-68.548387096774192</v>
      </c>
      <c r="BE372">
        <f t="shared" si="90"/>
        <v>-37.435897435897438</v>
      </c>
      <c r="BF372">
        <v>-12.767444145334199</v>
      </c>
      <c r="BG372">
        <v>10.821111119999999</v>
      </c>
      <c r="BH372">
        <v>6.924453497</v>
      </c>
      <c r="BI372">
        <v>-14.743144340000001</v>
      </c>
      <c r="BJ372">
        <v>-28.164185889999999</v>
      </c>
      <c r="BK372">
        <v>-55.582329129999998</v>
      </c>
      <c r="BL372">
        <v>63.440761479999999</v>
      </c>
      <c r="BM372">
        <v>117.4481834</v>
      </c>
      <c r="BN372">
        <v>-3.0154003290000002</v>
      </c>
      <c r="BO372">
        <v>-18.170883</v>
      </c>
      <c r="BP372">
        <v>-14.058856260000001</v>
      </c>
    </row>
    <row r="373" spans="1:68" x14ac:dyDescent="0.25">
      <c r="A373">
        <v>371</v>
      </c>
      <c r="B373" t="s">
        <v>835</v>
      </c>
      <c r="C373" t="s">
        <v>836</v>
      </c>
      <c r="D373" t="s">
        <v>54</v>
      </c>
      <c r="E373" t="s">
        <v>123</v>
      </c>
      <c r="F373">
        <v>57000</v>
      </c>
      <c r="G373" t="s">
        <v>39</v>
      </c>
      <c r="H373" s="1">
        <v>45657</v>
      </c>
      <c r="I373">
        <v>0</v>
      </c>
      <c r="J373">
        <v>0</v>
      </c>
      <c r="K373">
        <v>0</v>
      </c>
      <c r="L373">
        <v>0</v>
      </c>
      <c r="W373">
        <v>20502000000</v>
      </c>
      <c r="X373">
        <v>21156000000</v>
      </c>
      <c r="Y373">
        <v>25506000000</v>
      </c>
      <c r="Z373">
        <v>27829000000</v>
      </c>
      <c r="AA373">
        <f t="shared" si="80"/>
        <v>3.1899326894937081</v>
      </c>
      <c r="AB373">
        <f t="shared" si="81"/>
        <v>20.561542824730573</v>
      </c>
      <c r="AC373">
        <f t="shared" si="82"/>
        <v>9.1076609425233279</v>
      </c>
      <c r="AD373">
        <v>-219000000</v>
      </c>
      <c r="AE373">
        <v>-601000000</v>
      </c>
      <c r="AF373">
        <v>1943000000</v>
      </c>
      <c r="AG373">
        <v>2979000000</v>
      </c>
      <c r="AH373">
        <f t="shared" si="83"/>
        <v>174.42922374429224</v>
      </c>
      <c r="AI373">
        <f t="shared" si="76"/>
        <v>-423.29450915141427</v>
      </c>
      <c r="AJ373">
        <f t="shared" si="84"/>
        <v>53.319608852290266</v>
      </c>
      <c r="AK373">
        <v>1579000000</v>
      </c>
      <c r="AL373">
        <v>1890000000</v>
      </c>
      <c r="AM373">
        <v>2640000000</v>
      </c>
      <c r="AN373">
        <v>3382000000</v>
      </c>
      <c r="AO373">
        <f t="shared" si="85"/>
        <v>19.696010132995568</v>
      </c>
      <c r="AP373">
        <f t="shared" si="77"/>
        <v>39.682539682539684</v>
      </c>
      <c r="AQ373">
        <f t="shared" si="86"/>
        <v>28.106060606060606</v>
      </c>
      <c r="AR373">
        <v>4049000000</v>
      </c>
      <c r="AS373">
        <v>4400000000</v>
      </c>
      <c r="AT373">
        <v>5251000000</v>
      </c>
      <c r="AU373">
        <v>5840000000</v>
      </c>
      <c r="AV373">
        <f t="shared" si="87"/>
        <v>8.6688071128673752</v>
      </c>
      <c r="AW373">
        <f t="shared" si="78"/>
        <v>19.340909090909093</v>
      </c>
      <c r="AX373">
        <f t="shared" si="88"/>
        <v>11.216911064559131</v>
      </c>
      <c r="AY373">
        <v>-0.27</v>
      </c>
      <c r="AZ373">
        <v>-0.61</v>
      </c>
      <c r="BA373">
        <v>1.91</v>
      </c>
      <c r="BB373">
        <v>2.98</v>
      </c>
      <c r="BC373">
        <f t="shared" si="89"/>
        <v>125.92592592592591</v>
      </c>
      <c r="BD373">
        <f t="shared" si="79"/>
        <v>-413.11475409836066</v>
      </c>
      <c r="BE373">
        <f t="shared" si="90"/>
        <v>56.020942408376975</v>
      </c>
      <c r="BF373">
        <v>-17.137904427769701</v>
      </c>
      <c r="BG373">
        <v>43.745928059999997</v>
      </c>
      <c r="BH373">
        <v>-29.29288648</v>
      </c>
      <c r="BI373">
        <v>-30.773139759999999</v>
      </c>
      <c r="BJ373">
        <v>24.813848400000001</v>
      </c>
      <c r="BK373">
        <v>-13.852661469999999</v>
      </c>
      <c r="BL373">
        <v>16.417962549999999</v>
      </c>
      <c r="BM373">
        <v>25.75415344</v>
      </c>
      <c r="BN373">
        <v>19.346828009999999</v>
      </c>
      <c r="BO373">
        <v>21.981349600000001</v>
      </c>
      <c r="BP373">
        <v>-7.4623508750000003</v>
      </c>
    </row>
    <row r="374" spans="1:68" x14ac:dyDescent="0.25">
      <c r="A374">
        <v>372</v>
      </c>
      <c r="B374" t="s">
        <v>837</v>
      </c>
      <c r="C374" t="s">
        <v>838</v>
      </c>
      <c r="D374" t="s">
        <v>54</v>
      </c>
      <c r="E374" t="s">
        <v>123</v>
      </c>
      <c r="F374">
        <v>48000</v>
      </c>
      <c r="G374" t="s">
        <v>39</v>
      </c>
      <c r="H374" s="1">
        <v>45657</v>
      </c>
      <c r="I374">
        <v>0</v>
      </c>
      <c r="J374">
        <v>0</v>
      </c>
      <c r="K374">
        <v>0</v>
      </c>
      <c r="L374">
        <v>0</v>
      </c>
      <c r="W374">
        <v>15295000000</v>
      </c>
      <c r="X374">
        <v>20297000000</v>
      </c>
      <c r="Y374">
        <v>23018000000</v>
      </c>
      <c r="Z374">
        <v>22944000000</v>
      </c>
      <c r="AA374">
        <f t="shared" si="80"/>
        <v>32.703497875122586</v>
      </c>
      <c r="AB374">
        <f t="shared" si="81"/>
        <v>13.405922057446915</v>
      </c>
      <c r="AC374">
        <f t="shared" si="82"/>
        <v>-0.32148753149708925</v>
      </c>
      <c r="AD374">
        <v>1457000000</v>
      </c>
      <c r="AE374">
        <v>1572000000</v>
      </c>
      <c r="AF374">
        <v>2638000000</v>
      </c>
      <c r="AG374">
        <v>2501000000</v>
      </c>
      <c r="AH374">
        <f t="shared" si="83"/>
        <v>7.89293067947838</v>
      </c>
      <c r="AI374">
        <f t="shared" si="76"/>
        <v>67.811704834605607</v>
      </c>
      <c r="AJ374">
        <f t="shared" si="84"/>
        <v>-5.1933282789992417</v>
      </c>
      <c r="AK374">
        <v>1776000000</v>
      </c>
      <c r="AL374">
        <v>3073000000</v>
      </c>
      <c r="AM374">
        <v>4185000000</v>
      </c>
      <c r="AN374">
        <v>3938000000</v>
      </c>
      <c r="AO374">
        <f t="shared" si="85"/>
        <v>73.02927927927928</v>
      </c>
      <c r="AP374">
        <f t="shared" si="77"/>
        <v>36.18613732508949</v>
      </c>
      <c r="AQ374">
        <f t="shared" si="86"/>
        <v>-5.9020310633213855</v>
      </c>
      <c r="AR374">
        <v>2016000000</v>
      </c>
      <c r="AS374">
        <v>3313000000</v>
      </c>
      <c r="AT374">
        <v>4360000000</v>
      </c>
      <c r="AU374">
        <v>4301000000</v>
      </c>
      <c r="AV374">
        <f t="shared" si="87"/>
        <v>64.335317460317469</v>
      </c>
      <c r="AW374">
        <f t="shared" si="78"/>
        <v>31.602776939329914</v>
      </c>
      <c r="AX374">
        <f t="shared" si="88"/>
        <v>-1.3532110091743119</v>
      </c>
      <c r="AY374">
        <v>-3.34</v>
      </c>
      <c r="AZ374">
        <v>1.63</v>
      </c>
      <c r="BA374">
        <v>1.74</v>
      </c>
      <c r="BB374">
        <v>2.92</v>
      </c>
      <c r="BC374">
        <f t="shared" si="89"/>
        <v>-148.80239520958082</v>
      </c>
      <c r="BD374">
        <f t="shared" si="79"/>
        <v>6.7484662576687189</v>
      </c>
      <c r="BE374">
        <f t="shared" si="90"/>
        <v>67.81609195402298</v>
      </c>
      <c r="BF374">
        <v>-11.3397346897681</v>
      </c>
      <c r="BG374">
        <v>62.523004469999997</v>
      </c>
      <c r="BH374">
        <v>-9.6326019200000008</v>
      </c>
      <c r="BI374">
        <v>-44.933471240000003</v>
      </c>
      <c r="BJ374">
        <v>-2.8300072159999998</v>
      </c>
      <c r="BK374">
        <v>-21.020976520000001</v>
      </c>
      <c r="BL374">
        <v>19.384240089999999</v>
      </c>
      <c r="BM374">
        <v>72.417912680000001</v>
      </c>
      <c r="BN374">
        <v>-5.5365235479999999</v>
      </c>
      <c r="BO374">
        <v>-24.531047709999999</v>
      </c>
      <c r="BP374">
        <v>-24.91139411</v>
      </c>
    </row>
    <row r="375" spans="1:68" x14ac:dyDescent="0.25">
      <c r="A375">
        <v>373</v>
      </c>
      <c r="B375" t="s">
        <v>839</v>
      </c>
      <c r="C375" t="s">
        <v>840</v>
      </c>
      <c r="D375" t="s">
        <v>54</v>
      </c>
      <c r="E375" t="s">
        <v>123</v>
      </c>
      <c r="F375">
        <v>1714</v>
      </c>
      <c r="G375" t="s">
        <v>39</v>
      </c>
      <c r="H375" s="1">
        <v>45657</v>
      </c>
      <c r="I375">
        <v>0</v>
      </c>
      <c r="J375">
        <v>0</v>
      </c>
      <c r="K375">
        <v>0</v>
      </c>
      <c r="L375">
        <v>0</v>
      </c>
      <c r="W375">
        <v>15864000000</v>
      </c>
      <c r="X375">
        <v>33428000000</v>
      </c>
      <c r="Y375">
        <v>20394000000</v>
      </c>
      <c r="Z375">
        <v>15703000000</v>
      </c>
      <c r="AA375">
        <f t="shared" si="80"/>
        <v>110.71608673726676</v>
      </c>
      <c r="AB375">
        <f t="shared" si="81"/>
        <v>-38.991264807945434</v>
      </c>
      <c r="AC375">
        <f t="shared" si="82"/>
        <v>-23.001863293125428</v>
      </c>
      <c r="AD375">
        <v>-2343000000</v>
      </c>
      <c r="AE375">
        <v>1428000000</v>
      </c>
      <c r="AF375">
        <v>9881000000</v>
      </c>
      <c r="AG375">
        <v>3252000000</v>
      </c>
      <c r="AH375">
        <f t="shared" si="83"/>
        <v>-160.94750320102435</v>
      </c>
      <c r="AI375">
        <f t="shared" si="76"/>
        <v>591.94677871148463</v>
      </c>
      <c r="AJ375">
        <f t="shared" si="84"/>
        <v>-67.088351381439125</v>
      </c>
      <c r="AK375">
        <v>-701000000</v>
      </c>
      <c r="AL375">
        <v>4559000000</v>
      </c>
      <c r="AM375">
        <v>15489000000</v>
      </c>
      <c r="AN375">
        <v>6128000000</v>
      </c>
      <c r="AO375">
        <f t="shared" si="85"/>
        <v>-750.35663338088443</v>
      </c>
      <c r="AP375">
        <f t="shared" si="77"/>
        <v>239.74555823645539</v>
      </c>
      <c r="AQ375">
        <f t="shared" si="86"/>
        <v>-60.436438762993092</v>
      </c>
      <c r="AR375">
        <v>-364000000</v>
      </c>
      <c r="AS375">
        <v>4996000000</v>
      </c>
      <c r="AT375">
        <v>16007000000</v>
      </c>
      <c r="AU375">
        <v>6605000000</v>
      </c>
      <c r="AV375">
        <f t="shared" si="87"/>
        <v>-1472.5274725274724</v>
      </c>
      <c r="AW375">
        <f t="shared" si="78"/>
        <v>220.39631705364292</v>
      </c>
      <c r="AX375">
        <f t="shared" si="88"/>
        <v>-58.736802648841135</v>
      </c>
      <c r="AY375">
        <v>-9.25</v>
      </c>
      <c r="AZ375">
        <v>5.64</v>
      </c>
      <c r="BA375">
        <v>40.72</v>
      </c>
      <c r="BB375">
        <v>14.2</v>
      </c>
      <c r="BC375">
        <f t="shared" si="89"/>
        <v>-160.97297297297297</v>
      </c>
      <c r="BD375">
        <f t="shared" si="79"/>
        <v>621.98581560283696</v>
      </c>
      <c r="BE375">
        <f t="shared" si="90"/>
        <v>-65.127701375245579</v>
      </c>
      <c r="BF375">
        <v>-47.815502496529199</v>
      </c>
      <c r="BG375">
        <v>11.942743249999999</v>
      </c>
      <c r="BH375">
        <v>29.860133479999998</v>
      </c>
      <c r="BI375">
        <v>7.1534645039999996</v>
      </c>
      <c r="BJ375">
        <v>5.7192327690000004</v>
      </c>
      <c r="BK375">
        <v>-0.52354694199999996</v>
      </c>
      <c r="BL375">
        <v>66.647641419999999</v>
      </c>
      <c r="BM375">
        <v>48.550552330000002</v>
      </c>
      <c r="BN375">
        <v>15.95557464</v>
      </c>
      <c r="BO375">
        <v>26.120964470000001</v>
      </c>
      <c r="BP375">
        <v>10.83129038</v>
      </c>
    </row>
    <row r="376" spans="1:68" x14ac:dyDescent="0.25">
      <c r="A376">
        <v>374</v>
      </c>
      <c r="B376" t="s">
        <v>841</v>
      </c>
      <c r="C376" t="s">
        <v>842</v>
      </c>
      <c r="D376" t="s">
        <v>54</v>
      </c>
      <c r="E376" t="s">
        <v>123</v>
      </c>
      <c r="F376">
        <v>2300</v>
      </c>
      <c r="G376" t="s">
        <v>39</v>
      </c>
      <c r="H376" s="1">
        <v>45657</v>
      </c>
      <c r="I376">
        <v>0</v>
      </c>
      <c r="J376">
        <v>0</v>
      </c>
      <c r="K376">
        <v>0</v>
      </c>
      <c r="L376">
        <v>0</v>
      </c>
      <c r="W376">
        <v>12206000000</v>
      </c>
      <c r="X376">
        <v>19169000000</v>
      </c>
      <c r="Y376">
        <v>15258000000</v>
      </c>
      <c r="Z376">
        <v>15940000000</v>
      </c>
      <c r="AA376">
        <f t="shared" si="80"/>
        <v>57.045715222021954</v>
      </c>
      <c r="AB376">
        <f t="shared" si="81"/>
        <v>-20.402733580259795</v>
      </c>
      <c r="AC376">
        <f t="shared" si="82"/>
        <v>4.4697863415912957</v>
      </c>
      <c r="AD376">
        <v>2813000000</v>
      </c>
      <c r="AE376">
        <v>6015000000</v>
      </c>
      <c r="AF376">
        <v>3747000000</v>
      </c>
      <c r="AG376">
        <v>2891000000</v>
      </c>
      <c r="AH376">
        <f t="shared" si="83"/>
        <v>113.82865268396729</v>
      </c>
      <c r="AI376">
        <f t="shared" si="76"/>
        <v>-37.705735660847878</v>
      </c>
      <c r="AJ376">
        <f t="shared" si="84"/>
        <v>-22.844942620763277</v>
      </c>
      <c r="AK376">
        <v>3246000000</v>
      </c>
      <c r="AL376">
        <v>7920000000</v>
      </c>
      <c r="AM376">
        <v>4910000000</v>
      </c>
      <c r="AN376">
        <v>4143000000</v>
      </c>
      <c r="AO376">
        <f t="shared" si="85"/>
        <v>143.99260628465805</v>
      </c>
      <c r="AP376">
        <f t="shared" si="77"/>
        <v>-38.005050505050505</v>
      </c>
      <c r="AQ376">
        <f t="shared" si="86"/>
        <v>-15.621181262729126</v>
      </c>
      <c r="AR376">
        <v>3679000000</v>
      </c>
      <c r="AS376">
        <v>8369000000</v>
      </c>
      <c r="AT376">
        <v>5367000000</v>
      </c>
      <c r="AU376">
        <v>4710000000</v>
      </c>
      <c r="AV376">
        <f t="shared" si="87"/>
        <v>127.48029355803207</v>
      </c>
      <c r="AW376">
        <f t="shared" si="78"/>
        <v>-35.870474369697689</v>
      </c>
      <c r="AX376">
        <f t="shared" si="88"/>
        <v>-12.241475684740079</v>
      </c>
      <c r="AY376">
        <v>4.1900000000000004</v>
      </c>
      <c r="AZ376">
        <v>9.1199999999999992</v>
      </c>
      <c r="BA376">
        <v>5.84</v>
      </c>
      <c r="BB376">
        <v>4.5599999999999996</v>
      </c>
      <c r="BC376">
        <f t="shared" si="89"/>
        <v>117.6610978520286</v>
      </c>
      <c r="BD376">
        <f t="shared" si="79"/>
        <v>-35.964912280701746</v>
      </c>
      <c r="BE376">
        <f t="shared" si="90"/>
        <v>-21.917808219178088</v>
      </c>
      <c r="BF376">
        <v>-47.796088991164403</v>
      </c>
      <c r="BG376">
        <v>45.890456659999998</v>
      </c>
      <c r="BH376">
        <v>-10.98233327</v>
      </c>
      <c r="BI376">
        <v>-45.793194139999997</v>
      </c>
      <c r="BJ376">
        <v>17.97157868</v>
      </c>
      <c r="BK376">
        <v>-34.591355620000002</v>
      </c>
      <c r="BL376">
        <v>189.8556853</v>
      </c>
      <c r="BM376">
        <v>50.556481230000003</v>
      </c>
      <c r="BN376">
        <v>-20.822965620000002</v>
      </c>
      <c r="BO376">
        <v>-27.45921452</v>
      </c>
      <c r="BP376">
        <v>-1.9797169210000001</v>
      </c>
    </row>
    <row r="377" spans="1:68" x14ac:dyDescent="0.25">
      <c r="A377">
        <v>375</v>
      </c>
      <c r="B377" t="s">
        <v>843</v>
      </c>
      <c r="C377" t="s">
        <v>844</v>
      </c>
      <c r="D377" t="s">
        <v>54</v>
      </c>
      <c r="E377" t="s">
        <v>123</v>
      </c>
      <c r="F377">
        <v>3150</v>
      </c>
      <c r="G377" t="s">
        <v>39</v>
      </c>
      <c r="H377" s="1">
        <v>45657</v>
      </c>
      <c r="I377">
        <v>0</v>
      </c>
      <c r="J377">
        <v>0</v>
      </c>
      <c r="K377">
        <v>0</v>
      </c>
      <c r="L377">
        <v>0</v>
      </c>
      <c r="W377">
        <v>19669000000</v>
      </c>
      <c r="X377">
        <v>29492000000</v>
      </c>
      <c r="Y377">
        <v>23182000000</v>
      </c>
      <c r="Z377">
        <v>23378000000</v>
      </c>
      <c r="AA377">
        <f t="shared" si="80"/>
        <v>49.941532360567393</v>
      </c>
      <c r="AB377">
        <f t="shared" si="81"/>
        <v>-21.395632713956328</v>
      </c>
      <c r="AC377">
        <f t="shared" si="82"/>
        <v>0.84548356483478559</v>
      </c>
      <c r="AD377">
        <v>4664000000</v>
      </c>
      <c r="AE377">
        <v>7759000000</v>
      </c>
      <c r="AF377">
        <v>7594000000</v>
      </c>
      <c r="AG377">
        <v>6403000000</v>
      </c>
      <c r="AH377">
        <f t="shared" si="83"/>
        <v>66.359348198970835</v>
      </c>
      <c r="AI377">
        <f t="shared" si="76"/>
        <v>-2.1265627013790436</v>
      </c>
      <c r="AJ377">
        <f t="shared" si="84"/>
        <v>-15.683434290229128</v>
      </c>
      <c r="AK377">
        <v>7613000000</v>
      </c>
      <c r="AL377">
        <v>14256000000</v>
      </c>
      <c r="AM377">
        <v>8892000000</v>
      </c>
      <c r="AN377">
        <v>8253000000</v>
      </c>
      <c r="AO377">
        <f t="shared" si="85"/>
        <v>87.258636542755809</v>
      </c>
      <c r="AP377">
        <f t="shared" si="77"/>
        <v>-37.626262626262623</v>
      </c>
      <c r="AQ377">
        <f t="shared" si="86"/>
        <v>-7.1862348178137649</v>
      </c>
      <c r="AR377">
        <v>14324000000</v>
      </c>
      <c r="AS377">
        <v>24619000000</v>
      </c>
      <c r="AT377">
        <v>18236000000</v>
      </c>
      <c r="AU377">
        <v>17698000000</v>
      </c>
      <c r="AV377">
        <f t="shared" si="87"/>
        <v>71.872382016196596</v>
      </c>
      <c r="AW377">
        <f t="shared" si="78"/>
        <v>-25.927129452861614</v>
      </c>
      <c r="AX377">
        <f t="shared" si="88"/>
        <v>-2.9502083790304892</v>
      </c>
      <c r="AY377">
        <v>7.99</v>
      </c>
      <c r="AZ377">
        <v>13.22</v>
      </c>
      <c r="BA377">
        <v>13</v>
      </c>
      <c r="BB377">
        <v>11.25</v>
      </c>
      <c r="BC377">
        <f t="shared" si="89"/>
        <v>65.456821026282853</v>
      </c>
      <c r="BD377">
        <f t="shared" si="79"/>
        <v>-1.6641452344931968</v>
      </c>
      <c r="BE377">
        <f t="shared" si="90"/>
        <v>-13.461538461538462</v>
      </c>
      <c r="BF377">
        <v>-21.815593975567499</v>
      </c>
      <c r="BG377">
        <v>44.024883789999997</v>
      </c>
      <c r="BH377">
        <v>5.8732656060000004</v>
      </c>
      <c r="BI377">
        <v>-18.945257860000002</v>
      </c>
      <c r="BJ377">
        <v>-2.6812929159999999</v>
      </c>
      <c r="BK377">
        <v>-38.199699969999998</v>
      </c>
      <c r="BL377">
        <v>86.044171739999996</v>
      </c>
      <c r="BM377">
        <v>57.771817890000001</v>
      </c>
      <c r="BN377">
        <v>-0.86255610199999999</v>
      </c>
      <c r="BO377">
        <v>1.8760055579999999</v>
      </c>
      <c r="BP377">
        <v>-0.98953879300000003</v>
      </c>
    </row>
    <row r="378" spans="1:68" x14ac:dyDescent="0.25">
      <c r="A378">
        <v>376</v>
      </c>
      <c r="B378" t="s">
        <v>845</v>
      </c>
      <c r="C378" t="s">
        <v>846</v>
      </c>
      <c r="D378" t="s">
        <v>54</v>
      </c>
      <c r="E378" t="s">
        <v>123</v>
      </c>
      <c r="F378">
        <v>2305</v>
      </c>
      <c r="G378" t="s">
        <v>39</v>
      </c>
      <c r="H378" s="1">
        <v>45657</v>
      </c>
      <c r="I378">
        <v>0</v>
      </c>
      <c r="J378">
        <v>0</v>
      </c>
      <c r="K378">
        <v>0</v>
      </c>
      <c r="L378">
        <v>0</v>
      </c>
      <c r="W378">
        <v>7985000000</v>
      </c>
      <c r="X378">
        <v>11075000000</v>
      </c>
      <c r="Y378">
        <v>8279000000</v>
      </c>
      <c r="Z378">
        <v>9737000000</v>
      </c>
      <c r="AA378">
        <f t="shared" si="80"/>
        <v>38.697557921102067</v>
      </c>
      <c r="AB378">
        <f t="shared" si="81"/>
        <v>-25.24604966139955</v>
      </c>
      <c r="AC378">
        <f t="shared" si="82"/>
        <v>17.610822563111487</v>
      </c>
      <c r="AD378">
        <v>1135000000</v>
      </c>
      <c r="AE378">
        <v>3604000000</v>
      </c>
      <c r="AF378">
        <v>2855000000</v>
      </c>
      <c r="AG378">
        <v>804000000</v>
      </c>
      <c r="AH378">
        <f t="shared" si="83"/>
        <v>217.53303964757711</v>
      </c>
      <c r="AI378">
        <f t="shared" si="76"/>
        <v>-20.782463928967815</v>
      </c>
      <c r="AJ378">
        <f t="shared" si="84"/>
        <v>-71.838879159369526</v>
      </c>
      <c r="AK378">
        <v>2692000000</v>
      </c>
      <c r="AL378">
        <v>5082000000</v>
      </c>
      <c r="AM378">
        <v>3358000000</v>
      </c>
      <c r="AN378">
        <v>3199000000</v>
      </c>
      <c r="AO378">
        <f t="shared" si="85"/>
        <v>88.781575037147093</v>
      </c>
      <c r="AP378">
        <f t="shared" si="77"/>
        <v>-33.923652105470289</v>
      </c>
      <c r="AQ378">
        <f t="shared" si="86"/>
        <v>-4.734961286480047</v>
      </c>
      <c r="AR378">
        <v>3540000000</v>
      </c>
      <c r="AS378">
        <v>6255000000</v>
      </c>
      <c r="AT378">
        <v>4227000000</v>
      </c>
      <c r="AU378">
        <v>4302000000</v>
      </c>
      <c r="AV378">
        <f t="shared" si="87"/>
        <v>76.694915254237287</v>
      </c>
      <c r="AW378">
        <f t="shared" si="78"/>
        <v>-32.422062350119909</v>
      </c>
      <c r="AX378">
        <f t="shared" si="88"/>
        <v>1.7743080198722498</v>
      </c>
      <c r="AY378">
        <v>2.59</v>
      </c>
      <c r="AZ378">
        <v>11.02</v>
      </c>
      <c r="BA378">
        <v>9.25</v>
      </c>
      <c r="BB378">
        <v>2.27</v>
      </c>
      <c r="BC378">
        <f t="shared" si="89"/>
        <v>325.48262548262545</v>
      </c>
      <c r="BD378">
        <f t="shared" si="79"/>
        <v>-16.061705989110706</v>
      </c>
      <c r="BE378">
        <f t="shared" si="90"/>
        <v>-75.459459459459467</v>
      </c>
      <c r="BF378">
        <v>-26.621594084280499</v>
      </c>
      <c r="BG378">
        <v>46.386011510000003</v>
      </c>
      <c r="BH378">
        <v>-33.427837709999999</v>
      </c>
      <c r="BI378">
        <v>-36.811895370000002</v>
      </c>
      <c r="BJ378">
        <v>3.282832591</v>
      </c>
      <c r="BK378">
        <v>-42.446052639999998</v>
      </c>
      <c r="BL378">
        <v>85.937871060000006</v>
      </c>
      <c r="BM378">
        <v>75.202618729999998</v>
      </c>
      <c r="BN378">
        <v>-19.88156304</v>
      </c>
      <c r="BO378">
        <v>-35.832880260000003</v>
      </c>
      <c r="BP378">
        <v>-19.042998520000001</v>
      </c>
    </row>
    <row r="379" spans="1:68" x14ac:dyDescent="0.25">
      <c r="A379">
        <v>377</v>
      </c>
      <c r="B379" t="s">
        <v>847</v>
      </c>
      <c r="C379" t="s">
        <v>848</v>
      </c>
      <c r="D379" t="s">
        <v>54</v>
      </c>
      <c r="E379" t="s">
        <v>123</v>
      </c>
      <c r="F379">
        <v>9898</v>
      </c>
      <c r="G379" t="s">
        <v>39</v>
      </c>
      <c r="H379" s="1">
        <v>45657</v>
      </c>
      <c r="I379">
        <v>0</v>
      </c>
      <c r="J379">
        <v>0</v>
      </c>
      <c r="K379">
        <v>0</v>
      </c>
      <c r="L379">
        <v>0</v>
      </c>
      <c r="W379" s="2">
        <v>114000000000</v>
      </c>
      <c r="X379" s="2">
        <v>176000000000</v>
      </c>
      <c r="Y379" s="2">
        <v>145000000000</v>
      </c>
      <c r="Z379" s="2">
        <v>130000000000</v>
      </c>
      <c r="AA379">
        <f t="shared" si="80"/>
        <v>54.385964912280706</v>
      </c>
      <c r="AB379">
        <f t="shared" si="81"/>
        <v>-17.613636363636363</v>
      </c>
      <c r="AC379">
        <f t="shared" si="82"/>
        <v>-10.344827586206897</v>
      </c>
      <c r="AD379">
        <v>930000000</v>
      </c>
      <c r="AE379">
        <v>11528000000</v>
      </c>
      <c r="AF379">
        <v>8835000000</v>
      </c>
      <c r="AG379">
        <v>2770000000</v>
      </c>
      <c r="AH379">
        <f t="shared" si="83"/>
        <v>1139.5698924731184</v>
      </c>
      <c r="AI379">
        <f t="shared" si="76"/>
        <v>-23.360513532269259</v>
      </c>
      <c r="AJ379">
        <f t="shared" si="84"/>
        <v>-68.647425014148283</v>
      </c>
      <c r="AK379">
        <v>2130000000</v>
      </c>
      <c r="AL379">
        <v>15751000000</v>
      </c>
      <c r="AM379">
        <v>11858000000</v>
      </c>
      <c r="AN379">
        <v>3755000000</v>
      </c>
      <c r="AO379">
        <f t="shared" si="85"/>
        <v>639.48356807511743</v>
      </c>
      <c r="AP379">
        <f t="shared" si="77"/>
        <v>-24.715891054536222</v>
      </c>
      <c r="AQ379">
        <f t="shared" si="86"/>
        <v>-68.333614437510533</v>
      </c>
      <c r="AR379">
        <v>3082000000</v>
      </c>
      <c r="AS379">
        <v>16751000000</v>
      </c>
      <c r="AT379">
        <v>12889000000</v>
      </c>
      <c r="AU379">
        <v>4760000000</v>
      </c>
      <c r="AV379">
        <f t="shared" si="87"/>
        <v>443.51070733290072</v>
      </c>
      <c r="AW379">
        <f t="shared" si="78"/>
        <v>-23.055339979702705</v>
      </c>
      <c r="AX379">
        <f t="shared" si="88"/>
        <v>-63.069283885483749</v>
      </c>
      <c r="AY379">
        <v>2.27</v>
      </c>
      <c r="AZ379">
        <v>29.04</v>
      </c>
      <c r="BA379">
        <v>24.92</v>
      </c>
      <c r="BB379">
        <v>8.58</v>
      </c>
      <c r="BC379">
        <f t="shared" si="89"/>
        <v>1179.2951541850221</v>
      </c>
      <c r="BD379">
        <f t="shared" si="79"/>
        <v>-14.187327823691451</v>
      </c>
      <c r="BE379">
        <f t="shared" si="90"/>
        <v>-65.569823434991974</v>
      </c>
      <c r="BF379">
        <v>48.481844066462202</v>
      </c>
      <c r="BG379">
        <v>1.131696555</v>
      </c>
      <c r="BH379">
        <v>37.511437030000003</v>
      </c>
      <c r="BI379">
        <v>-17.656385419999999</v>
      </c>
      <c r="BJ379">
        <v>31.209535460000001</v>
      </c>
      <c r="BK379">
        <v>-36.187967659999998</v>
      </c>
      <c r="BL379">
        <v>37.585038949999998</v>
      </c>
      <c r="BM379">
        <v>73.361305970000004</v>
      </c>
      <c r="BN379">
        <v>6.7968046790000001</v>
      </c>
      <c r="BO379">
        <v>-5.7961129939999996</v>
      </c>
      <c r="BP379">
        <v>11.0641341</v>
      </c>
    </row>
    <row r="380" spans="1:68" x14ac:dyDescent="0.25">
      <c r="A380">
        <v>378</v>
      </c>
      <c r="B380" t="s">
        <v>849</v>
      </c>
      <c r="C380" t="s">
        <v>850</v>
      </c>
      <c r="D380" t="s">
        <v>54</v>
      </c>
      <c r="E380" t="s">
        <v>123</v>
      </c>
      <c r="F380">
        <v>13200</v>
      </c>
      <c r="G380" t="s">
        <v>39</v>
      </c>
      <c r="H380" s="1">
        <v>45657</v>
      </c>
      <c r="I380">
        <v>0</v>
      </c>
      <c r="J380">
        <v>0</v>
      </c>
      <c r="K380">
        <v>0</v>
      </c>
      <c r="L380">
        <v>0</v>
      </c>
      <c r="W380" s="2">
        <v>111000000000</v>
      </c>
      <c r="X380" s="2">
        <v>170000000000</v>
      </c>
      <c r="Y380" s="2">
        <v>147000000000</v>
      </c>
      <c r="Z380" s="2">
        <v>143000000000</v>
      </c>
      <c r="AA380">
        <f t="shared" si="80"/>
        <v>53.153153153153156</v>
      </c>
      <c r="AB380">
        <f t="shared" si="81"/>
        <v>-13.529411764705882</v>
      </c>
      <c r="AC380">
        <f t="shared" si="82"/>
        <v>-2.7210884353741496</v>
      </c>
      <c r="AD380">
        <v>1315000000</v>
      </c>
      <c r="AE380">
        <v>11024000000</v>
      </c>
      <c r="AF380">
        <v>7015000000</v>
      </c>
      <c r="AG380">
        <v>2117000000</v>
      </c>
      <c r="AH380">
        <f t="shared" si="83"/>
        <v>738.32699619771859</v>
      </c>
      <c r="AI380">
        <f t="shared" si="76"/>
        <v>-36.366110304789551</v>
      </c>
      <c r="AJ380">
        <f t="shared" si="84"/>
        <v>-69.821810406272277</v>
      </c>
      <c r="AK380">
        <v>468000000</v>
      </c>
      <c r="AL380">
        <v>9620000000</v>
      </c>
      <c r="AM380">
        <v>7950000000</v>
      </c>
      <c r="AN380">
        <v>1746000000</v>
      </c>
      <c r="AO380">
        <f t="shared" si="85"/>
        <v>1955.5555555555557</v>
      </c>
      <c r="AP380">
        <f t="shared" si="77"/>
        <v>-17.359667359667359</v>
      </c>
      <c r="AQ380">
        <f t="shared" si="86"/>
        <v>-78.037735849056602</v>
      </c>
      <c r="AR380">
        <v>7769000000</v>
      </c>
      <c r="AS380">
        <v>18429000000</v>
      </c>
      <c r="AT380">
        <v>17336000000</v>
      </c>
      <c r="AU380">
        <v>10828000000</v>
      </c>
      <c r="AV380">
        <f t="shared" si="87"/>
        <v>137.21199639593254</v>
      </c>
      <c r="AW380">
        <f t="shared" si="78"/>
        <v>-5.930869824732758</v>
      </c>
      <c r="AX380">
        <f t="shared" si="88"/>
        <v>-37.540378403322563</v>
      </c>
      <c r="AY380">
        <v>2.97</v>
      </c>
      <c r="AZ380">
        <v>23.27</v>
      </c>
      <c r="BA380">
        <v>15.48</v>
      </c>
      <c r="BB380">
        <v>4.99</v>
      </c>
      <c r="BC380">
        <f t="shared" si="89"/>
        <v>683.50168350168349</v>
      </c>
      <c r="BD380">
        <f t="shared" si="79"/>
        <v>-33.47657928663515</v>
      </c>
      <c r="BE380">
        <f t="shared" si="90"/>
        <v>-67.764857881136948</v>
      </c>
      <c r="BF380">
        <v>17.597088196860199</v>
      </c>
      <c r="BG380">
        <v>9.7725249299999994</v>
      </c>
      <c r="BH380">
        <v>19.698315789999999</v>
      </c>
      <c r="BI380">
        <v>-13.92844498</v>
      </c>
      <c r="BJ380">
        <v>34.015533040000001</v>
      </c>
      <c r="BK380">
        <v>-33.626627409999998</v>
      </c>
      <c r="BL380">
        <v>7.4650787799999998</v>
      </c>
      <c r="BM380">
        <v>48.697630840000002</v>
      </c>
      <c r="BN380">
        <v>33.945941740000002</v>
      </c>
      <c r="BO380">
        <v>-13.364928089999999</v>
      </c>
      <c r="BP380">
        <v>5.8591516329999997</v>
      </c>
    </row>
    <row r="381" spans="1:68" x14ac:dyDescent="0.25">
      <c r="A381">
        <v>379</v>
      </c>
      <c r="B381" t="s">
        <v>308</v>
      </c>
      <c r="C381" t="s">
        <v>309</v>
      </c>
      <c r="D381" t="s">
        <v>54</v>
      </c>
      <c r="E381" t="s">
        <v>123</v>
      </c>
      <c r="F381">
        <v>1797</v>
      </c>
      <c r="G381" t="s">
        <v>39</v>
      </c>
      <c r="H381" s="1">
        <v>45657</v>
      </c>
      <c r="I381">
        <v>0</v>
      </c>
      <c r="J381">
        <v>0</v>
      </c>
      <c r="K381">
        <v>0</v>
      </c>
      <c r="L381">
        <v>0</v>
      </c>
      <c r="W381">
        <v>7473000000</v>
      </c>
      <c r="X381">
        <v>11324000000</v>
      </c>
      <c r="Y381">
        <v>10511000000</v>
      </c>
      <c r="Z381">
        <v>12896000000</v>
      </c>
      <c r="AA381">
        <f t="shared" si="80"/>
        <v>51.532182523752176</v>
      </c>
      <c r="AB381">
        <f t="shared" si="81"/>
        <v>-7.1794418933239141</v>
      </c>
      <c r="AC381">
        <f t="shared" si="82"/>
        <v>22.690514698886879</v>
      </c>
      <c r="AD381">
        <v>559000000</v>
      </c>
      <c r="AE381">
        <v>2096000000</v>
      </c>
      <c r="AF381">
        <v>1382000000</v>
      </c>
      <c r="AG381">
        <v>2769000000</v>
      </c>
      <c r="AH381">
        <f t="shared" si="83"/>
        <v>274.9552772808587</v>
      </c>
      <c r="AI381">
        <f t="shared" si="76"/>
        <v>-34.064885496183209</v>
      </c>
      <c r="AJ381">
        <f t="shared" si="84"/>
        <v>100.3617945007236</v>
      </c>
      <c r="AK381">
        <v>2008000000</v>
      </c>
      <c r="AL381">
        <v>3847000000</v>
      </c>
      <c r="AM381">
        <v>2897000000</v>
      </c>
      <c r="AN381">
        <v>4776000000</v>
      </c>
      <c r="AO381">
        <f t="shared" si="85"/>
        <v>91.583665338645417</v>
      </c>
      <c r="AP381">
        <f t="shared" si="77"/>
        <v>-24.694567195217051</v>
      </c>
      <c r="AQ381">
        <f t="shared" si="86"/>
        <v>64.860200207110807</v>
      </c>
      <c r="AR381">
        <v>5773000000</v>
      </c>
      <c r="AS381">
        <v>9366000000</v>
      </c>
      <c r="AT381">
        <v>8249000000</v>
      </c>
      <c r="AU381">
        <v>10175000000</v>
      </c>
      <c r="AV381">
        <f t="shared" si="87"/>
        <v>62.238004503724234</v>
      </c>
      <c r="AW381">
        <f t="shared" si="78"/>
        <v>-11.92611573777493</v>
      </c>
      <c r="AX381">
        <f t="shared" si="88"/>
        <v>23.348284640562493</v>
      </c>
      <c r="AY381">
        <v>1.804711</v>
      </c>
      <c r="AZ381">
        <v>7.11</v>
      </c>
      <c r="BA381">
        <v>4.49</v>
      </c>
      <c r="BB381">
        <v>8.98</v>
      </c>
      <c r="BC381">
        <f t="shared" si="89"/>
        <v>293.96889585091463</v>
      </c>
      <c r="BD381">
        <f t="shared" si="79"/>
        <v>-36.849507735583686</v>
      </c>
      <c r="BE381">
        <f t="shared" si="90"/>
        <v>100</v>
      </c>
      <c r="BF381">
        <v>-33.067713586980297</v>
      </c>
      <c r="BG381">
        <v>31.122298480000001</v>
      </c>
      <c r="BH381">
        <v>-23.39984454</v>
      </c>
      <c r="BI381">
        <v>-14.30395547</v>
      </c>
      <c r="BJ381">
        <v>71.16753654</v>
      </c>
      <c r="BK381">
        <v>-18.497506720000001</v>
      </c>
      <c r="BL381">
        <v>39.148923109999998</v>
      </c>
      <c r="BM381">
        <v>94.363376239999994</v>
      </c>
      <c r="BN381">
        <v>4.207171475</v>
      </c>
      <c r="BO381">
        <v>-9.1000445669999994</v>
      </c>
      <c r="BP381">
        <v>3.8922670300000002</v>
      </c>
    </row>
    <row r="382" spans="1:68" x14ac:dyDescent="0.25">
      <c r="A382">
        <v>380</v>
      </c>
      <c r="B382" t="s">
        <v>851</v>
      </c>
      <c r="C382" t="s">
        <v>852</v>
      </c>
      <c r="D382" t="s">
        <v>54</v>
      </c>
      <c r="E382" t="s">
        <v>123</v>
      </c>
      <c r="F382">
        <v>915</v>
      </c>
      <c r="G382" t="s">
        <v>39</v>
      </c>
      <c r="H382" s="1">
        <v>45657</v>
      </c>
      <c r="I382">
        <v>0</v>
      </c>
      <c r="J382">
        <v>0</v>
      </c>
      <c r="K382">
        <v>0</v>
      </c>
      <c r="L382">
        <v>0</v>
      </c>
      <c r="W382">
        <v>3449000000</v>
      </c>
      <c r="X382">
        <v>9051000000</v>
      </c>
      <c r="Y382">
        <v>5914000000</v>
      </c>
      <c r="Z382">
        <v>5458000000</v>
      </c>
      <c r="AA382">
        <f t="shared" si="80"/>
        <v>162.42389098289357</v>
      </c>
      <c r="AB382">
        <f t="shared" si="81"/>
        <v>-34.659153684675722</v>
      </c>
      <c r="AC382">
        <f t="shared" si="82"/>
        <v>-7.7105174163003039</v>
      </c>
      <c r="AD382">
        <v>1158000000</v>
      </c>
      <c r="AE382">
        <v>4065000000</v>
      </c>
      <c r="AF382">
        <v>1625000000</v>
      </c>
      <c r="AG382">
        <v>1121000000</v>
      </c>
      <c r="AH382">
        <f t="shared" si="83"/>
        <v>251.03626943005182</v>
      </c>
      <c r="AI382">
        <f t="shared" si="76"/>
        <v>-60.024600246002457</v>
      </c>
      <c r="AJ382">
        <f t="shared" si="84"/>
        <v>-31.015384615384615</v>
      </c>
      <c r="AK382">
        <v>1566000000</v>
      </c>
      <c r="AL382">
        <v>5210000000</v>
      </c>
      <c r="AM382">
        <v>2154000000</v>
      </c>
      <c r="AN382">
        <v>1386000000</v>
      </c>
      <c r="AO382">
        <f t="shared" si="85"/>
        <v>232.69476372924646</v>
      </c>
      <c r="AP382">
        <f t="shared" si="77"/>
        <v>-58.656429942418434</v>
      </c>
      <c r="AQ382">
        <f t="shared" si="86"/>
        <v>-35.654596100278553</v>
      </c>
      <c r="AR382">
        <v>1937000000</v>
      </c>
      <c r="AS382">
        <v>6001000000</v>
      </c>
      <c r="AT382">
        <v>2746000000</v>
      </c>
      <c r="AU382">
        <v>1995000000</v>
      </c>
      <c r="AV382">
        <f t="shared" si="87"/>
        <v>209.80898296334539</v>
      </c>
      <c r="AW382">
        <f t="shared" si="78"/>
        <v>-54.240959840026662</v>
      </c>
      <c r="AX382">
        <f t="shared" si="88"/>
        <v>-27.34887108521486</v>
      </c>
      <c r="AY382">
        <v>2.2999999999999998</v>
      </c>
      <c r="AZ382">
        <v>5.09</v>
      </c>
      <c r="BA382">
        <v>2.14</v>
      </c>
      <c r="BB382">
        <v>1.5</v>
      </c>
      <c r="BC382">
        <f t="shared" si="89"/>
        <v>121.30434782608697</v>
      </c>
      <c r="BD382">
        <f t="shared" si="79"/>
        <v>-57.95677799607072</v>
      </c>
      <c r="BE382">
        <f t="shared" si="90"/>
        <v>-29.90654205607477</v>
      </c>
      <c r="BF382">
        <v>-42.108499895059801</v>
      </c>
      <c r="BG382">
        <v>32.682808280000003</v>
      </c>
      <c r="BH382">
        <v>25.299112130000001</v>
      </c>
      <c r="BI382">
        <v>-18.123284519999999</v>
      </c>
      <c r="BJ382">
        <v>-21.172673249999999</v>
      </c>
      <c r="BK382">
        <v>-3.8170403980000001</v>
      </c>
      <c r="BL382">
        <v>25.453464409999999</v>
      </c>
      <c r="BM382">
        <v>42.181602060000003</v>
      </c>
      <c r="BN382">
        <v>10.3828665</v>
      </c>
      <c r="BO382">
        <v>2.5382053999999998</v>
      </c>
      <c r="BP382">
        <v>0.18463110299999999</v>
      </c>
    </row>
    <row r="383" spans="1:68" x14ac:dyDescent="0.25">
      <c r="A383">
        <v>381</v>
      </c>
      <c r="B383" t="s">
        <v>853</v>
      </c>
      <c r="C383" t="s">
        <v>854</v>
      </c>
      <c r="D383" t="s">
        <v>54</v>
      </c>
      <c r="E383" t="s">
        <v>123</v>
      </c>
      <c r="F383">
        <v>750</v>
      </c>
      <c r="G383" t="s">
        <v>39</v>
      </c>
      <c r="H383" s="1">
        <v>45657</v>
      </c>
      <c r="I383">
        <v>0</v>
      </c>
      <c r="J383">
        <v>0</v>
      </c>
      <c r="K383">
        <v>0</v>
      </c>
      <c r="L383">
        <v>0</v>
      </c>
      <c r="W383">
        <v>2801215000</v>
      </c>
      <c r="X383">
        <v>4220140000</v>
      </c>
      <c r="Y383">
        <v>3448854000</v>
      </c>
      <c r="Z383">
        <v>3018598000</v>
      </c>
      <c r="AA383">
        <f t="shared" si="80"/>
        <v>50.65391267717758</v>
      </c>
      <c r="AB383">
        <f t="shared" si="81"/>
        <v>-18.276313108095941</v>
      </c>
      <c r="AC383">
        <f t="shared" si="82"/>
        <v>-12.475332385772202</v>
      </c>
      <c r="AD383">
        <v>-73664000</v>
      </c>
      <c r="AE383">
        <v>965047000</v>
      </c>
      <c r="AF383">
        <v>661559000</v>
      </c>
      <c r="AG383">
        <v>407171000</v>
      </c>
      <c r="AH383">
        <f t="shared" si="83"/>
        <v>-1410.0659752389226</v>
      </c>
      <c r="AI383">
        <f t="shared" si="76"/>
        <v>-31.44800201440966</v>
      </c>
      <c r="AJ383">
        <f t="shared" si="84"/>
        <v>-38.45280617450598</v>
      </c>
      <c r="AK383">
        <v>1020877000</v>
      </c>
      <c r="AL383">
        <v>1931200000</v>
      </c>
      <c r="AM383">
        <v>1073523000</v>
      </c>
      <c r="AN383">
        <v>694788000</v>
      </c>
      <c r="AO383">
        <f t="shared" si="85"/>
        <v>89.170683637695831</v>
      </c>
      <c r="AP383">
        <f t="shared" si="77"/>
        <v>-44.411609362054683</v>
      </c>
      <c r="AQ383">
        <f t="shared" si="86"/>
        <v>-35.279635368781108</v>
      </c>
      <c r="AR383">
        <v>1279536000</v>
      </c>
      <c r="AS383">
        <v>2379279000</v>
      </c>
      <c r="AT383">
        <v>1518194000</v>
      </c>
      <c r="AU383">
        <v>1001911000</v>
      </c>
      <c r="AV383">
        <f t="shared" si="87"/>
        <v>85.948578234610054</v>
      </c>
      <c r="AW383">
        <f t="shared" si="78"/>
        <v>-36.191005762670123</v>
      </c>
      <c r="AX383">
        <f t="shared" si="88"/>
        <v>-34.006391804999886</v>
      </c>
      <c r="AY383">
        <v>-0.48</v>
      </c>
      <c r="AZ383">
        <v>6.13</v>
      </c>
      <c r="BA383">
        <v>4.22</v>
      </c>
      <c r="BB383">
        <v>2.7</v>
      </c>
      <c r="BC383">
        <f t="shared" si="89"/>
        <v>-1377.0833333333333</v>
      </c>
      <c r="BD383">
        <f t="shared" si="79"/>
        <v>-31.158238172920065</v>
      </c>
      <c r="BE383">
        <f t="shared" si="90"/>
        <v>-36.018957345971558</v>
      </c>
      <c r="BF383">
        <v>-54.357583503677901</v>
      </c>
      <c r="BG383">
        <v>46.649366790000002</v>
      </c>
      <c r="BH383">
        <v>0.43982543800000001</v>
      </c>
      <c r="BI383">
        <v>-23.59210843</v>
      </c>
      <c r="BJ383">
        <v>20.4719728</v>
      </c>
      <c r="BK383">
        <v>-52.079297820000001</v>
      </c>
      <c r="BL383">
        <v>116.7765929</v>
      </c>
      <c r="BM383">
        <v>67.538785149999995</v>
      </c>
      <c r="BN383">
        <v>2.9845286990000002</v>
      </c>
      <c r="BO383">
        <v>-28.948671359999999</v>
      </c>
      <c r="BP383">
        <v>-23.485601500000001</v>
      </c>
    </row>
    <row r="384" spans="1:68" x14ac:dyDescent="0.25">
      <c r="A384">
        <v>382</v>
      </c>
      <c r="B384" t="s">
        <v>855</v>
      </c>
      <c r="C384" t="s">
        <v>856</v>
      </c>
      <c r="D384" t="s">
        <v>54</v>
      </c>
      <c r="E384" t="s">
        <v>123</v>
      </c>
      <c r="F384">
        <v>5177</v>
      </c>
      <c r="G384" t="s">
        <v>39</v>
      </c>
      <c r="H384" s="1">
        <v>45657</v>
      </c>
      <c r="I384">
        <v>0</v>
      </c>
      <c r="J384">
        <v>0</v>
      </c>
      <c r="K384">
        <v>0</v>
      </c>
      <c r="L384">
        <v>0</v>
      </c>
      <c r="W384">
        <v>16540000000</v>
      </c>
      <c r="X384">
        <v>22387000000</v>
      </c>
      <c r="Y384">
        <v>17677000000</v>
      </c>
      <c r="Z384">
        <v>21698000000</v>
      </c>
      <c r="AA384">
        <f t="shared" si="80"/>
        <v>35.350665054413547</v>
      </c>
      <c r="AB384">
        <f t="shared" si="81"/>
        <v>-21.038995845803367</v>
      </c>
      <c r="AC384">
        <f t="shared" si="82"/>
        <v>22.747072467047577</v>
      </c>
      <c r="AD384">
        <v>1500000000</v>
      </c>
      <c r="AE384">
        <v>1722000000</v>
      </c>
      <c r="AF384">
        <v>2659000000</v>
      </c>
      <c r="AG384">
        <v>3035000000</v>
      </c>
      <c r="AH384">
        <f t="shared" si="83"/>
        <v>14.799999999999999</v>
      </c>
      <c r="AI384">
        <f t="shared" si="76"/>
        <v>54.41347270615563</v>
      </c>
      <c r="AJ384">
        <f t="shared" si="84"/>
        <v>14.140654381346371</v>
      </c>
      <c r="AK384">
        <v>2596000000</v>
      </c>
      <c r="AL384">
        <v>2807000000</v>
      </c>
      <c r="AM384">
        <v>4230000000</v>
      </c>
      <c r="AN384">
        <v>5062000000</v>
      </c>
      <c r="AO384">
        <f t="shared" si="85"/>
        <v>8.1278890600924498</v>
      </c>
      <c r="AP384">
        <f t="shared" si="77"/>
        <v>50.69469184182401</v>
      </c>
      <c r="AQ384">
        <f t="shared" si="86"/>
        <v>19.66903073286052</v>
      </c>
      <c r="AR384">
        <v>3661000000</v>
      </c>
      <c r="AS384">
        <v>3851000000</v>
      </c>
      <c r="AT384">
        <v>4979000000</v>
      </c>
      <c r="AU384">
        <v>7253000000</v>
      </c>
      <c r="AV384">
        <f t="shared" si="87"/>
        <v>5.1898388418464902</v>
      </c>
      <c r="AW384">
        <f t="shared" si="78"/>
        <v>29.291093222539601</v>
      </c>
      <c r="AX384">
        <f t="shared" si="88"/>
        <v>45.671821650933921</v>
      </c>
      <c r="AY384">
        <v>3.35</v>
      </c>
      <c r="AZ384">
        <v>3.84</v>
      </c>
      <c r="BA384">
        <v>5.48</v>
      </c>
      <c r="BB384">
        <v>5.17</v>
      </c>
      <c r="BC384">
        <f t="shared" si="89"/>
        <v>14.626865671641784</v>
      </c>
      <c r="BD384">
        <f t="shared" si="79"/>
        <v>42.70833333333335</v>
      </c>
      <c r="BE384">
        <f t="shared" si="90"/>
        <v>-5.6569343065693518</v>
      </c>
      <c r="BF384">
        <v>-50.128539359848297</v>
      </c>
      <c r="BG384">
        <v>149.6249037</v>
      </c>
      <c r="BH384">
        <v>-3.3442553190000002</v>
      </c>
      <c r="BI384">
        <v>3.757171171</v>
      </c>
      <c r="BJ384">
        <v>49.771854560000001</v>
      </c>
      <c r="BK384">
        <v>-44.015695350000001</v>
      </c>
      <c r="BL384">
        <v>61.280595490000003</v>
      </c>
      <c r="BM384">
        <v>18.45473325</v>
      </c>
      <c r="BN384">
        <v>13.31265947</v>
      </c>
      <c r="BO384">
        <v>49.985872010000001</v>
      </c>
      <c r="BP384">
        <v>-18.05760978</v>
      </c>
    </row>
    <row r="385" spans="1:68" x14ac:dyDescent="0.25">
      <c r="A385">
        <v>383</v>
      </c>
      <c r="B385" t="s">
        <v>857</v>
      </c>
      <c r="C385" t="s">
        <v>858</v>
      </c>
      <c r="D385" t="s">
        <v>54</v>
      </c>
      <c r="E385" t="s">
        <v>123</v>
      </c>
      <c r="F385">
        <v>5829</v>
      </c>
      <c r="G385" t="s">
        <v>39</v>
      </c>
      <c r="H385" s="1">
        <v>45657</v>
      </c>
      <c r="I385">
        <v>0</v>
      </c>
      <c r="J385">
        <v>0</v>
      </c>
      <c r="K385">
        <v>0</v>
      </c>
      <c r="L385">
        <v>0</v>
      </c>
      <c r="W385">
        <v>10627000000</v>
      </c>
      <c r="X385">
        <v>10965000000</v>
      </c>
      <c r="Y385">
        <v>10907000000</v>
      </c>
      <c r="Z385">
        <v>10503000000</v>
      </c>
      <c r="AA385">
        <f t="shared" si="80"/>
        <v>3.1805777735955583</v>
      </c>
      <c r="AB385">
        <f t="shared" si="81"/>
        <v>-0.52895576835385316</v>
      </c>
      <c r="AC385">
        <f t="shared" si="82"/>
        <v>-3.7040432749610344</v>
      </c>
      <c r="AD385">
        <v>1517000000</v>
      </c>
      <c r="AE385">
        <v>2049000000</v>
      </c>
      <c r="AF385">
        <v>3179000000</v>
      </c>
      <c r="AG385">
        <v>2225000000</v>
      </c>
      <c r="AH385">
        <f t="shared" si="83"/>
        <v>35.069215557020435</v>
      </c>
      <c r="AI385">
        <f t="shared" si="76"/>
        <v>55.148853099072717</v>
      </c>
      <c r="AJ385">
        <f t="shared" si="84"/>
        <v>-30.009436929852157</v>
      </c>
      <c r="AK385">
        <v>2631000000</v>
      </c>
      <c r="AL385">
        <v>3018000000</v>
      </c>
      <c r="AM385">
        <v>4182000000</v>
      </c>
      <c r="AN385">
        <v>3339000000</v>
      </c>
      <c r="AO385">
        <f t="shared" si="85"/>
        <v>14.709236031927023</v>
      </c>
      <c r="AP385">
        <f t="shared" si="77"/>
        <v>38.568588469184888</v>
      </c>
      <c r="AQ385">
        <f t="shared" si="86"/>
        <v>-20.157819225251075</v>
      </c>
      <c r="AR385">
        <v>4753000000</v>
      </c>
      <c r="AS385">
        <v>5499000000</v>
      </c>
      <c r="AT385">
        <v>6801000000</v>
      </c>
      <c r="AU385">
        <v>6166000000</v>
      </c>
      <c r="AV385">
        <f t="shared" si="87"/>
        <v>15.695350305070482</v>
      </c>
      <c r="AW385">
        <f t="shared" si="78"/>
        <v>23.677032187670484</v>
      </c>
      <c r="AX385">
        <f t="shared" si="88"/>
        <v>-9.3368622261432144</v>
      </c>
      <c r="AY385">
        <v>1.24</v>
      </c>
      <c r="AZ385">
        <v>1.67</v>
      </c>
      <c r="BA385">
        <v>2.6</v>
      </c>
      <c r="BB385">
        <v>1.82</v>
      </c>
      <c r="BC385">
        <f t="shared" si="89"/>
        <v>34.677419354838705</v>
      </c>
      <c r="BD385">
        <f t="shared" si="79"/>
        <v>55.688622754491035</v>
      </c>
      <c r="BE385">
        <f t="shared" si="90"/>
        <v>-30</v>
      </c>
      <c r="BF385">
        <v>-42.053526117015601</v>
      </c>
      <c r="BG385">
        <v>32.105316080000001</v>
      </c>
      <c r="BH385">
        <v>1.3356871340000001</v>
      </c>
      <c r="BI385">
        <v>-26.278619119999998</v>
      </c>
      <c r="BJ385">
        <v>12.956858159999999</v>
      </c>
      <c r="BK385">
        <v>-9.5384294270000005</v>
      </c>
      <c r="BL385">
        <v>36.025424100000002</v>
      </c>
      <c r="BM385">
        <v>32.373752099999997</v>
      </c>
      <c r="BN385">
        <v>12.51338337</v>
      </c>
      <c r="BO385">
        <v>61.911657460000001</v>
      </c>
      <c r="BP385">
        <v>16.99710211</v>
      </c>
    </row>
    <row r="386" spans="1:68" x14ac:dyDescent="0.25">
      <c r="A386">
        <v>384</v>
      </c>
      <c r="B386" t="s">
        <v>859</v>
      </c>
      <c r="C386" t="s">
        <v>860</v>
      </c>
      <c r="D386" t="s">
        <v>54</v>
      </c>
      <c r="E386" t="s">
        <v>123</v>
      </c>
      <c r="F386">
        <v>10933</v>
      </c>
      <c r="G386" t="s">
        <v>39</v>
      </c>
      <c r="H386" s="1">
        <v>45657</v>
      </c>
      <c r="I386">
        <v>0</v>
      </c>
      <c r="J386">
        <v>0</v>
      </c>
      <c r="K386">
        <v>0</v>
      </c>
      <c r="L386">
        <v>0</v>
      </c>
      <c r="W386">
        <v>16610000000</v>
      </c>
      <c r="X386">
        <v>19200000000</v>
      </c>
      <c r="Y386">
        <v>15334000000</v>
      </c>
      <c r="Z386">
        <v>15100000000</v>
      </c>
      <c r="AA386">
        <f t="shared" si="80"/>
        <v>15.59301625526791</v>
      </c>
      <c r="AB386">
        <f t="shared" si="81"/>
        <v>-20.135416666666668</v>
      </c>
      <c r="AC386">
        <f t="shared" si="82"/>
        <v>-1.526020607799661</v>
      </c>
      <c r="AD386">
        <v>1784000000</v>
      </c>
      <c r="AE386">
        <v>2548000000</v>
      </c>
      <c r="AF386">
        <v>2391000000</v>
      </c>
      <c r="AG386">
        <v>2613000000</v>
      </c>
      <c r="AH386">
        <f t="shared" si="83"/>
        <v>42.825112107623319</v>
      </c>
      <c r="AI386">
        <f t="shared" ref="AI386:AI449" si="91">(AF386-AE386)/AE386*100</f>
        <v>-6.1616954474097332</v>
      </c>
      <c r="AJ386">
        <f t="shared" si="84"/>
        <v>9.2848180677540775</v>
      </c>
      <c r="AK386">
        <v>4540000000</v>
      </c>
      <c r="AL386">
        <v>4065000000</v>
      </c>
      <c r="AM386">
        <v>4263000000</v>
      </c>
      <c r="AN386">
        <v>4384000000</v>
      </c>
      <c r="AO386">
        <f t="shared" si="85"/>
        <v>-10.462555066079295</v>
      </c>
      <c r="AP386">
        <f t="shared" ref="AP386:AP449" si="92">(AM386-AL386)/AL386*100</f>
        <v>4.8708487084870846</v>
      </c>
      <c r="AQ386">
        <f t="shared" si="86"/>
        <v>2.8383767300023459</v>
      </c>
      <c r="AR386">
        <v>7982000000</v>
      </c>
      <c r="AS386">
        <v>7759000000</v>
      </c>
      <c r="AT386">
        <v>8146000000</v>
      </c>
      <c r="AU386">
        <v>8409000000</v>
      </c>
      <c r="AV386">
        <f t="shared" si="87"/>
        <v>-2.7937860185417192</v>
      </c>
      <c r="AW386">
        <f t="shared" ref="AW386:AW449" si="93">(AT386-AS386)/AS386*100</f>
        <v>4.9877561541435753</v>
      </c>
      <c r="AX386">
        <f t="shared" si="88"/>
        <v>3.2285784434078075</v>
      </c>
      <c r="AY386">
        <v>0.78</v>
      </c>
      <c r="AZ386">
        <v>1.1200000000000001</v>
      </c>
      <c r="BA386">
        <v>1.06</v>
      </c>
      <c r="BB386">
        <v>1.17</v>
      </c>
      <c r="BC386">
        <f t="shared" si="89"/>
        <v>43.589743589743598</v>
      </c>
      <c r="BD386">
        <f t="shared" ref="BD386:BD449" si="94">(BA386-AZ386)/AZ386*100</f>
        <v>-5.3571428571428621</v>
      </c>
      <c r="BE386">
        <f t="shared" si="90"/>
        <v>10.377358490566026</v>
      </c>
      <c r="BF386">
        <v>-63.716651380710701</v>
      </c>
      <c r="BG386">
        <v>43.015795730000001</v>
      </c>
      <c r="BH386">
        <v>-11.461861860000001</v>
      </c>
      <c r="BI386">
        <v>-12.909525970000001</v>
      </c>
      <c r="BJ386">
        <v>45.171203179999999</v>
      </c>
      <c r="BK386">
        <v>-31.52834227</v>
      </c>
      <c r="BL386">
        <v>22.571280560000002</v>
      </c>
      <c r="BM386">
        <v>20.551605550000001</v>
      </c>
      <c r="BN386">
        <v>4.5763805309999999</v>
      </c>
      <c r="BO386">
        <v>63.638897159999999</v>
      </c>
      <c r="BP386">
        <v>7.1894780029999996</v>
      </c>
    </row>
    <row r="387" spans="1:68" x14ac:dyDescent="0.25">
      <c r="A387">
        <v>385</v>
      </c>
      <c r="B387" t="s">
        <v>861</v>
      </c>
      <c r="C387" t="s">
        <v>862</v>
      </c>
      <c r="D387" t="s">
        <v>69</v>
      </c>
      <c r="E387" t="s">
        <v>123</v>
      </c>
      <c r="F387">
        <v>6668</v>
      </c>
      <c r="G387" t="s">
        <v>149</v>
      </c>
      <c r="H387" s="1">
        <v>45657</v>
      </c>
      <c r="I387">
        <v>0</v>
      </c>
      <c r="J387">
        <v>0</v>
      </c>
      <c r="K387">
        <v>0</v>
      </c>
      <c r="L387">
        <v>0</v>
      </c>
      <c r="W387">
        <v>9812286137</v>
      </c>
      <c r="X387">
        <v>9022143129</v>
      </c>
      <c r="Y387">
        <v>9724329587</v>
      </c>
      <c r="Z387">
        <v>10093747098</v>
      </c>
      <c r="AA387">
        <f t="shared" ref="AA387:AA450" si="95">(X387-W387)/W387*100</f>
        <v>-8.0525883261857025</v>
      </c>
      <c r="AB387">
        <f t="shared" ref="AB387:AB450" si="96">(Y387-X387)/X387*100</f>
        <v>7.7829230589675777</v>
      </c>
      <c r="AC387">
        <f t="shared" ref="AC387:AC450" si="97">(Z387-Y387)/Y387*100</f>
        <v>3.7988995302448094</v>
      </c>
      <c r="AD387">
        <v>1432958796</v>
      </c>
      <c r="AE387">
        <v>548262495.79999995</v>
      </c>
      <c r="AF387">
        <v>2141741995</v>
      </c>
      <c r="AG387">
        <v>3443498937</v>
      </c>
      <c r="AH387">
        <f t="shared" ref="AH387:AH450" si="98">(AE387-AD387)/AD387*100</f>
        <v>-61.739130439030433</v>
      </c>
      <c r="AI387">
        <f t="shared" si="91"/>
        <v>290.64171111592566</v>
      </c>
      <c r="AJ387">
        <f t="shared" ref="AJ387:AJ450" si="99">(AG387-AF387)/AF387*100</f>
        <v>60.780287496767329</v>
      </c>
      <c r="AK387">
        <v>4328928208</v>
      </c>
      <c r="AL387">
        <v>3716164243</v>
      </c>
      <c r="AM387">
        <v>4315001755</v>
      </c>
      <c r="AN387">
        <v>4240971658</v>
      </c>
      <c r="AO387">
        <f t="shared" ref="AO387:AO450" si="100">(AL387-AK387)/AK387*100</f>
        <v>-14.155096494037306</v>
      </c>
      <c r="AP387">
        <f t="shared" si="92"/>
        <v>16.114398418423185</v>
      </c>
      <c r="AQ387">
        <f t="shared" ref="AQ387:AQ450" si="101">(AN387-AM387)/AM387*100</f>
        <v>-1.7156446556300415</v>
      </c>
      <c r="AR387">
        <v>4896247957</v>
      </c>
      <c r="AS387">
        <v>4249034342</v>
      </c>
      <c r="AT387">
        <v>4887452302</v>
      </c>
      <c r="AU387">
        <v>4842008084</v>
      </c>
      <c r="AV387">
        <f t="shared" ref="AV387:AV450" si="102">(AS387-AR387)/AR387*100</f>
        <v>-13.218562880883116</v>
      </c>
      <c r="AW387">
        <f t="shared" si="93"/>
        <v>15.02501294681228</v>
      </c>
      <c r="AX387">
        <f t="shared" ref="AX387:AX450" si="103">(AU387-AT387)/AT387*100</f>
        <v>-0.92981404609112428</v>
      </c>
      <c r="AY387">
        <v>1.3633265269999999</v>
      </c>
      <c r="AZ387">
        <v>0.46910160099999998</v>
      </c>
      <c r="BA387">
        <v>2.0156709400000001</v>
      </c>
      <c r="BB387">
        <v>3.2470626419999999</v>
      </c>
      <c r="BC387">
        <f t="shared" ref="BC387:BC450" si="104">(AZ387-AY387)/AY387*100</f>
        <v>-65.591397826589784</v>
      </c>
      <c r="BD387">
        <f t="shared" si="94"/>
        <v>329.68749961695403</v>
      </c>
      <c r="BE387">
        <f t="shared" ref="BE387:BE450" si="105">(BB387-BA387)/BA387*100</f>
        <v>61.090909114361679</v>
      </c>
      <c r="BF387">
        <v>-30.737266219458601</v>
      </c>
      <c r="BG387">
        <v>46.265790019999997</v>
      </c>
      <c r="BH387">
        <v>11.31012675</v>
      </c>
      <c r="BI387">
        <v>-22.64503586</v>
      </c>
      <c r="BJ387">
        <v>55.640461790000003</v>
      </c>
      <c r="BK387">
        <v>-20.148626700000001</v>
      </c>
      <c r="BL387">
        <v>18.470545359999999</v>
      </c>
      <c r="BM387">
        <v>-9.3725784769999994</v>
      </c>
      <c r="BN387">
        <v>5.8211069899999996</v>
      </c>
      <c r="BO387">
        <v>26.03579375</v>
      </c>
      <c r="BP387">
        <v>4.5561520169999996</v>
      </c>
    </row>
    <row r="388" spans="1:68" x14ac:dyDescent="0.25">
      <c r="A388">
        <v>386</v>
      </c>
      <c r="B388" t="s">
        <v>863</v>
      </c>
      <c r="C388" t="s">
        <v>864</v>
      </c>
      <c r="D388" t="s">
        <v>69</v>
      </c>
      <c r="E388" t="s">
        <v>123</v>
      </c>
      <c r="F388">
        <v>14500</v>
      </c>
      <c r="G388" t="s">
        <v>149</v>
      </c>
      <c r="H388" s="1">
        <v>45657</v>
      </c>
      <c r="I388">
        <v>0</v>
      </c>
      <c r="J388">
        <v>0</v>
      </c>
      <c r="K388">
        <v>0</v>
      </c>
      <c r="L388">
        <v>0</v>
      </c>
      <c r="W388">
        <v>34501689756</v>
      </c>
      <c r="X388">
        <v>39073964420</v>
      </c>
      <c r="Y388">
        <v>31993462135</v>
      </c>
      <c r="Z388">
        <v>39194171705</v>
      </c>
      <c r="AA388">
        <f t="shared" si="95"/>
        <v>13.252320962641722</v>
      </c>
      <c r="AB388">
        <f t="shared" si="96"/>
        <v>-18.120767600883227</v>
      </c>
      <c r="AC388">
        <f t="shared" si="97"/>
        <v>22.506815735089248</v>
      </c>
      <c r="AD388">
        <v>4536359073</v>
      </c>
      <c r="AE388">
        <v>2201112667</v>
      </c>
      <c r="AF388">
        <v>4537825015</v>
      </c>
      <c r="AG388">
        <v>3988096577</v>
      </c>
      <c r="AH388">
        <f t="shared" si="98"/>
        <v>-51.478429472198883</v>
      </c>
      <c r="AI388">
        <f t="shared" si="91"/>
        <v>106.16050614005212</v>
      </c>
      <c r="AJ388">
        <f t="shared" si="99"/>
        <v>-12.114359548524813</v>
      </c>
      <c r="AK388">
        <v>5720840614</v>
      </c>
      <c r="AL388">
        <v>5998636718</v>
      </c>
      <c r="AM388">
        <v>6648049247</v>
      </c>
      <c r="AN388">
        <v>7211704139</v>
      </c>
      <c r="AO388">
        <f t="shared" si="100"/>
        <v>4.8558616249538469</v>
      </c>
      <c r="AP388">
        <f t="shared" si="92"/>
        <v>10.826001965601945</v>
      </c>
      <c r="AQ388">
        <f t="shared" si="101"/>
        <v>8.4785005504337239</v>
      </c>
      <c r="AR388">
        <v>10640543651</v>
      </c>
      <c r="AS388">
        <v>12022927430</v>
      </c>
      <c r="AT388">
        <v>12951602005</v>
      </c>
      <c r="AU388">
        <v>14121424122</v>
      </c>
      <c r="AV388">
        <f t="shared" si="102"/>
        <v>12.991664940635653</v>
      </c>
      <c r="AW388">
        <f t="shared" si="93"/>
        <v>7.7241967932264233</v>
      </c>
      <c r="AX388">
        <f t="shared" si="103"/>
        <v>9.0322580677539896</v>
      </c>
      <c r="AY388">
        <v>2.10362749</v>
      </c>
      <c r="AZ388">
        <v>0.93820320099999999</v>
      </c>
      <c r="BA388">
        <v>2.0816383530000002</v>
      </c>
      <c r="BB388">
        <v>1.715152727</v>
      </c>
      <c r="BC388">
        <f t="shared" si="104"/>
        <v>-55.400696869577423</v>
      </c>
      <c r="BD388">
        <f t="shared" si="94"/>
        <v>121.8750000832709</v>
      </c>
      <c r="BE388">
        <f t="shared" si="105"/>
        <v>-17.605633825483238</v>
      </c>
      <c r="BF388">
        <v>-33.498117249892402</v>
      </c>
      <c r="BG388">
        <v>34.618698129999999</v>
      </c>
      <c r="BH388">
        <v>-3.627258018</v>
      </c>
      <c r="BI388">
        <v>-18.871074180000001</v>
      </c>
      <c r="BJ388">
        <v>34.781929329999997</v>
      </c>
      <c r="BK388">
        <v>-13.71637572</v>
      </c>
      <c r="BL388">
        <v>27.95008395</v>
      </c>
      <c r="BM388">
        <v>6.3199196320000004</v>
      </c>
      <c r="BN388">
        <v>-0.65917166800000004</v>
      </c>
      <c r="BO388">
        <v>22.909295520000001</v>
      </c>
      <c r="BP388">
        <v>4.9941317170000001</v>
      </c>
    </row>
    <row r="389" spans="1:68" x14ac:dyDescent="0.25">
      <c r="A389">
        <v>387</v>
      </c>
      <c r="B389" t="s">
        <v>865</v>
      </c>
      <c r="C389" t="s">
        <v>866</v>
      </c>
      <c r="D389" t="s">
        <v>46</v>
      </c>
      <c r="E389" t="s">
        <v>123</v>
      </c>
      <c r="F389">
        <v>25136</v>
      </c>
      <c r="G389" t="s">
        <v>48</v>
      </c>
      <c r="H389" s="1">
        <v>45657</v>
      </c>
      <c r="I389">
        <v>0</v>
      </c>
      <c r="J389">
        <v>0</v>
      </c>
      <c r="K389">
        <v>0</v>
      </c>
      <c r="L389">
        <v>0</v>
      </c>
      <c r="W389">
        <v>58162918603</v>
      </c>
      <c r="X389">
        <v>87870495965</v>
      </c>
      <c r="Y389">
        <v>68923263159</v>
      </c>
      <c r="Z389">
        <v>66788264880</v>
      </c>
      <c r="AA389">
        <f t="shared" si="95"/>
        <v>51.076490099772442</v>
      </c>
      <c r="AB389">
        <f t="shared" si="96"/>
        <v>-21.562678801251945</v>
      </c>
      <c r="AC389">
        <f t="shared" si="97"/>
        <v>-3.0976453829162787</v>
      </c>
      <c r="AD389">
        <v>2921884282</v>
      </c>
      <c r="AE389">
        <v>4970360177</v>
      </c>
      <c r="AF389">
        <v>3704093399</v>
      </c>
      <c r="AG389">
        <v>2053152781</v>
      </c>
      <c r="AH389">
        <f t="shared" si="98"/>
        <v>70.108043211000776</v>
      </c>
      <c r="AI389">
        <f t="shared" si="91"/>
        <v>-25.476358511392444</v>
      </c>
      <c r="AJ389">
        <f t="shared" si="99"/>
        <v>-44.570707057378925</v>
      </c>
      <c r="AK389">
        <v>5525740342</v>
      </c>
      <c r="AL389">
        <v>11073695891</v>
      </c>
      <c r="AM389">
        <v>4998421490</v>
      </c>
      <c r="AN389">
        <v>3048160193</v>
      </c>
      <c r="AO389">
        <f t="shared" si="100"/>
        <v>100.40203132295498</v>
      </c>
      <c r="AP389">
        <f t="shared" si="92"/>
        <v>-54.862210961902967</v>
      </c>
      <c r="AQ389">
        <f t="shared" si="101"/>
        <v>-39.017543856630624</v>
      </c>
      <c r="AR389">
        <v>11811474595</v>
      </c>
      <c r="AS389">
        <v>18836156774</v>
      </c>
      <c r="AT389">
        <v>14632805836</v>
      </c>
      <c r="AU389">
        <v>12751528602</v>
      </c>
      <c r="AV389">
        <f t="shared" si="102"/>
        <v>59.473371614190064</v>
      </c>
      <c r="AW389">
        <f t="shared" si="93"/>
        <v>-22.315332094718951</v>
      </c>
      <c r="AX389">
        <f t="shared" si="103"/>
        <v>-12.856572109852193</v>
      </c>
      <c r="AY389">
        <v>1.917523098</v>
      </c>
      <c r="AZ389">
        <v>3.4608953480000002</v>
      </c>
      <c r="BA389">
        <v>2.8762846469999999</v>
      </c>
      <c r="BB389">
        <v>1.671986604</v>
      </c>
      <c r="BC389">
        <f t="shared" si="104"/>
        <v>80.487804898400256</v>
      </c>
      <c r="BD389">
        <f t="shared" si="94"/>
        <v>-16.891891901263012</v>
      </c>
      <c r="BE389">
        <f t="shared" si="105"/>
        <v>-41.869918690283228</v>
      </c>
      <c r="BF389">
        <v>-29.585288928641798</v>
      </c>
      <c r="BG389">
        <v>38.589339189999997</v>
      </c>
      <c r="BH389">
        <v>16.26840047</v>
      </c>
      <c r="BI389">
        <v>1.0246430689999999</v>
      </c>
      <c r="BJ389">
        <v>7.9133693090000001</v>
      </c>
      <c r="BK389">
        <v>-35.25217361</v>
      </c>
      <c r="BL389">
        <v>28.95218998</v>
      </c>
      <c r="BM389">
        <v>49.5205403</v>
      </c>
      <c r="BN389">
        <v>-5.4832664500000003</v>
      </c>
      <c r="BO389">
        <v>-9.9343648859999991</v>
      </c>
      <c r="BP389">
        <v>10.486351389999999</v>
      </c>
    </row>
    <row r="390" spans="1:68" x14ac:dyDescent="0.25">
      <c r="A390">
        <v>388</v>
      </c>
      <c r="B390" t="s">
        <v>867</v>
      </c>
      <c r="C390" t="s">
        <v>868</v>
      </c>
      <c r="D390" t="s">
        <v>119</v>
      </c>
      <c r="E390" t="s">
        <v>123</v>
      </c>
      <c r="F390">
        <v>24126</v>
      </c>
      <c r="G390" t="s">
        <v>39</v>
      </c>
      <c r="H390" s="1">
        <v>45657</v>
      </c>
      <c r="I390">
        <v>0</v>
      </c>
      <c r="J390">
        <v>0</v>
      </c>
      <c r="K390">
        <v>0</v>
      </c>
      <c r="L390">
        <v>0</v>
      </c>
      <c r="W390">
        <v>88744000000</v>
      </c>
      <c r="X390" s="2">
        <v>149000000000</v>
      </c>
      <c r="Y390" s="2">
        <v>107000000000</v>
      </c>
      <c r="Z390" s="2">
        <v>103000000000</v>
      </c>
      <c r="AA390">
        <f t="shared" si="95"/>
        <v>67.898674839989184</v>
      </c>
      <c r="AB390">
        <f t="shared" si="96"/>
        <v>-28.187919463087248</v>
      </c>
      <c r="AC390">
        <f t="shared" si="97"/>
        <v>-3.7383177570093453</v>
      </c>
      <c r="AD390">
        <v>8563000000</v>
      </c>
      <c r="AE390">
        <v>28746000000</v>
      </c>
      <c r="AF390">
        <v>11885000000</v>
      </c>
      <c r="AG390">
        <v>8806000000</v>
      </c>
      <c r="AH390">
        <f t="shared" si="98"/>
        <v>235.70010510335163</v>
      </c>
      <c r="AI390">
        <f t="shared" si="91"/>
        <v>-58.655117233702079</v>
      </c>
      <c r="AJ390">
        <f t="shared" si="99"/>
        <v>-25.906604964240636</v>
      </c>
      <c r="AK390">
        <v>32951000000</v>
      </c>
      <c r="AL390">
        <v>77741000000</v>
      </c>
      <c r="AM390">
        <v>35233000000</v>
      </c>
      <c r="AN390">
        <v>30354000000</v>
      </c>
      <c r="AO390">
        <f t="shared" si="100"/>
        <v>135.92910685563413</v>
      </c>
      <c r="AP390">
        <f t="shared" si="92"/>
        <v>-54.678998212011678</v>
      </c>
      <c r="AQ390">
        <f t="shared" si="101"/>
        <v>-13.847813129736327</v>
      </c>
      <c r="AR390">
        <v>41865000000</v>
      </c>
      <c r="AS390">
        <v>88807000000</v>
      </c>
      <c r="AT390">
        <v>48039000000</v>
      </c>
      <c r="AU390">
        <v>42627000000</v>
      </c>
      <c r="AV390">
        <f t="shared" si="102"/>
        <v>112.12707512241728</v>
      </c>
      <c r="AW390">
        <f t="shared" si="93"/>
        <v>-45.906291170741042</v>
      </c>
      <c r="AX390">
        <f t="shared" si="103"/>
        <v>-11.265846499718979</v>
      </c>
      <c r="AY390">
        <v>2.63</v>
      </c>
      <c r="AZ390">
        <v>9.0299999999999994</v>
      </c>
      <c r="BA390">
        <v>3.93</v>
      </c>
      <c r="BB390">
        <v>3.11</v>
      </c>
      <c r="BC390">
        <f t="shared" si="104"/>
        <v>243.34600760456274</v>
      </c>
      <c r="BD390">
        <f t="shared" si="94"/>
        <v>-56.478405315614623</v>
      </c>
      <c r="BE390">
        <f t="shared" si="105"/>
        <v>-20.86513994910942</v>
      </c>
      <c r="BF390">
        <v>-17.666352183680299</v>
      </c>
      <c r="BG390">
        <v>40.761995980000002</v>
      </c>
      <c r="BH390">
        <v>18.395255670000001</v>
      </c>
      <c r="BI390">
        <v>0.37231931400000001</v>
      </c>
      <c r="BJ390">
        <v>-2.0052362000000001E-2</v>
      </c>
      <c r="BK390">
        <v>-13.659071580000001</v>
      </c>
      <c r="BL390">
        <v>59.54821278</v>
      </c>
      <c r="BM390">
        <v>42.542444600000003</v>
      </c>
      <c r="BN390">
        <v>4.565770262</v>
      </c>
      <c r="BO390">
        <v>-17.003847100000002</v>
      </c>
      <c r="BP390">
        <v>6.355860174</v>
      </c>
    </row>
    <row r="391" spans="1:68" x14ac:dyDescent="0.25">
      <c r="A391">
        <v>389</v>
      </c>
      <c r="B391" t="s">
        <v>869</v>
      </c>
      <c r="C391" t="s">
        <v>870</v>
      </c>
      <c r="D391" t="s">
        <v>69</v>
      </c>
      <c r="E391" t="s">
        <v>123</v>
      </c>
      <c r="F391">
        <v>15010</v>
      </c>
      <c r="G391" t="s">
        <v>149</v>
      </c>
      <c r="H391" s="1">
        <v>45657</v>
      </c>
      <c r="I391">
        <v>0</v>
      </c>
      <c r="J391">
        <v>0</v>
      </c>
      <c r="K391">
        <v>0</v>
      </c>
      <c r="L391">
        <v>0</v>
      </c>
      <c r="W391">
        <v>28682630995</v>
      </c>
      <c r="X391">
        <v>46109022487</v>
      </c>
      <c r="Y391">
        <v>38265497130</v>
      </c>
      <c r="Z391">
        <v>40226195227</v>
      </c>
      <c r="AA391">
        <f t="shared" si="95"/>
        <v>60.755903093540468</v>
      </c>
      <c r="AB391">
        <f t="shared" si="96"/>
        <v>-17.010825504295624</v>
      </c>
      <c r="AC391">
        <f t="shared" si="97"/>
        <v>5.1239321165458485</v>
      </c>
      <c r="AD391">
        <v>3019108583</v>
      </c>
      <c r="AE391">
        <v>6653180045</v>
      </c>
      <c r="AF391">
        <v>6079996527</v>
      </c>
      <c r="AG391">
        <v>4409555046</v>
      </c>
      <c r="AH391">
        <f t="shared" si="98"/>
        <v>120.36902158679332</v>
      </c>
      <c r="AI391">
        <f t="shared" si="91"/>
        <v>-8.6151812234625904</v>
      </c>
      <c r="AJ391">
        <f t="shared" si="99"/>
        <v>-27.474382157652833</v>
      </c>
      <c r="AK391">
        <v>4614054025</v>
      </c>
      <c r="AL391">
        <v>10206624670</v>
      </c>
      <c r="AM391">
        <v>6562291610</v>
      </c>
      <c r="AN391">
        <v>6622395253</v>
      </c>
      <c r="AO391">
        <f t="shared" si="100"/>
        <v>121.20730738517958</v>
      </c>
      <c r="AP391">
        <f t="shared" si="92"/>
        <v>-35.70556553050951</v>
      </c>
      <c r="AQ391">
        <f t="shared" si="101"/>
        <v>0.91589412010296201</v>
      </c>
      <c r="AR391">
        <v>12870975168</v>
      </c>
      <c r="AS391">
        <v>19697869400</v>
      </c>
      <c r="AT391">
        <v>16069661707</v>
      </c>
      <c r="AU391">
        <v>16400964713</v>
      </c>
      <c r="AV391">
        <f t="shared" si="102"/>
        <v>53.041002277536208</v>
      </c>
      <c r="AW391">
        <f t="shared" si="93"/>
        <v>-18.419290022300586</v>
      </c>
      <c r="AX391">
        <f t="shared" si="103"/>
        <v>2.0616675823093606</v>
      </c>
      <c r="AY391">
        <v>2.0303303650000002</v>
      </c>
      <c r="AZ391">
        <v>4.7863022690000001</v>
      </c>
      <c r="BA391">
        <v>4.6397080190000004</v>
      </c>
      <c r="BB391">
        <v>3.4596243050000002</v>
      </c>
      <c r="BC391">
        <f t="shared" si="104"/>
        <v>135.74007223203793</v>
      </c>
      <c r="BD391">
        <f t="shared" si="94"/>
        <v>-3.0627871321346274</v>
      </c>
      <c r="BE391">
        <f t="shared" si="105"/>
        <v>-25.434439175212248</v>
      </c>
      <c r="BF391">
        <v>-15.6580645139552</v>
      </c>
      <c r="BG391">
        <v>31.57867259</v>
      </c>
      <c r="BH391">
        <v>14.781747559999999</v>
      </c>
      <c r="BI391">
        <v>-22.530599590000001</v>
      </c>
      <c r="BJ391">
        <v>23.211739290000001</v>
      </c>
      <c r="BK391">
        <v>-45.994252879999998</v>
      </c>
      <c r="BL391">
        <v>50.914891060000002</v>
      </c>
      <c r="BM391">
        <v>31.569143889999999</v>
      </c>
      <c r="BN391">
        <v>7.4288593929999998</v>
      </c>
      <c r="BO391">
        <v>13.189914180000001</v>
      </c>
      <c r="BP391">
        <v>4.4166670909999999</v>
      </c>
    </row>
    <row r="392" spans="1:68" x14ac:dyDescent="0.25">
      <c r="A392">
        <v>390</v>
      </c>
      <c r="B392" t="s">
        <v>871</v>
      </c>
      <c r="C392" t="s">
        <v>872</v>
      </c>
      <c r="D392" t="s">
        <v>69</v>
      </c>
      <c r="E392" t="s">
        <v>123</v>
      </c>
      <c r="F392">
        <v>7150</v>
      </c>
      <c r="G392" t="s">
        <v>149</v>
      </c>
      <c r="H392" s="1">
        <v>45657</v>
      </c>
      <c r="I392">
        <v>0</v>
      </c>
      <c r="J392">
        <v>0</v>
      </c>
      <c r="K392">
        <v>0</v>
      </c>
      <c r="L392">
        <v>0</v>
      </c>
      <c r="W392">
        <v>35777059733</v>
      </c>
      <c r="X392">
        <v>52601681829</v>
      </c>
      <c r="Y392">
        <v>40660847179</v>
      </c>
      <c r="Z392">
        <v>42311498436</v>
      </c>
      <c r="AA392">
        <f t="shared" si="95"/>
        <v>47.02628505964487</v>
      </c>
      <c r="AB392">
        <f t="shared" si="96"/>
        <v>-22.700480735231665</v>
      </c>
      <c r="AC392">
        <f t="shared" si="97"/>
        <v>4.0595594325258118</v>
      </c>
      <c r="AD392">
        <v>430254124.30000001</v>
      </c>
      <c r="AE392">
        <v>4727664569</v>
      </c>
      <c r="AF392">
        <v>3011778870</v>
      </c>
      <c r="AG392">
        <v>2302995671</v>
      </c>
      <c r="AH392">
        <f t="shared" si="98"/>
        <v>998.80749584717</v>
      </c>
      <c r="AI392">
        <f t="shared" si="91"/>
        <v>-36.294573651678206</v>
      </c>
      <c r="AJ392">
        <f t="shared" si="99"/>
        <v>-23.533706476930028</v>
      </c>
      <c r="AK392">
        <v>2582990689</v>
      </c>
      <c r="AL392">
        <v>7587718390</v>
      </c>
      <c r="AM392">
        <v>4120764373</v>
      </c>
      <c r="AN392">
        <v>3709567501</v>
      </c>
      <c r="AO392">
        <f t="shared" si="100"/>
        <v>193.75709414336183</v>
      </c>
      <c r="AP392">
        <f t="shared" si="92"/>
        <v>-45.691653785796341</v>
      </c>
      <c r="AQ392">
        <f t="shared" si="101"/>
        <v>-9.9786552876994605</v>
      </c>
      <c r="AR392">
        <v>6675169183</v>
      </c>
      <c r="AS392">
        <v>12558729415</v>
      </c>
      <c r="AT392">
        <v>9311666773</v>
      </c>
      <c r="AU392">
        <v>9356378019</v>
      </c>
      <c r="AV392">
        <f t="shared" si="102"/>
        <v>88.140990448361492</v>
      </c>
      <c r="AW392">
        <f t="shared" si="93"/>
        <v>-25.855025096103638</v>
      </c>
      <c r="AX392">
        <f t="shared" si="103"/>
        <v>0.4801637246045381</v>
      </c>
      <c r="AY392">
        <v>0.19790223800000001</v>
      </c>
      <c r="AZ392">
        <v>2.345508003</v>
      </c>
      <c r="BA392">
        <v>1.553899052</v>
      </c>
      <c r="BB392">
        <v>1.224061989</v>
      </c>
      <c r="BC392">
        <f t="shared" si="104"/>
        <v>1085.1851837067147</v>
      </c>
      <c r="BD392">
        <f t="shared" si="94"/>
        <v>-33.749999999467065</v>
      </c>
      <c r="BE392">
        <f t="shared" si="105"/>
        <v>-21.226415099196551</v>
      </c>
      <c r="BF392">
        <v>-35.996566876689698</v>
      </c>
      <c r="BG392">
        <v>22.041845599999998</v>
      </c>
      <c r="BH392">
        <v>-39.46484031</v>
      </c>
      <c r="BI392">
        <v>-24.43078448</v>
      </c>
      <c r="BJ392">
        <v>48.580554220000003</v>
      </c>
      <c r="BK392">
        <v>-38.770249640000003</v>
      </c>
      <c r="BL392">
        <v>99.748688939999994</v>
      </c>
      <c r="BM392">
        <v>60.135540929999998</v>
      </c>
      <c r="BN392">
        <v>-10.97257171</v>
      </c>
      <c r="BO392">
        <v>-9.4603759810000003</v>
      </c>
      <c r="BP392">
        <v>-10.842591479999999</v>
      </c>
    </row>
    <row r="393" spans="1:68" x14ac:dyDescent="0.25">
      <c r="A393">
        <v>391</v>
      </c>
      <c r="B393" t="s">
        <v>873</v>
      </c>
      <c r="C393" t="s">
        <v>874</v>
      </c>
      <c r="D393" t="s">
        <v>69</v>
      </c>
      <c r="E393" t="s">
        <v>123</v>
      </c>
      <c r="F393">
        <v>2997</v>
      </c>
      <c r="G393" t="s">
        <v>149</v>
      </c>
      <c r="H393" s="1">
        <v>45657</v>
      </c>
      <c r="I393">
        <v>0</v>
      </c>
      <c r="J393">
        <v>0</v>
      </c>
      <c r="K393">
        <v>0</v>
      </c>
      <c r="L393">
        <v>0</v>
      </c>
      <c r="W393">
        <v>6323342982</v>
      </c>
      <c r="X393">
        <v>8510529195</v>
      </c>
      <c r="Y393">
        <v>4640440990</v>
      </c>
      <c r="Z393">
        <v>5412259717</v>
      </c>
      <c r="AA393">
        <f t="shared" si="95"/>
        <v>34.589080795174873</v>
      </c>
      <c r="AB393">
        <f t="shared" si="96"/>
        <v>-45.474119368202224</v>
      </c>
      <c r="AC393">
        <f t="shared" si="97"/>
        <v>16.632443525588286</v>
      </c>
      <c r="AD393">
        <v>910350293.79999995</v>
      </c>
      <c r="AE393">
        <v>2177657587</v>
      </c>
      <c r="AF393">
        <v>1301756942</v>
      </c>
      <c r="AG393">
        <v>1366258412</v>
      </c>
      <c r="AH393">
        <f t="shared" si="98"/>
        <v>139.2109500959223</v>
      </c>
      <c r="AI393">
        <f t="shared" si="91"/>
        <v>-40.222147422481811</v>
      </c>
      <c r="AJ393">
        <f t="shared" si="99"/>
        <v>4.9549549473422365</v>
      </c>
      <c r="AK393">
        <v>1897662569</v>
      </c>
      <c r="AL393">
        <v>1902060396</v>
      </c>
      <c r="AM393">
        <v>1776722312</v>
      </c>
      <c r="AN393">
        <v>2123417714</v>
      </c>
      <c r="AO393">
        <f t="shared" si="100"/>
        <v>0.23174968362881798</v>
      </c>
      <c r="AP393">
        <f t="shared" si="92"/>
        <v>-6.5895953810711703</v>
      </c>
      <c r="AQ393">
        <f t="shared" si="101"/>
        <v>19.513201340379183</v>
      </c>
      <c r="AR393">
        <v>1940174901</v>
      </c>
      <c r="AS393">
        <v>2289069217</v>
      </c>
      <c r="AT393">
        <v>2081638353</v>
      </c>
      <c r="AU393">
        <v>2430532668</v>
      </c>
      <c r="AV393">
        <f t="shared" si="102"/>
        <v>17.982621866728294</v>
      </c>
      <c r="AW393">
        <f t="shared" si="93"/>
        <v>-9.0617995497687041</v>
      </c>
      <c r="AX393">
        <f t="shared" si="103"/>
        <v>16.760563356126827</v>
      </c>
      <c r="AY393">
        <v>1.4586127900000001</v>
      </c>
      <c r="AZ393">
        <v>3.752812805</v>
      </c>
      <c r="BA393">
        <v>2.191584041</v>
      </c>
      <c r="BB393">
        <v>2.1989137529999998</v>
      </c>
      <c r="BC393">
        <f t="shared" si="104"/>
        <v>157.28643206261751</v>
      </c>
      <c r="BD393">
        <f t="shared" si="94"/>
        <v>-41.601562484542839</v>
      </c>
      <c r="BE393">
        <f t="shared" si="105"/>
        <v>0.33444813718643818</v>
      </c>
      <c r="BF393">
        <v>-37.362983987442099</v>
      </c>
      <c r="BG393">
        <v>54.269534980000003</v>
      </c>
      <c r="BH393">
        <v>19.634702999999998</v>
      </c>
      <c r="BI393">
        <v>-14.636965229999999</v>
      </c>
      <c r="BJ393">
        <v>31.470131850000001</v>
      </c>
      <c r="BK393">
        <v>-31.179099130000001</v>
      </c>
      <c r="BL393">
        <v>32.851125089999996</v>
      </c>
      <c r="BM393">
        <v>17.985934069999999</v>
      </c>
      <c r="BN393">
        <v>8.8731787359999998</v>
      </c>
      <c r="BO393">
        <v>11.70332758</v>
      </c>
      <c r="BP393">
        <v>0.215453849</v>
      </c>
    </row>
    <row r="394" spans="1:68" x14ac:dyDescent="0.25">
      <c r="A394">
        <v>392</v>
      </c>
      <c r="B394" t="s">
        <v>875</v>
      </c>
      <c r="C394" t="s">
        <v>876</v>
      </c>
      <c r="D394" t="s">
        <v>54</v>
      </c>
      <c r="E394" t="s">
        <v>78</v>
      </c>
      <c r="F394">
        <v>318477</v>
      </c>
      <c r="G394" t="s">
        <v>39</v>
      </c>
      <c r="H394" s="1">
        <v>45657</v>
      </c>
      <c r="I394">
        <v>0</v>
      </c>
      <c r="J394">
        <v>0</v>
      </c>
      <c r="K394">
        <v>0</v>
      </c>
      <c r="L394">
        <v>0</v>
      </c>
      <c r="W394" s="2">
        <v>122000000000</v>
      </c>
      <c r="X394" s="2">
        <v>128000000000</v>
      </c>
      <c r="Y394" s="2">
        <v>155000000000</v>
      </c>
      <c r="Z394" s="2">
        <v>169000000000</v>
      </c>
      <c r="AA394">
        <f t="shared" si="95"/>
        <v>4.918032786885246</v>
      </c>
      <c r="AB394">
        <f t="shared" si="96"/>
        <v>21.09375</v>
      </c>
      <c r="AC394">
        <f t="shared" si="97"/>
        <v>9.0322580645161281</v>
      </c>
      <c r="AD394">
        <v>48334000000</v>
      </c>
      <c r="AE394">
        <v>37676000000</v>
      </c>
      <c r="AF394">
        <v>49552000000</v>
      </c>
      <c r="AG394">
        <v>58471000000</v>
      </c>
      <c r="AH394">
        <f t="shared" si="98"/>
        <v>-22.050730334754004</v>
      </c>
      <c r="AI394">
        <f t="shared" si="91"/>
        <v>31.521392929185687</v>
      </c>
      <c r="AJ394">
        <f t="shared" si="99"/>
        <v>17.99927349047465</v>
      </c>
      <c r="AK394">
        <v>60417500000</v>
      </c>
      <c r="AL394">
        <v>47095000000</v>
      </c>
      <c r="AM394">
        <v>61940000000</v>
      </c>
      <c r="AN394">
        <v>73088750000</v>
      </c>
      <c r="AO394">
        <f t="shared" si="100"/>
        <v>-22.050730334754004</v>
      </c>
      <c r="AP394">
        <f t="shared" si="92"/>
        <v>31.521392929185687</v>
      </c>
      <c r="AQ394">
        <f t="shared" si="101"/>
        <v>17.99927349047465</v>
      </c>
      <c r="AR394">
        <v>133522675000</v>
      </c>
      <c r="AS394">
        <v>104079950000</v>
      </c>
      <c r="AT394">
        <v>136887400000</v>
      </c>
      <c r="AU394">
        <v>161526137500</v>
      </c>
      <c r="AV394">
        <f t="shared" si="102"/>
        <v>-22.050730334754004</v>
      </c>
      <c r="AW394">
        <f t="shared" si="93"/>
        <v>31.521392929185687</v>
      </c>
      <c r="AX394">
        <f t="shared" si="103"/>
        <v>17.99927349047465</v>
      </c>
      <c r="AY394">
        <v>15.36</v>
      </c>
      <c r="AZ394">
        <v>12.09</v>
      </c>
      <c r="BA394">
        <v>16.23</v>
      </c>
      <c r="BB394">
        <v>19.75</v>
      </c>
      <c r="BC394">
        <f t="shared" si="104"/>
        <v>-21.289062499999996</v>
      </c>
      <c r="BD394">
        <f t="shared" si="94"/>
        <v>34.243176178660057</v>
      </c>
      <c r="BE394">
        <f t="shared" si="105"/>
        <v>21.688231669747378</v>
      </c>
      <c r="BF394">
        <v>9.2916537853718708</v>
      </c>
      <c r="BG394">
        <v>37.986550139999999</v>
      </c>
      <c r="BH394">
        <v>25.234859610000001</v>
      </c>
      <c r="BI394">
        <v>-7.9732352889999998</v>
      </c>
      <c r="BJ394">
        <v>48.992468449999997</v>
      </c>
      <c r="BK394">
        <v>-7.0660222629999998</v>
      </c>
      <c r="BL394">
        <v>27.419450040000001</v>
      </c>
      <c r="BM394">
        <v>-13.46641417</v>
      </c>
      <c r="BN394">
        <v>29.525586489999998</v>
      </c>
      <c r="BO394">
        <v>44.913829710000002</v>
      </c>
      <c r="BP394">
        <v>20.525656260000002</v>
      </c>
    </row>
    <row r="395" spans="1:68" x14ac:dyDescent="0.25">
      <c r="A395">
        <v>393</v>
      </c>
      <c r="B395" t="s">
        <v>141</v>
      </c>
      <c r="C395" t="s">
        <v>877</v>
      </c>
      <c r="D395" t="s">
        <v>54</v>
      </c>
      <c r="E395" t="s">
        <v>78</v>
      </c>
      <c r="F395">
        <v>213000</v>
      </c>
      <c r="G395" t="s">
        <v>39</v>
      </c>
      <c r="H395" s="1">
        <v>45657</v>
      </c>
      <c r="I395">
        <v>0</v>
      </c>
      <c r="J395">
        <v>0</v>
      </c>
      <c r="K395">
        <v>0</v>
      </c>
      <c r="L395">
        <v>0</v>
      </c>
      <c r="W395">
        <v>89113000000</v>
      </c>
      <c r="X395">
        <v>94950000000</v>
      </c>
      <c r="Y395">
        <v>98581000000</v>
      </c>
      <c r="Z395" s="2">
        <v>102000000000</v>
      </c>
      <c r="AA395">
        <f t="shared" si="95"/>
        <v>6.550110533816615</v>
      </c>
      <c r="AB395">
        <f t="shared" si="96"/>
        <v>3.8241179568193786</v>
      </c>
      <c r="AC395">
        <f t="shared" si="97"/>
        <v>3.4682139560361529</v>
      </c>
      <c r="AD395">
        <v>31978000000</v>
      </c>
      <c r="AE395">
        <v>27528000000</v>
      </c>
      <c r="AF395">
        <v>26515000000</v>
      </c>
      <c r="AG395">
        <v>27132000000</v>
      </c>
      <c r="AH395">
        <f t="shared" si="98"/>
        <v>-13.915817124272939</v>
      </c>
      <c r="AI395">
        <f t="shared" si="91"/>
        <v>-3.6798895669863412</v>
      </c>
      <c r="AJ395">
        <f t="shared" si="99"/>
        <v>2.3269847256270038</v>
      </c>
      <c r="AK395">
        <v>39972500000</v>
      </c>
      <c r="AL395">
        <v>34410000000</v>
      </c>
      <c r="AM395">
        <v>33143750000</v>
      </c>
      <c r="AN395">
        <v>33915000000</v>
      </c>
      <c r="AO395">
        <f t="shared" si="100"/>
        <v>-13.915817124272939</v>
      </c>
      <c r="AP395">
        <f t="shared" si="92"/>
        <v>-3.6798895669863412</v>
      </c>
      <c r="AQ395">
        <f t="shared" si="101"/>
        <v>2.3269847256270038</v>
      </c>
      <c r="AR395">
        <v>88339225000</v>
      </c>
      <c r="AS395">
        <v>76046100000</v>
      </c>
      <c r="AT395">
        <v>73247687500</v>
      </c>
      <c r="AU395">
        <v>74952150000</v>
      </c>
      <c r="AV395">
        <f t="shared" si="102"/>
        <v>-13.915817124272939</v>
      </c>
      <c r="AW395">
        <f t="shared" si="93"/>
        <v>-3.6798895669863412</v>
      </c>
      <c r="AX395">
        <f t="shared" si="103"/>
        <v>2.3269847256270038</v>
      </c>
      <c r="AY395">
        <v>3.57</v>
      </c>
      <c r="AZ395">
        <v>3.19</v>
      </c>
      <c r="BA395">
        <v>3.08</v>
      </c>
      <c r="BB395">
        <v>3.21</v>
      </c>
      <c r="BC395">
        <f t="shared" si="104"/>
        <v>-10.64425770308123</v>
      </c>
      <c r="BD395">
        <f t="shared" si="94"/>
        <v>-3.4482758620689622</v>
      </c>
      <c r="BE395">
        <f t="shared" si="105"/>
        <v>4.2207792207792174</v>
      </c>
      <c r="BF395">
        <v>-4.0673000687226999</v>
      </c>
      <c r="BG395">
        <v>36.44933099</v>
      </c>
      <c r="BH395">
        <v>32.683308500000003</v>
      </c>
      <c r="BI395">
        <v>-16.509515350000001</v>
      </c>
      <c r="BJ395">
        <v>49.292685280000001</v>
      </c>
      <c r="BK395">
        <v>-12.9164957</v>
      </c>
      <c r="BL395">
        <v>49.00612022</v>
      </c>
      <c r="BM395">
        <v>-24.83661382</v>
      </c>
      <c r="BN395">
        <v>4.4789719249999997</v>
      </c>
      <c r="BO395">
        <v>34.852938700000003</v>
      </c>
      <c r="BP395">
        <v>8.0579709689999994</v>
      </c>
    </row>
    <row r="396" spans="1:68" x14ac:dyDescent="0.25">
      <c r="A396">
        <v>394</v>
      </c>
      <c r="B396" t="s">
        <v>878</v>
      </c>
      <c r="C396" t="s">
        <v>879</v>
      </c>
      <c r="D396" t="s">
        <v>54</v>
      </c>
      <c r="E396" t="s">
        <v>78</v>
      </c>
      <c r="F396">
        <v>215367</v>
      </c>
      <c r="G396" t="s">
        <v>39</v>
      </c>
      <c r="H396" s="1">
        <v>45657</v>
      </c>
      <c r="I396">
        <v>0</v>
      </c>
      <c r="J396">
        <v>0</v>
      </c>
      <c r="K396">
        <v>0</v>
      </c>
      <c r="L396">
        <v>0</v>
      </c>
      <c r="W396">
        <v>79166000000</v>
      </c>
      <c r="X396">
        <v>74368000000</v>
      </c>
      <c r="Y396">
        <v>82597000000</v>
      </c>
      <c r="Z396">
        <v>82296000000</v>
      </c>
      <c r="AA396">
        <f t="shared" si="95"/>
        <v>-6.0606826162746632</v>
      </c>
      <c r="AB396">
        <f t="shared" si="96"/>
        <v>11.065243115318417</v>
      </c>
      <c r="AC396">
        <f t="shared" si="97"/>
        <v>-0.36442001525479134</v>
      </c>
      <c r="AD396">
        <v>22109000000</v>
      </c>
      <c r="AE396">
        <v>13677000000</v>
      </c>
      <c r="AF396">
        <v>19142000000</v>
      </c>
      <c r="AG396">
        <v>19722000000</v>
      </c>
      <c r="AH396">
        <f t="shared" si="98"/>
        <v>-38.138314713465107</v>
      </c>
      <c r="AI396">
        <f t="shared" si="91"/>
        <v>39.957593039409225</v>
      </c>
      <c r="AJ396">
        <f t="shared" si="99"/>
        <v>3.029986417302267</v>
      </c>
      <c r="AK396">
        <v>27636250000</v>
      </c>
      <c r="AL396">
        <v>17096250000</v>
      </c>
      <c r="AM396">
        <v>23927500000</v>
      </c>
      <c r="AN396">
        <v>24652500000</v>
      </c>
      <c r="AO396">
        <f t="shared" si="100"/>
        <v>-38.138314713465107</v>
      </c>
      <c r="AP396">
        <f t="shared" si="92"/>
        <v>39.957593039409225</v>
      </c>
      <c r="AQ396">
        <f t="shared" si="101"/>
        <v>3.029986417302267</v>
      </c>
      <c r="AR396">
        <v>61076112500</v>
      </c>
      <c r="AS396">
        <v>37782712500</v>
      </c>
      <c r="AT396">
        <v>52879775000</v>
      </c>
      <c r="AU396">
        <v>54482025000</v>
      </c>
      <c r="AV396">
        <f t="shared" si="102"/>
        <v>-38.138314713465107</v>
      </c>
      <c r="AW396">
        <f t="shared" si="93"/>
        <v>39.957593039409225</v>
      </c>
      <c r="AX396">
        <f t="shared" si="103"/>
        <v>3.029986417302267</v>
      </c>
      <c r="AY396">
        <v>0.41</v>
      </c>
      <c r="AZ396">
        <v>4.99</v>
      </c>
      <c r="BA396">
        <v>3.14</v>
      </c>
      <c r="BB396">
        <v>4.83</v>
      </c>
      <c r="BC396">
        <f t="shared" si="104"/>
        <v>1117.0731707317075</v>
      </c>
      <c r="BD396">
        <f t="shared" si="94"/>
        <v>-37.074148296593187</v>
      </c>
      <c r="BE396">
        <f t="shared" si="105"/>
        <v>53.821656050955411</v>
      </c>
      <c r="BF396">
        <v>2.2938971236421799</v>
      </c>
      <c r="BG396">
        <v>7.1410850750000003</v>
      </c>
      <c r="BH396">
        <v>12.07172239</v>
      </c>
      <c r="BI396">
        <v>-22.808888540000002</v>
      </c>
      <c r="BJ396">
        <v>22.45127608</v>
      </c>
      <c r="BK396">
        <v>-42.532908149999997</v>
      </c>
      <c r="BL396">
        <v>60.803024639999997</v>
      </c>
      <c r="BM396">
        <v>-13.63258167</v>
      </c>
      <c r="BN396">
        <v>21.990946430000001</v>
      </c>
      <c r="BO396">
        <v>47.34149661</v>
      </c>
      <c r="BP396">
        <v>13.97672579</v>
      </c>
    </row>
    <row r="397" spans="1:68" x14ac:dyDescent="0.25">
      <c r="A397">
        <v>395</v>
      </c>
      <c r="B397" t="s">
        <v>880</v>
      </c>
      <c r="C397" t="s">
        <v>881</v>
      </c>
      <c r="D397" t="s">
        <v>54</v>
      </c>
      <c r="E397" t="s">
        <v>78</v>
      </c>
      <c r="F397">
        <v>46600</v>
      </c>
      <c r="G397" t="s">
        <v>39</v>
      </c>
      <c r="H397" s="1">
        <v>45657</v>
      </c>
      <c r="I397">
        <v>0</v>
      </c>
      <c r="J397">
        <v>0</v>
      </c>
      <c r="K397">
        <v>0</v>
      </c>
      <c r="L397">
        <v>0</v>
      </c>
      <c r="W397">
        <v>59339000000</v>
      </c>
      <c r="X397">
        <v>47365000000</v>
      </c>
      <c r="Y397">
        <v>46254000000</v>
      </c>
      <c r="Z397">
        <v>53512000000</v>
      </c>
      <c r="AA397">
        <f t="shared" si="95"/>
        <v>-20.178971671244881</v>
      </c>
      <c r="AB397">
        <f t="shared" si="96"/>
        <v>-2.3456138498891588</v>
      </c>
      <c r="AC397">
        <f t="shared" si="97"/>
        <v>15.691615860249925</v>
      </c>
      <c r="AD397">
        <v>21635000000</v>
      </c>
      <c r="AE397">
        <v>11261000000</v>
      </c>
      <c r="AF397">
        <v>8516000000</v>
      </c>
      <c r="AG397">
        <v>14276000000</v>
      </c>
      <c r="AH397">
        <f t="shared" si="98"/>
        <v>-47.950080887450888</v>
      </c>
      <c r="AI397">
        <f t="shared" si="91"/>
        <v>-24.376165527040229</v>
      </c>
      <c r="AJ397">
        <f t="shared" si="99"/>
        <v>67.637388445279484</v>
      </c>
      <c r="AK397">
        <v>27043750000</v>
      </c>
      <c r="AL397">
        <v>14076250000</v>
      </c>
      <c r="AM397">
        <v>10645000000</v>
      </c>
      <c r="AN397">
        <v>17845000000</v>
      </c>
      <c r="AO397">
        <f t="shared" si="100"/>
        <v>-47.950080887450888</v>
      </c>
      <c r="AP397">
        <f t="shared" si="92"/>
        <v>-24.376165527040229</v>
      </c>
      <c r="AQ397">
        <f t="shared" si="101"/>
        <v>67.637388445279484</v>
      </c>
      <c r="AR397">
        <v>59766687500</v>
      </c>
      <c r="AS397">
        <v>31108512500</v>
      </c>
      <c r="AT397">
        <v>23525450000</v>
      </c>
      <c r="AU397">
        <v>39437450000</v>
      </c>
      <c r="AV397">
        <f t="shared" si="102"/>
        <v>-47.950080887450888</v>
      </c>
      <c r="AW397">
        <f t="shared" si="93"/>
        <v>-24.376165527040229</v>
      </c>
      <c r="AX397">
        <f t="shared" si="103"/>
        <v>67.637388445279484</v>
      </c>
      <c r="AY397">
        <v>59.450001</v>
      </c>
      <c r="AZ397">
        <v>30.06</v>
      </c>
      <c r="BA397">
        <v>22.87</v>
      </c>
      <c r="BB397">
        <v>40.54</v>
      </c>
      <c r="BC397">
        <f t="shared" si="104"/>
        <v>-49.436502112085748</v>
      </c>
      <c r="BD397">
        <f t="shared" si="94"/>
        <v>-23.918829008649361</v>
      </c>
      <c r="BE397">
        <f t="shared" si="105"/>
        <v>77.262789680804531</v>
      </c>
      <c r="BF397">
        <v>-5.5752631413943403</v>
      </c>
      <c r="BG397">
        <v>38.330928790000002</v>
      </c>
      <c r="BH397">
        <v>6.2914132599999997</v>
      </c>
      <c r="BI397">
        <v>-35.882469749999998</v>
      </c>
      <c r="BJ397">
        <v>42.723485609999997</v>
      </c>
      <c r="BK397">
        <v>15.02110706</v>
      </c>
      <c r="BL397">
        <v>46.92425472</v>
      </c>
      <c r="BM397">
        <v>-9.3986092069999998</v>
      </c>
      <c r="BN397">
        <v>15.19432997</v>
      </c>
      <c r="BO397">
        <v>53.379537669999998</v>
      </c>
      <c r="BP397">
        <v>20.435678729999999</v>
      </c>
    </row>
    <row r="398" spans="1:68" x14ac:dyDescent="0.25">
      <c r="A398">
        <v>396</v>
      </c>
      <c r="B398" t="s">
        <v>882</v>
      </c>
      <c r="C398" t="s">
        <v>883</v>
      </c>
      <c r="D398" t="s">
        <v>54</v>
      </c>
      <c r="E398" t="s">
        <v>78</v>
      </c>
      <c r="F398">
        <v>81000</v>
      </c>
      <c r="G398" t="s">
        <v>39</v>
      </c>
      <c r="H398" s="1">
        <v>45657</v>
      </c>
      <c r="I398">
        <v>0</v>
      </c>
      <c r="J398">
        <v>0</v>
      </c>
      <c r="K398">
        <v>0</v>
      </c>
      <c r="L398">
        <v>0</v>
      </c>
      <c r="W398">
        <v>56414000000</v>
      </c>
      <c r="X398">
        <v>50210000000</v>
      </c>
      <c r="Y398">
        <v>50667000000</v>
      </c>
      <c r="Z398">
        <v>57621000000</v>
      </c>
      <c r="AA398">
        <f t="shared" si="95"/>
        <v>-10.997270181160705</v>
      </c>
      <c r="AB398">
        <f t="shared" si="96"/>
        <v>0.91017725552678741</v>
      </c>
      <c r="AC398">
        <f t="shared" si="97"/>
        <v>13.724909704541419</v>
      </c>
      <c r="AD398">
        <v>15034000000</v>
      </c>
      <c r="AE398">
        <v>11029000000</v>
      </c>
      <c r="AF398">
        <v>9087000000</v>
      </c>
      <c r="AG398">
        <v>13390000000</v>
      </c>
      <c r="AH398">
        <f t="shared" si="98"/>
        <v>-26.639616868431553</v>
      </c>
      <c r="AI398">
        <f t="shared" si="91"/>
        <v>-17.608124036630702</v>
      </c>
      <c r="AJ398">
        <f t="shared" si="99"/>
        <v>47.353361945636621</v>
      </c>
      <c r="AK398">
        <v>18792500000</v>
      </c>
      <c r="AL398">
        <v>13786250000</v>
      </c>
      <c r="AM398">
        <v>11358750000</v>
      </c>
      <c r="AN398">
        <v>16737500000</v>
      </c>
      <c r="AO398">
        <f t="shared" si="100"/>
        <v>-26.639616868431553</v>
      </c>
      <c r="AP398">
        <f t="shared" si="92"/>
        <v>-17.608124036630702</v>
      </c>
      <c r="AQ398">
        <f t="shared" si="101"/>
        <v>47.353361945636621</v>
      </c>
      <c r="AR398">
        <v>41531425000</v>
      </c>
      <c r="AS398">
        <v>30467612500</v>
      </c>
      <c r="AT398">
        <v>25102837500</v>
      </c>
      <c r="AU398">
        <v>36989875000</v>
      </c>
      <c r="AV398">
        <f t="shared" si="102"/>
        <v>-26.639616868431553</v>
      </c>
      <c r="AW398">
        <f t="shared" si="93"/>
        <v>-17.608124036630702</v>
      </c>
      <c r="AX398">
        <f t="shared" si="103"/>
        <v>47.353361945636621</v>
      </c>
      <c r="AY398">
        <v>8.0299999999999994</v>
      </c>
      <c r="AZ398">
        <v>6.15</v>
      </c>
      <c r="BA398">
        <v>5.18</v>
      </c>
      <c r="BB398">
        <v>7.95</v>
      </c>
      <c r="BC398">
        <f t="shared" si="104"/>
        <v>-23.412204234122029</v>
      </c>
      <c r="BD398">
        <f t="shared" si="94"/>
        <v>-15.772357723577246</v>
      </c>
      <c r="BE398">
        <f t="shared" si="105"/>
        <v>53.474903474903492</v>
      </c>
      <c r="BF398">
        <v>-16.180558585618201</v>
      </c>
      <c r="BG398">
        <v>40.993103290000001</v>
      </c>
      <c r="BH398">
        <v>24.138832860000001</v>
      </c>
      <c r="BI398">
        <v>-23.726441789999999</v>
      </c>
      <c r="BJ398">
        <v>34.394143200000002</v>
      </c>
      <c r="BK398">
        <v>36.484472750000002</v>
      </c>
      <c r="BL398">
        <v>46.011879989999997</v>
      </c>
      <c r="BM398">
        <v>-11.394578279999999</v>
      </c>
      <c r="BN398">
        <v>13.104536550000001</v>
      </c>
      <c r="BO398">
        <v>40.65444282</v>
      </c>
      <c r="BP398">
        <v>12.846804710000001</v>
      </c>
    </row>
    <row r="399" spans="1:68" x14ac:dyDescent="0.25">
      <c r="A399">
        <v>397</v>
      </c>
      <c r="B399" t="s">
        <v>884</v>
      </c>
      <c r="C399" t="s">
        <v>885</v>
      </c>
      <c r="D399" t="s">
        <v>54</v>
      </c>
      <c r="E399" t="s">
        <v>78</v>
      </c>
      <c r="F399">
        <v>229000</v>
      </c>
      <c r="G399" t="s">
        <v>39</v>
      </c>
      <c r="H399" s="1">
        <v>45657</v>
      </c>
      <c r="I399">
        <v>0</v>
      </c>
      <c r="J399">
        <v>0</v>
      </c>
      <c r="K399">
        <v>0</v>
      </c>
      <c r="L399">
        <v>0</v>
      </c>
      <c r="W399">
        <v>71887000000</v>
      </c>
      <c r="X399">
        <v>74480000000</v>
      </c>
      <c r="Y399">
        <v>77024000000</v>
      </c>
      <c r="Z399">
        <v>81089000000</v>
      </c>
      <c r="AA399">
        <f t="shared" si="95"/>
        <v>3.6070499533990845</v>
      </c>
      <c r="AB399">
        <f t="shared" si="96"/>
        <v>3.4156820622986035</v>
      </c>
      <c r="AC399">
        <f t="shared" si="97"/>
        <v>5.2775758205234728</v>
      </c>
      <c r="AD399">
        <v>21952000000</v>
      </c>
      <c r="AE399">
        <v>14845000000</v>
      </c>
      <c r="AF399">
        <v>9228000000</v>
      </c>
      <c r="AG399">
        <v>12682000000</v>
      </c>
      <c r="AH399">
        <f t="shared" si="98"/>
        <v>-32.375182215743443</v>
      </c>
      <c r="AI399">
        <f t="shared" si="91"/>
        <v>-37.837655776355675</v>
      </c>
      <c r="AJ399">
        <f t="shared" si="99"/>
        <v>37.429562201993932</v>
      </c>
      <c r="AK399">
        <v>27440000000</v>
      </c>
      <c r="AL399">
        <v>18556250000</v>
      </c>
      <c r="AM399">
        <v>11535000000</v>
      </c>
      <c r="AN399">
        <v>15852500000</v>
      </c>
      <c r="AO399">
        <f t="shared" si="100"/>
        <v>-32.375182215743443</v>
      </c>
      <c r="AP399">
        <f t="shared" si="92"/>
        <v>-37.837655776355675</v>
      </c>
      <c r="AQ399">
        <f t="shared" si="101"/>
        <v>37.429562201993932</v>
      </c>
      <c r="AR399">
        <v>60642400000</v>
      </c>
      <c r="AS399">
        <v>41009312500</v>
      </c>
      <c r="AT399">
        <v>25492350000</v>
      </c>
      <c r="AU399">
        <v>35034025000</v>
      </c>
      <c r="AV399">
        <f t="shared" si="102"/>
        <v>-32.375182215743443</v>
      </c>
      <c r="AW399">
        <f t="shared" si="93"/>
        <v>-37.837655776355675</v>
      </c>
      <c r="AX399">
        <f t="shared" si="103"/>
        <v>37.429562201993932</v>
      </c>
      <c r="AY399">
        <v>10.14</v>
      </c>
      <c r="AZ399">
        <v>7</v>
      </c>
      <c r="BA399">
        <v>4.04</v>
      </c>
      <c r="BB399">
        <v>5.95</v>
      </c>
      <c r="BC399">
        <f t="shared" si="104"/>
        <v>-30.96646942800789</v>
      </c>
      <c r="BD399">
        <f t="shared" si="94"/>
        <v>-42.285714285714285</v>
      </c>
      <c r="BE399">
        <f t="shared" si="105"/>
        <v>47.277227722772281</v>
      </c>
      <c r="BF399">
        <v>-3.50797699080506</v>
      </c>
      <c r="BG399">
        <v>18.187115009999999</v>
      </c>
      <c r="BH399">
        <v>24.409924879999998</v>
      </c>
      <c r="BI399">
        <v>-29.446971009999999</v>
      </c>
      <c r="BJ399">
        <v>61.346688069999999</v>
      </c>
      <c r="BK399">
        <v>-20.98355729</v>
      </c>
      <c r="BL399">
        <v>1.1127180249999999</v>
      </c>
      <c r="BM399">
        <v>-23.098711659999999</v>
      </c>
      <c r="BN399">
        <v>17.630471960000001</v>
      </c>
      <c r="BO399">
        <v>42.32084098</v>
      </c>
      <c r="BP399">
        <v>20.726976430000001</v>
      </c>
    </row>
    <row r="400" spans="1:68" x14ac:dyDescent="0.25">
      <c r="A400">
        <v>398</v>
      </c>
      <c r="B400" t="s">
        <v>886</v>
      </c>
      <c r="C400" t="s">
        <v>887</v>
      </c>
      <c r="D400" t="s">
        <v>54</v>
      </c>
      <c r="E400" t="s">
        <v>78</v>
      </c>
      <c r="F400">
        <v>75100</v>
      </c>
      <c r="G400" t="s">
        <v>39</v>
      </c>
      <c r="H400" s="1">
        <v>45657</v>
      </c>
      <c r="I400">
        <v>0</v>
      </c>
      <c r="J400">
        <v>0</v>
      </c>
      <c r="K400">
        <v>0</v>
      </c>
      <c r="L400">
        <v>0</v>
      </c>
      <c r="W400">
        <v>43147000000</v>
      </c>
      <c r="X400">
        <v>52862000000</v>
      </c>
      <c r="Y400">
        <v>60515000000</v>
      </c>
      <c r="Z400">
        <v>65949000000</v>
      </c>
      <c r="AA400">
        <f t="shared" si="95"/>
        <v>22.516049783298957</v>
      </c>
      <c r="AB400">
        <f t="shared" si="96"/>
        <v>14.477318300480496</v>
      </c>
      <c r="AC400">
        <f t="shared" si="97"/>
        <v>8.9795918367346932</v>
      </c>
      <c r="AD400">
        <v>8060000000</v>
      </c>
      <c r="AE400">
        <v>7514000000</v>
      </c>
      <c r="AF400">
        <v>8374000000</v>
      </c>
      <c r="AG400">
        <v>10129000000</v>
      </c>
      <c r="AH400">
        <f t="shared" si="98"/>
        <v>-6.7741935483870979</v>
      </c>
      <c r="AI400">
        <f t="shared" si="91"/>
        <v>11.445302102741548</v>
      </c>
      <c r="AJ400">
        <f t="shared" si="99"/>
        <v>20.957726295677094</v>
      </c>
      <c r="AK400">
        <v>10075000000</v>
      </c>
      <c r="AL400">
        <v>9392500000</v>
      </c>
      <c r="AM400">
        <v>10467500000</v>
      </c>
      <c r="AN400">
        <v>12661250000</v>
      </c>
      <c r="AO400">
        <f t="shared" si="100"/>
        <v>-6.7741935483870979</v>
      </c>
      <c r="AP400">
        <f t="shared" si="92"/>
        <v>11.445302102741548</v>
      </c>
      <c r="AQ400">
        <f t="shared" si="101"/>
        <v>20.957726295677094</v>
      </c>
      <c r="AR400">
        <v>22265750000</v>
      </c>
      <c r="AS400">
        <v>20757425000</v>
      </c>
      <c r="AT400">
        <v>23133175000</v>
      </c>
      <c r="AU400">
        <v>27981362500</v>
      </c>
      <c r="AV400">
        <f t="shared" si="102"/>
        <v>-6.7741935483870979</v>
      </c>
      <c r="AW400">
        <f t="shared" si="93"/>
        <v>11.445302102741548</v>
      </c>
      <c r="AX400">
        <f t="shared" si="103"/>
        <v>20.957726295677094</v>
      </c>
      <c r="AY400">
        <v>3.77</v>
      </c>
      <c r="AZ400">
        <v>10.02</v>
      </c>
      <c r="BA400">
        <v>9.85</v>
      </c>
      <c r="BB400">
        <v>11.21</v>
      </c>
      <c r="BC400">
        <f t="shared" si="104"/>
        <v>165.78249336870024</v>
      </c>
      <c r="BD400">
        <f t="shared" si="94"/>
        <v>-1.696606786427145</v>
      </c>
      <c r="BE400">
        <f t="shared" si="105"/>
        <v>13.807106598984783</v>
      </c>
      <c r="BF400">
        <v>-23.651376639959398</v>
      </c>
      <c r="BG400">
        <v>10.91039026</v>
      </c>
      <c r="BH400">
        <v>34.743080890000002</v>
      </c>
      <c r="BI400">
        <v>-3.9458785939999999</v>
      </c>
      <c r="BJ400">
        <v>34.301765580000001</v>
      </c>
      <c r="BK400">
        <v>-2.8219300500000002</v>
      </c>
      <c r="BL400">
        <v>36.911585530000004</v>
      </c>
      <c r="BM400">
        <v>-9.0229676350000005</v>
      </c>
      <c r="BN400">
        <v>27.13038577</v>
      </c>
      <c r="BO400">
        <v>61.343867539999998</v>
      </c>
      <c r="BP400">
        <v>6.3304187509999998</v>
      </c>
    </row>
    <row r="401" spans="1:68" x14ac:dyDescent="0.25">
      <c r="A401">
        <v>399</v>
      </c>
      <c r="B401" t="s">
        <v>888</v>
      </c>
      <c r="C401" t="s">
        <v>889</v>
      </c>
      <c r="D401" t="s">
        <v>54</v>
      </c>
      <c r="E401" t="s">
        <v>78</v>
      </c>
      <c r="G401" t="s">
        <v>39</v>
      </c>
      <c r="H401" s="1">
        <v>45565</v>
      </c>
      <c r="I401">
        <v>0</v>
      </c>
      <c r="J401">
        <v>0</v>
      </c>
      <c r="K401">
        <v>0</v>
      </c>
      <c r="L401">
        <v>0</v>
      </c>
      <c r="W401">
        <v>24105000000</v>
      </c>
      <c r="X401">
        <v>29310000000</v>
      </c>
      <c r="Y401">
        <v>32653000000</v>
      </c>
      <c r="Z401">
        <v>35926000000</v>
      </c>
      <c r="AA401">
        <f t="shared" si="95"/>
        <v>21.593030491599251</v>
      </c>
      <c r="AB401">
        <f t="shared" si="96"/>
        <v>11.405663596042306</v>
      </c>
      <c r="AC401">
        <f t="shared" si="97"/>
        <v>10.023581294214926</v>
      </c>
      <c r="AD401">
        <v>12311000000</v>
      </c>
      <c r="AE401">
        <v>14957000000</v>
      </c>
      <c r="AF401">
        <v>17273000000</v>
      </c>
      <c r="AG401">
        <v>19743000000</v>
      </c>
      <c r="AH401">
        <f t="shared" si="98"/>
        <v>21.492973763301112</v>
      </c>
      <c r="AI401">
        <f t="shared" si="91"/>
        <v>15.484388580597713</v>
      </c>
      <c r="AJ401">
        <f t="shared" si="99"/>
        <v>14.299774214091357</v>
      </c>
      <c r="AK401">
        <v>15807000000</v>
      </c>
      <c r="AL401">
        <v>19681000000</v>
      </c>
      <c r="AM401">
        <v>21927000000</v>
      </c>
      <c r="AN401">
        <v>24057000000</v>
      </c>
      <c r="AO401">
        <f t="shared" si="100"/>
        <v>24.508129309799457</v>
      </c>
      <c r="AP401">
        <f t="shared" si="92"/>
        <v>11.412021746862457</v>
      </c>
      <c r="AQ401">
        <f t="shared" si="101"/>
        <v>9.7140511697906682</v>
      </c>
      <c r="AR401">
        <v>19135000000</v>
      </c>
      <c r="AS401">
        <v>23577000000</v>
      </c>
      <c r="AT401">
        <v>26086000000</v>
      </c>
      <c r="AU401">
        <v>28884000000</v>
      </c>
      <c r="AV401">
        <f t="shared" si="102"/>
        <v>23.214005748628168</v>
      </c>
      <c r="AW401">
        <f t="shared" si="93"/>
        <v>10.641727106926242</v>
      </c>
      <c r="AX401">
        <f t="shared" si="103"/>
        <v>10.726059955531703</v>
      </c>
      <c r="AY401">
        <v>5.63</v>
      </c>
      <c r="AZ401">
        <v>7</v>
      </c>
      <c r="BA401">
        <v>8.2799999999999994</v>
      </c>
      <c r="BB401">
        <v>9.73</v>
      </c>
      <c r="BC401">
        <f t="shared" si="104"/>
        <v>24.333925399644762</v>
      </c>
      <c r="BD401">
        <f t="shared" si="94"/>
        <v>18.285714285714278</v>
      </c>
      <c r="BE401">
        <f t="shared" si="105"/>
        <v>17.512077294686005</v>
      </c>
      <c r="BF401">
        <v>19.827075602564999</v>
      </c>
      <c r="BG401">
        <v>3.3569859970000002</v>
      </c>
      <c r="BH401">
        <v>45.79366684</v>
      </c>
      <c r="BI401">
        <v>15.049741689999999</v>
      </c>
      <c r="BJ401">
        <v>45.411697400000001</v>
      </c>
      <c r="BK401">
        <v>16.245554670000001</v>
      </c>
      <c r="BL401">
        <v>-0.472953032</v>
      </c>
      <c r="BM401">
        <v>-3.764448319</v>
      </c>
      <c r="BN401">
        <v>25.390621360000001</v>
      </c>
      <c r="BO401">
        <v>22.383641090000001</v>
      </c>
      <c r="BP401">
        <v>10.06875516</v>
      </c>
    </row>
    <row r="402" spans="1:68" x14ac:dyDescent="0.25">
      <c r="A402">
        <v>400</v>
      </c>
      <c r="B402" t="s">
        <v>890</v>
      </c>
      <c r="C402" t="s">
        <v>891</v>
      </c>
      <c r="D402" t="s">
        <v>54</v>
      </c>
      <c r="E402" t="s">
        <v>78</v>
      </c>
      <c r="F402">
        <v>35300</v>
      </c>
      <c r="G402" t="s">
        <v>39</v>
      </c>
      <c r="H402" s="1">
        <v>45657</v>
      </c>
      <c r="I402">
        <v>0</v>
      </c>
      <c r="J402">
        <v>0</v>
      </c>
      <c r="K402">
        <v>0</v>
      </c>
      <c r="L402">
        <v>0</v>
      </c>
      <c r="W402">
        <v>18884000000</v>
      </c>
      <c r="X402">
        <v>22237000000</v>
      </c>
      <c r="Y402">
        <v>25098000000</v>
      </c>
      <c r="Z402">
        <v>28167000000</v>
      </c>
      <c r="AA402">
        <f t="shared" si="95"/>
        <v>17.755772082185977</v>
      </c>
      <c r="AB402">
        <f t="shared" si="96"/>
        <v>12.86594414714215</v>
      </c>
      <c r="AC402">
        <f t="shared" si="97"/>
        <v>12.228065981353096</v>
      </c>
      <c r="AD402">
        <v>8687000000</v>
      </c>
      <c r="AE402">
        <v>9930000000</v>
      </c>
      <c r="AF402">
        <v>11195000000</v>
      </c>
      <c r="AG402">
        <v>12874000000</v>
      </c>
      <c r="AH402">
        <f t="shared" si="98"/>
        <v>14.30873719350754</v>
      </c>
      <c r="AI402">
        <f t="shared" si="91"/>
        <v>12.739174219536759</v>
      </c>
      <c r="AJ402">
        <f t="shared" si="99"/>
        <v>14.99776686020545</v>
      </c>
      <c r="AK402">
        <v>10227000000</v>
      </c>
      <c r="AL402">
        <v>12722000000</v>
      </c>
      <c r="AM402">
        <v>14630000000</v>
      </c>
      <c r="AN402">
        <v>16327000000</v>
      </c>
      <c r="AO402">
        <f t="shared" si="100"/>
        <v>24.396206121052117</v>
      </c>
      <c r="AP402">
        <f t="shared" si="92"/>
        <v>14.997641880207516</v>
      </c>
      <c r="AQ402">
        <f t="shared" si="101"/>
        <v>11.599453178400546</v>
      </c>
      <c r="AR402">
        <v>14395000000</v>
      </c>
      <c r="AS402">
        <v>16974000000</v>
      </c>
      <c r="AT402">
        <v>19076000000</v>
      </c>
      <c r="AU402">
        <v>21494000000</v>
      </c>
      <c r="AV402">
        <f t="shared" si="102"/>
        <v>17.915943035776312</v>
      </c>
      <c r="AW402">
        <f t="shared" si="93"/>
        <v>12.383645575586192</v>
      </c>
      <c r="AX402">
        <f t="shared" si="103"/>
        <v>12.675613336129169</v>
      </c>
      <c r="AY402">
        <v>8.76</v>
      </c>
      <c r="AZ402">
        <v>10.220000000000001</v>
      </c>
      <c r="BA402">
        <v>11.83</v>
      </c>
      <c r="BB402">
        <v>13.89</v>
      </c>
      <c r="BC402">
        <f t="shared" si="104"/>
        <v>16.666666666666679</v>
      </c>
      <c r="BD402">
        <f t="shared" si="94"/>
        <v>15.753424657534239</v>
      </c>
      <c r="BE402">
        <f t="shared" si="105"/>
        <v>17.413355874894339</v>
      </c>
      <c r="BF402">
        <v>14.8828810547913</v>
      </c>
      <c r="BG402">
        <v>9.1378528929999998</v>
      </c>
      <c r="BH402">
        <v>46.044787720000002</v>
      </c>
      <c r="BI402">
        <v>23.130135169999999</v>
      </c>
      <c r="BJ402">
        <v>61.102445529999997</v>
      </c>
      <c r="BK402">
        <v>18.973210250000001</v>
      </c>
      <c r="BL402">
        <v>1.3298274210000001</v>
      </c>
      <c r="BM402">
        <v>-2.7856809779999998</v>
      </c>
      <c r="BN402">
        <v>22.617557990000002</v>
      </c>
      <c r="BO402">
        <v>24.6409956</v>
      </c>
      <c r="BP402">
        <v>4.3113505429999996</v>
      </c>
    </row>
    <row r="403" spans="1:68" x14ac:dyDescent="0.25">
      <c r="A403">
        <v>401</v>
      </c>
      <c r="B403" t="s">
        <v>892</v>
      </c>
      <c r="C403" t="s">
        <v>893</v>
      </c>
      <c r="D403" t="s">
        <v>54</v>
      </c>
      <c r="E403" t="s">
        <v>78</v>
      </c>
      <c r="F403">
        <v>32100</v>
      </c>
      <c r="G403" t="s">
        <v>39</v>
      </c>
      <c r="H403" s="1">
        <v>45657</v>
      </c>
      <c r="I403">
        <v>0</v>
      </c>
      <c r="J403">
        <v>0</v>
      </c>
      <c r="K403">
        <v>0</v>
      </c>
      <c r="L403">
        <v>0</v>
      </c>
      <c r="W403">
        <v>18520000000</v>
      </c>
      <c r="X403">
        <v>20762000000</v>
      </c>
      <c r="Y403">
        <v>18837000000</v>
      </c>
      <c r="Z403">
        <v>19606000000</v>
      </c>
      <c r="AA403">
        <f t="shared" si="95"/>
        <v>12.105831533477323</v>
      </c>
      <c r="AB403">
        <f t="shared" si="96"/>
        <v>-9.2717464598786243</v>
      </c>
      <c r="AC403">
        <f t="shared" si="97"/>
        <v>4.0823910389127782</v>
      </c>
      <c r="AD403">
        <v>5855000000</v>
      </c>
      <c r="AE403">
        <v>7183000000</v>
      </c>
      <c r="AF403">
        <v>5067000000</v>
      </c>
      <c r="AG403">
        <v>5942000000</v>
      </c>
      <c r="AH403">
        <f t="shared" si="98"/>
        <v>22.681468830059778</v>
      </c>
      <c r="AI403">
        <f t="shared" si="91"/>
        <v>-29.458443547264373</v>
      </c>
      <c r="AJ403">
        <f t="shared" si="99"/>
        <v>17.268600749950661</v>
      </c>
      <c r="AK403">
        <v>7318750000</v>
      </c>
      <c r="AL403">
        <v>8978750000</v>
      </c>
      <c r="AM403">
        <v>6333750000</v>
      </c>
      <c r="AN403">
        <v>7427500000</v>
      </c>
      <c r="AO403">
        <f t="shared" si="100"/>
        <v>22.681468830059778</v>
      </c>
      <c r="AP403">
        <f t="shared" si="92"/>
        <v>-29.458443547264373</v>
      </c>
      <c r="AQ403">
        <f t="shared" si="101"/>
        <v>17.268600749950661</v>
      </c>
      <c r="AR403">
        <v>16174437500</v>
      </c>
      <c r="AS403">
        <v>19843037500</v>
      </c>
      <c r="AT403">
        <v>13997587500</v>
      </c>
      <c r="AU403">
        <v>16414775000</v>
      </c>
      <c r="AV403">
        <f t="shared" si="102"/>
        <v>22.681468830059778</v>
      </c>
      <c r="AW403">
        <f t="shared" si="93"/>
        <v>-29.458443547264373</v>
      </c>
      <c r="AX403">
        <f t="shared" si="103"/>
        <v>17.268600749950661</v>
      </c>
      <c r="AY403">
        <v>2.83</v>
      </c>
      <c r="AZ403">
        <v>3.5</v>
      </c>
      <c r="BA403">
        <v>2.54</v>
      </c>
      <c r="BB403">
        <v>2.99</v>
      </c>
      <c r="BC403">
        <f t="shared" si="104"/>
        <v>23.674911660777383</v>
      </c>
      <c r="BD403">
        <f t="shared" si="94"/>
        <v>-27.428571428571431</v>
      </c>
      <c r="BE403">
        <f t="shared" si="105"/>
        <v>17.716535433070874</v>
      </c>
      <c r="BF403">
        <v>10.185252369335901</v>
      </c>
      <c r="BG403">
        <v>24.724362299999999</v>
      </c>
      <c r="BH403">
        <v>29.253249400000001</v>
      </c>
      <c r="BI403">
        <v>-19.638323230000001</v>
      </c>
      <c r="BJ403">
        <v>19.399396060000001</v>
      </c>
      <c r="BK403">
        <v>11.74854738</v>
      </c>
      <c r="BL403">
        <v>60.410290490000001</v>
      </c>
      <c r="BM403">
        <v>-0.44899188299999998</v>
      </c>
      <c r="BN403">
        <v>-16.280842719999999</v>
      </c>
      <c r="BO403">
        <v>10.12037258</v>
      </c>
      <c r="BP403">
        <v>21.764805880000001</v>
      </c>
    </row>
    <row r="404" spans="1:68" x14ac:dyDescent="0.25">
      <c r="A404">
        <v>402</v>
      </c>
      <c r="B404" t="s">
        <v>894</v>
      </c>
      <c r="C404" t="s">
        <v>894</v>
      </c>
      <c r="D404" t="s">
        <v>37</v>
      </c>
      <c r="E404" t="s">
        <v>78</v>
      </c>
      <c r="F404">
        <v>106789</v>
      </c>
      <c r="G404" t="s">
        <v>39</v>
      </c>
      <c r="H404" s="1">
        <v>45657</v>
      </c>
      <c r="I404">
        <v>0</v>
      </c>
      <c r="J404">
        <v>0</v>
      </c>
      <c r="K404">
        <v>0</v>
      </c>
      <c r="L404">
        <v>0</v>
      </c>
      <c r="W404">
        <v>35059000000</v>
      </c>
      <c r="X404">
        <v>33270000000</v>
      </c>
      <c r="Y404">
        <v>38860000000</v>
      </c>
      <c r="Z404">
        <v>45346000000</v>
      </c>
      <c r="AA404">
        <f t="shared" si="95"/>
        <v>-5.1028266636241764</v>
      </c>
      <c r="AB404">
        <f t="shared" si="96"/>
        <v>16.801923654944396</v>
      </c>
      <c r="AC404">
        <f t="shared" si="97"/>
        <v>16.690684508492023</v>
      </c>
      <c r="AD404">
        <v>7457000000</v>
      </c>
      <c r="AE404">
        <v>7629000000</v>
      </c>
      <c r="AF404">
        <v>27366000000</v>
      </c>
      <c r="AG404">
        <v>5086000000</v>
      </c>
      <c r="AH404">
        <f t="shared" si="98"/>
        <v>2.3065575968888292</v>
      </c>
      <c r="AI404">
        <f t="shared" si="91"/>
        <v>258.71018482107746</v>
      </c>
      <c r="AJ404">
        <f t="shared" si="99"/>
        <v>-81.414894394504131</v>
      </c>
      <c r="AK404">
        <v>9321250000</v>
      </c>
      <c r="AL404">
        <v>9536250000</v>
      </c>
      <c r="AM404">
        <v>34207500000</v>
      </c>
      <c r="AN404">
        <v>6357500000</v>
      </c>
      <c r="AO404">
        <f t="shared" si="100"/>
        <v>2.3065575968888292</v>
      </c>
      <c r="AP404">
        <f t="shared" si="92"/>
        <v>258.71018482107746</v>
      </c>
      <c r="AQ404">
        <f t="shared" si="101"/>
        <v>-81.414894394504131</v>
      </c>
      <c r="AR404">
        <v>20599962500</v>
      </c>
      <c r="AS404">
        <v>21075112500</v>
      </c>
      <c r="AT404">
        <v>75598575000</v>
      </c>
      <c r="AU404">
        <v>14050075000</v>
      </c>
      <c r="AV404">
        <f t="shared" si="102"/>
        <v>2.3065575968888292</v>
      </c>
      <c r="AW404">
        <f t="shared" si="93"/>
        <v>258.71018482107746</v>
      </c>
      <c r="AX404">
        <f t="shared" si="103"/>
        <v>-81.414894394504131</v>
      </c>
      <c r="AY404">
        <v>2.06</v>
      </c>
      <c r="AZ404">
        <v>2.25</v>
      </c>
      <c r="BA404">
        <v>8.3000000000000007</v>
      </c>
      <c r="BB404">
        <v>1.52</v>
      </c>
      <c r="BC404">
        <f t="shared" si="104"/>
        <v>9.2233009708737832</v>
      </c>
      <c r="BD404">
        <f t="shared" si="94"/>
        <v>268.88888888888891</v>
      </c>
      <c r="BE404">
        <f t="shared" si="105"/>
        <v>-81.686746987951821</v>
      </c>
      <c r="BF404">
        <v>18.5179292772584</v>
      </c>
      <c r="BG404">
        <v>-12.328503359999999</v>
      </c>
      <c r="BH404">
        <v>17.416606430000002</v>
      </c>
      <c r="BI404">
        <v>-32.972976850000002</v>
      </c>
      <c r="BJ404">
        <v>8.2912231700000003</v>
      </c>
      <c r="BK404">
        <v>17.795176949999998</v>
      </c>
      <c r="BL404">
        <v>27.00584641</v>
      </c>
      <c r="BM404">
        <v>6.7380864899999997</v>
      </c>
      <c r="BN404">
        <v>66.725629319999996</v>
      </c>
      <c r="BO404">
        <v>2.622705705</v>
      </c>
      <c r="BP404">
        <v>10.1812132</v>
      </c>
    </row>
    <row r="405" spans="1:68" x14ac:dyDescent="0.25">
      <c r="A405">
        <v>403</v>
      </c>
      <c r="B405" t="s">
        <v>895</v>
      </c>
      <c r="C405" t="s">
        <v>895</v>
      </c>
      <c r="D405" t="s">
        <v>93</v>
      </c>
      <c r="E405" t="s">
        <v>78</v>
      </c>
      <c r="F405">
        <v>211940</v>
      </c>
      <c r="G405" t="s">
        <v>39</v>
      </c>
      <c r="H405" s="1">
        <v>45657</v>
      </c>
      <c r="I405">
        <v>0</v>
      </c>
      <c r="J405">
        <v>0</v>
      </c>
      <c r="K405">
        <v>0</v>
      </c>
      <c r="L405">
        <v>0</v>
      </c>
      <c r="W405">
        <v>64247000000</v>
      </c>
      <c r="X405">
        <v>53719000000</v>
      </c>
      <c r="Y405">
        <v>64440000000</v>
      </c>
      <c r="Z405">
        <v>67396000000</v>
      </c>
      <c r="AA405">
        <f t="shared" si="95"/>
        <v>-16.386757358320235</v>
      </c>
      <c r="AB405">
        <f t="shared" si="96"/>
        <v>19.957556916547219</v>
      </c>
      <c r="AC405">
        <f t="shared" si="97"/>
        <v>4.587212911235258</v>
      </c>
      <c r="AD405">
        <v>13917000000</v>
      </c>
      <c r="AE405">
        <v>15559000000</v>
      </c>
      <c r="AF405">
        <v>23533000000</v>
      </c>
      <c r="AG405">
        <v>23979000000</v>
      </c>
      <c r="AH405">
        <f t="shared" si="98"/>
        <v>11.79851979593303</v>
      </c>
      <c r="AI405">
        <f t="shared" si="91"/>
        <v>51.250080339353431</v>
      </c>
      <c r="AJ405">
        <f t="shared" si="99"/>
        <v>1.8952109803255002</v>
      </c>
      <c r="AK405">
        <v>17396250000</v>
      </c>
      <c r="AL405">
        <v>19448750000</v>
      </c>
      <c r="AM405">
        <v>29416250000</v>
      </c>
      <c r="AN405">
        <v>29973750000</v>
      </c>
      <c r="AO405">
        <f t="shared" si="100"/>
        <v>11.79851979593303</v>
      </c>
      <c r="AP405">
        <f t="shared" si="92"/>
        <v>51.250080339353431</v>
      </c>
      <c r="AQ405">
        <f t="shared" si="101"/>
        <v>1.8952109803255002</v>
      </c>
      <c r="AR405">
        <v>38445712500</v>
      </c>
      <c r="AS405">
        <v>42981737500</v>
      </c>
      <c r="AT405">
        <v>65009912500</v>
      </c>
      <c r="AU405">
        <v>66241987500</v>
      </c>
      <c r="AV405">
        <f t="shared" si="102"/>
        <v>11.79851979593303</v>
      </c>
      <c r="AW405">
        <f t="shared" si="93"/>
        <v>51.250080339353431</v>
      </c>
      <c r="AX405">
        <f t="shared" si="103"/>
        <v>1.8952109803255002</v>
      </c>
      <c r="AY405">
        <v>3.1</v>
      </c>
      <c r="AZ405">
        <v>3.7</v>
      </c>
      <c r="BA405">
        <v>5.7</v>
      </c>
      <c r="BB405">
        <v>6.2</v>
      </c>
      <c r="BC405">
        <f t="shared" si="104"/>
        <v>19.35483870967742</v>
      </c>
      <c r="BD405">
        <f t="shared" si="94"/>
        <v>54.054054054054049</v>
      </c>
      <c r="BE405">
        <f t="shared" si="105"/>
        <v>8.7719298245614024</v>
      </c>
      <c r="BF405">
        <v>-11.1603126801987</v>
      </c>
      <c r="BG405">
        <v>13.07457176</v>
      </c>
      <c r="BH405">
        <v>33.090530970000003</v>
      </c>
      <c r="BI405">
        <v>-16.7143549</v>
      </c>
      <c r="BJ405">
        <v>3.0079569359999998</v>
      </c>
      <c r="BK405">
        <v>-31.715018019999999</v>
      </c>
      <c r="BL405">
        <v>20.147824870000001</v>
      </c>
      <c r="BM405">
        <v>6.9755779760000003</v>
      </c>
      <c r="BN405">
        <v>37.117067200000001</v>
      </c>
      <c r="BO405">
        <v>36.063974790000003</v>
      </c>
      <c r="BP405">
        <v>29.606217650000001</v>
      </c>
    </row>
    <row r="406" spans="1:68" x14ac:dyDescent="0.25">
      <c r="A406">
        <v>404</v>
      </c>
      <c r="B406" t="s">
        <v>167</v>
      </c>
      <c r="C406" t="s">
        <v>896</v>
      </c>
      <c r="D406" t="s">
        <v>63</v>
      </c>
      <c r="E406" t="s">
        <v>78</v>
      </c>
      <c r="F406">
        <v>178000</v>
      </c>
      <c r="G406" t="s">
        <v>48</v>
      </c>
      <c r="H406" s="1">
        <v>45657</v>
      </c>
      <c r="I406">
        <v>0</v>
      </c>
      <c r="J406">
        <v>0</v>
      </c>
      <c r="K406">
        <v>0</v>
      </c>
      <c r="L406">
        <v>0</v>
      </c>
      <c r="W406">
        <v>65891472065</v>
      </c>
      <c r="X406">
        <v>67203338478</v>
      </c>
      <c r="Y406">
        <v>69843440402</v>
      </c>
      <c r="Z406">
        <v>77016613698</v>
      </c>
      <c r="AA406">
        <f t="shared" si="95"/>
        <v>1.9909502275285069</v>
      </c>
      <c r="AB406">
        <f t="shared" si="96"/>
        <v>3.9285279329750504</v>
      </c>
      <c r="AC406">
        <f t="shared" si="97"/>
        <v>10.270360759311325</v>
      </c>
      <c r="AD406">
        <v>11093572655</v>
      </c>
      <c r="AE406">
        <v>11514492359</v>
      </c>
      <c r="AF406">
        <v>12832204878</v>
      </c>
      <c r="AG406">
        <v>13665859737</v>
      </c>
      <c r="AH406">
        <f t="shared" si="98"/>
        <v>3.7942664377853665</v>
      </c>
      <c r="AI406">
        <f t="shared" si="91"/>
        <v>11.443948008442115</v>
      </c>
      <c r="AJ406">
        <f t="shared" si="99"/>
        <v>6.4965831431607546</v>
      </c>
      <c r="AK406">
        <v>13866965819</v>
      </c>
      <c r="AL406">
        <v>14393115449</v>
      </c>
      <c r="AM406">
        <v>16040256098</v>
      </c>
      <c r="AN406">
        <v>17082324671</v>
      </c>
      <c r="AO406">
        <f t="shared" si="100"/>
        <v>3.7942664377169617</v>
      </c>
      <c r="AP406">
        <f t="shared" si="92"/>
        <v>11.443948009980282</v>
      </c>
      <c r="AQ406">
        <f t="shared" si="101"/>
        <v>6.4965831382825092</v>
      </c>
      <c r="AR406">
        <v>30645994460</v>
      </c>
      <c r="AS406">
        <v>31808785142</v>
      </c>
      <c r="AT406">
        <v>35448965977</v>
      </c>
      <c r="AU406">
        <v>37751937523</v>
      </c>
      <c r="AV406">
        <f t="shared" si="102"/>
        <v>3.7942664367368026</v>
      </c>
      <c r="AW406">
        <f t="shared" si="93"/>
        <v>11.443948012316705</v>
      </c>
      <c r="AX406">
        <f t="shared" si="103"/>
        <v>6.4965831372746221</v>
      </c>
      <c r="AY406">
        <v>8.4885473729999994</v>
      </c>
      <c r="AZ406">
        <v>8.7925449370000006</v>
      </c>
      <c r="BA406">
        <v>10.03191962</v>
      </c>
      <c r="BB406">
        <v>11.18944881</v>
      </c>
      <c r="BC406">
        <f t="shared" si="104"/>
        <v>3.5812672138338226</v>
      </c>
      <c r="BD406">
        <f t="shared" si="94"/>
        <v>14.095744655049458</v>
      </c>
      <c r="BE406">
        <f t="shared" si="105"/>
        <v>11.538461569132867</v>
      </c>
      <c r="BF406">
        <v>8.6865691715945204</v>
      </c>
      <c r="BG406">
        <v>22.811086929999998</v>
      </c>
      <c r="BH406">
        <v>7.935141271</v>
      </c>
      <c r="BI406">
        <v>-33.680667769999999</v>
      </c>
      <c r="BJ406">
        <v>46.111714399999997</v>
      </c>
      <c r="BK406">
        <v>-18.599624850000001</v>
      </c>
      <c r="BL406">
        <v>45.091990580000001</v>
      </c>
      <c r="BM406">
        <v>-6.4712414459999996</v>
      </c>
      <c r="BN406">
        <v>24.19373727</v>
      </c>
      <c r="BO406">
        <v>-0.38858866800000003</v>
      </c>
      <c r="BP406">
        <v>37.449918240000002</v>
      </c>
    </row>
    <row r="407" spans="1:68" x14ac:dyDescent="0.25">
      <c r="A407">
        <v>405</v>
      </c>
      <c r="B407" t="s">
        <v>519</v>
      </c>
      <c r="C407" t="s">
        <v>1328</v>
      </c>
      <c r="D407" t="s">
        <v>63</v>
      </c>
      <c r="E407" t="s">
        <v>78</v>
      </c>
      <c r="F407">
        <v>111754</v>
      </c>
      <c r="G407" t="s">
        <v>48</v>
      </c>
      <c r="H407" s="1">
        <v>45657</v>
      </c>
      <c r="I407">
        <v>0</v>
      </c>
      <c r="J407">
        <v>0</v>
      </c>
      <c r="K407">
        <v>0</v>
      </c>
      <c r="L407">
        <v>0</v>
      </c>
      <c r="W407">
        <v>42381937351</v>
      </c>
      <c r="X407">
        <v>42204215698</v>
      </c>
      <c r="Y407">
        <v>51865492136</v>
      </c>
      <c r="Z407">
        <v>61394646556</v>
      </c>
      <c r="AA407">
        <f t="shared" si="95"/>
        <v>-0.41933348050642305</v>
      </c>
      <c r="AB407">
        <f t="shared" si="96"/>
        <v>22.891733155599987</v>
      </c>
      <c r="AC407">
        <f t="shared" si="97"/>
        <v>18.372821750178254</v>
      </c>
      <c r="AD407">
        <v>6595577924</v>
      </c>
      <c r="AE407">
        <v>2133829057</v>
      </c>
      <c r="AF407">
        <v>2914868953</v>
      </c>
      <c r="AG407">
        <v>4910729885</v>
      </c>
      <c r="AH407">
        <f t="shared" si="98"/>
        <v>-67.647580218324478</v>
      </c>
      <c r="AI407">
        <f t="shared" si="91"/>
        <v>36.602739729211585</v>
      </c>
      <c r="AJ407">
        <f t="shared" si="99"/>
        <v>68.471720827992911</v>
      </c>
      <c r="AK407">
        <v>8244472405</v>
      </c>
      <c r="AL407">
        <v>2667286321</v>
      </c>
      <c r="AM407">
        <v>3643586191</v>
      </c>
      <c r="AN407">
        <v>6138412356</v>
      </c>
      <c r="AO407">
        <f t="shared" si="100"/>
        <v>-67.647580221356804</v>
      </c>
      <c r="AP407">
        <f t="shared" si="92"/>
        <v>36.602739732642299</v>
      </c>
      <c r="AQ407">
        <f t="shared" si="101"/>
        <v>68.47172083269102</v>
      </c>
      <c r="AR407">
        <v>18220284015</v>
      </c>
      <c r="AS407">
        <v>5894702769</v>
      </c>
      <c r="AT407">
        <v>8052325482</v>
      </c>
      <c r="AU407">
        <v>13565891307</v>
      </c>
      <c r="AV407">
        <f t="shared" si="102"/>
        <v>-67.647580223518261</v>
      </c>
      <c r="AW407">
        <f t="shared" si="93"/>
        <v>36.602739740277478</v>
      </c>
      <c r="AX407">
        <f t="shared" si="103"/>
        <v>68.471720837972953</v>
      </c>
      <c r="AY407">
        <v>6.9802517650000002</v>
      </c>
      <c r="AZ407">
        <v>1.7538321020000001</v>
      </c>
      <c r="BA407">
        <v>2.537210441</v>
      </c>
      <c r="BB407">
        <v>5.1211897369999999</v>
      </c>
      <c r="BC407">
        <f t="shared" si="104"/>
        <v>-74.87437185584092</v>
      </c>
      <c r="BD407">
        <f t="shared" si="94"/>
        <v>44.666666672748583</v>
      </c>
      <c r="BE407">
        <f t="shared" si="105"/>
        <v>101.84331793075731</v>
      </c>
      <c r="BF407">
        <v>24.4192920843576</v>
      </c>
      <c r="BG407">
        <v>18.056226880000001</v>
      </c>
      <c r="BH407">
        <v>-2.775972442</v>
      </c>
      <c r="BI407">
        <v>-31.90294162</v>
      </c>
      <c r="BJ407">
        <v>23.942167009999999</v>
      </c>
      <c r="BK407">
        <v>-45.78770609</v>
      </c>
      <c r="BL407">
        <v>78.54577501</v>
      </c>
      <c r="BM407">
        <v>-17.070881310000001</v>
      </c>
      <c r="BN407">
        <v>9.2045348269999998</v>
      </c>
      <c r="BO407">
        <v>15.14748932</v>
      </c>
      <c r="BP407">
        <v>83.775176830000007</v>
      </c>
    </row>
    <row r="408" spans="1:68" x14ac:dyDescent="0.25">
      <c r="A408">
        <v>406</v>
      </c>
      <c r="B408" t="s">
        <v>897</v>
      </c>
      <c r="C408" t="s">
        <v>898</v>
      </c>
      <c r="D408" t="s">
        <v>93</v>
      </c>
      <c r="E408" t="s">
        <v>78</v>
      </c>
      <c r="F408">
        <v>93000</v>
      </c>
      <c r="G408" t="s">
        <v>132</v>
      </c>
      <c r="H408" s="1">
        <v>45657</v>
      </c>
      <c r="I408">
        <v>0</v>
      </c>
      <c r="J408">
        <v>0</v>
      </c>
      <c r="K408">
        <v>0</v>
      </c>
      <c r="L408">
        <v>0</v>
      </c>
      <c r="W408">
        <v>30131345554</v>
      </c>
      <c r="X408">
        <v>34340730487</v>
      </c>
      <c r="Y408">
        <v>34838939398</v>
      </c>
      <c r="Z408">
        <v>36000054381</v>
      </c>
      <c r="AA408">
        <f t="shared" si="95"/>
        <v>13.970119341189511</v>
      </c>
      <c r="AB408">
        <f t="shared" si="96"/>
        <v>1.45078134313014</v>
      </c>
      <c r="AC408">
        <f t="shared" si="97"/>
        <v>3.3328080678215368</v>
      </c>
      <c r="AD408">
        <v>9619686662</v>
      </c>
      <c r="AE408">
        <v>8136039740</v>
      </c>
      <c r="AF408">
        <v>7217853069</v>
      </c>
      <c r="AG408">
        <v>8656208272</v>
      </c>
      <c r="AH408">
        <f t="shared" si="98"/>
        <v>-15.423027528128857</v>
      </c>
      <c r="AI408">
        <f t="shared" si="91"/>
        <v>-11.285425100443277</v>
      </c>
      <c r="AJ408">
        <f t="shared" si="99"/>
        <v>19.927742907064712</v>
      </c>
      <c r="AK408">
        <v>12024608328</v>
      </c>
      <c r="AL408">
        <v>10170049675</v>
      </c>
      <c r="AM408">
        <v>9022316336</v>
      </c>
      <c r="AN408">
        <v>10820260340</v>
      </c>
      <c r="AO408">
        <f t="shared" si="100"/>
        <v>-15.423027531645687</v>
      </c>
      <c r="AP408">
        <f t="shared" si="92"/>
        <v>-11.285425102901476</v>
      </c>
      <c r="AQ408">
        <f t="shared" si="101"/>
        <v>19.927742910387796</v>
      </c>
      <c r="AR408">
        <v>26574384405</v>
      </c>
      <c r="AS408">
        <v>22475809782</v>
      </c>
      <c r="AT408">
        <v>19939319103</v>
      </c>
      <c r="AU408">
        <v>23912775351</v>
      </c>
      <c r="AV408">
        <f t="shared" si="102"/>
        <v>-15.42302753108685</v>
      </c>
      <c r="AW408">
        <f t="shared" si="93"/>
        <v>-11.285425101930596</v>
      </c>
      <c r="AX408">
        <f t="shared" si="103"/>
        <v>19.927742905735272</v>
      </c>
      <c r="AY408">
        <v>0.50232633999999998</v>
      </c>
      <c r="AZ408">
        <v>0.40899794900000003</v>
      </c>
      <c r="BA408">
        <v>0.36919613499999998</v>
      </c>
      <c r="BB408">
        <v>0.477621766</v>
      </c>
      <c r="BC408">
        <f t="shared" si="104"/>
        <v>-18.579234965062742</v>
      </c>
      <c r="BD408">
        <f t="shared" si="94"/>
        <v>-9.7315436660050452</v>
      </c>
      <c r="BE408">
        <f t="shared" si="105"/>
        <v>29.368029814288288</v>
      </c>
      <c r="BF408">
        <v>-8.8539990247378793</v>
      </c>
      <c r="BG408">
        <v>3.3095453469999998</v>
      </c>
      <c r="BH408">
        <v>-10.16048975</v>
      </c>
      <c r="BI408">
        <v>-26.36748137</v>
      </c>
      <c r="BJ408">
        <v>21.476584760000001</v>
      </c>
      <c r="BK408">
        <v>-17.325633</v>
      </c>
      <c r="BL408">
        <v>27.936067739999999</v>
      </c>
      <c r="BM408">
        <v>-17.81027155</v>
      </c>
      <c r="BN408">
        <v>-3.5529113859999999</v>
      </c>
      <c r="BO408">
        <v>71.880452039999994</v>
      </c>
      <c r="BP408">
        <v>27.225353340000002</v>
      </c>
    </row>
    <row r="409" spans="1:68" x14ac:dyDescent="0.25">
      <c r="A409">
        <v>407</v>
      </c>
      <c r="B409" t="s">
        <v>899</v>
      </c>
      <c r="C409" t="s">
        <v>900</v>
      </c>
      <c r="D409" t="s">
        <v>51</v>
      </c>
      <c r="E409" t="s">
        <v>78</v>
      </c>
      <c r="F409">
        <v>89687</v>
      </c>
      <c r="G409" t="s">
        <v>48</v>
      </c>
      <c r="H409" s="1">
        <v>45657</v>
      </c>
      <c r="I409">
        <v>0</v>
      </c>
      <c r="J409">
        <v>0</v>
      </c>
      <c r="K409">
        <v>0</v>
      </c>
      <c r="L409">
        <v>0</v>
      </c>
      <c r="W409">
        <v>29584809115</v>
      </c>
      <c r="X409">
        <v>31166765671</v>
      </c>
      <c r="Y409">
        <v>33761267960</v>
      </c>
      <c r="Z409">
        <v>35132764664</v>
      </c>
      <c r="AA409">
        <f t="shared" si="95"/>
        <v>5.3471920330826848</v>
      </c>
      <c r="AB409">
        <f t="shared" si="96"/>
        <v>8.3245798309258898</v>
      </c>
      <c r="AC409">
        <f t="shared" si="97"/>
        <v>4.0623376634578268</v>
      </c>
      <c r="AD409">
        <v>2765208614</v>
      </c>
      <c r="AE409">
        <v>6459948242</v>
      </c>
      <c r="AF409">
        <v>5579524527</v>
      </c>
      <c r="AG409">
        <v>3935599236</v>
      </c>
      <c r="AH409">
        <f t="shared" si="98"/>
        <v>133.61522198700919</v>
      </c>
      <c r="AI409">
        <f t="shared" si="91"/>
        <v>-13.628959273633759</v>
      </c>
      <c r="AJ409">
        <f t="shared" si="99"/>
        <v>-29.463537314780947</v>
      </c>
      <c r="AK409">
        <v>3456510768</v>
      </c>
      <c r="AL409">
        <v>8074935303</v>
      </c>
      <c r="AM409">
        <v>6974405659</v>
      </c>
      <c r="AN409">
        <v>4919499045</v>
      </c>
      <c r="AO409">
        <f t="shared" si="100"/>
        <v>133.61522196768115</v>
      </c>
      <c r="AP409">
        <f t="shared" si="92"/>
        <v>-13.628959275885855</v>
      </c>
      <c r="AQ409">
        <f t="shared" si="101"/>
        <v>-29.463537317309346</v>
      </c>
      <c r="AR409">
        <v>7638888797</v>
      </c>
      <c r="AS409">
        <v>17845607020</v>
      </c>
      <c r="AT409">
        <v>15413436506</v>
      </c>
      <c r="AU409">
        <v>10872092889</v>
      </c>
      <c r="AV409">
        <f t="shared" si="102"/>
        <v>133.61522198108784</v>
      </c>
      <c r="AW409">
        <f t="shared" si="93"/>
        <v>-13.62895927986203</v>
      </c>
      <c r="AX409">
        <f t="shared" si="103"/>
        <v>-29.463537318444121</v>
      </c>
      <c r="AY409">
        <v>1.0873759030000001</v>
      </c>
      <c r="AZ409">
        <v>2.7710547210000001</v>
      </c>
      <c r="BA409">
        <v>2.3735194439999998</v>
      </c>
      <c r="BB409">
        <v>1.6018333199999999</v>
      </c>
      <c r="BC409">
        <f t="shared" si="104"/>
        <v>154.83870971895172</v>
      </c>
      <c r="BD409">
        <f t="shared" si="94"/>
        <v>-14.345991581737524</v>
      </c>
      <c r="BE409">
        <f t="shared" si="105"/>
        <v>-32.512315243540094</v>
      </c>
      <c r="BF409">
        <v>-10.4551923381047</v>
      </c>
      <c r="BG409">
        <v>-21.232874330000001</v>
      </c>
      <c r="BH409">
        <v>4.5951941390000002</v>
      </c>
      <c r="BI409">
        <v>-56.083006449999999</v>
      </c>
      <c r="BJ409">
        <v>-0.46848811899999998</v>
      </c>
      <c r="BK409">
        <v>28.080707289999999</v>
      </c>
      <c r="BL409">
        <v>22.056035340000001</v>
      </c>
      <c r="BM409">
        <v>-2.2601053430000002</v>
      </c>
      <c r="BN409">
        <v>19.94866687</v>
      </c>
      <c r="BO409">
        <v>38.560220149999999</v>
      </c>
      <c r="BP409">
        <v>61.176774330000001</v>
      </c>
    </row>
    <row r="410" spans="1:68" x14ac:dyDescent="0.25">
      <c r="A410">
        <v>408</v>
      </c>
      <c r="B410" t="s">
        <v>901</v>
      </c>
      <c r="C410" t="s">
        <v>902</v>
      </c>
      <c r="D410" t="s">
        <v>54</v>
      </c>
      <c r="E410" t="s">
        <v>78</v>
      </c>
      <c r="F410">
        <v>22600</v>
      </c>
      <c r="G410" t="s">
        <v>39</v>
      </c>
      <c r="H410" s="1">
        <v>45657</v>
      </c>
      <c r="I410">
        <v>0</v>
      </c>
      <c r="J410">
        <v>0</v>
      </c>
      <c r="K410">
        <v>0</v>
      </c>
      <c r="L410">
        <v>0</v>
      </c>
      <c r="W410">
        <v>19374000000</v>
      </c>
      <c r="X410">
        <v>17873000000</v>
      </c>
      <c r="Y410">
        <v>17859000000</v>
      </c>
      <c r="Z410">
        <v>20407000000</v>
      </c>
      <c r="AA410">
        <f t="shared" si="95"/>
        <v>-7.7474966449881277</v>
      </c>
      <c r="AB410">
        <f t="shared" si="96"/>
        <v>-7.8330442567000502E-2</v>
      </c>
      <c r="AC410">
        <f t="shared" si="97"/>
        <v>14.267316199115292</v>
      </c>
      <c r="AD410">
        <v>5901000000</v>
      </c>
      <c r="AE410">
        <v>5178000000</v>
      </c>
      <c r="AF410">
        <v>5502000000</v>
      </c>
      <c r="AG410">
        <v>6369000000</v>
      </c>
      <c r="AH410">
        <f t="shared" si="98"/>
        <v>-12.252160650737164</v>
      </c>
      <c r="AI410">
        <f t="shared" si="91"/>
        <v>6.2572421784472771</v>
      </c>
      <c r="AJ410">
        <f t="shared" si="99"/>
        <v>15.757906215921484</v>
      </c>
      <c r="AK410">
        <v>7488000000</v>
      </c>
      <c r="AL410">
        <v>6476000000</v>
      </c>
      <c r="AM410">
        <v>6333000000</v>
      </c>
      <c r="AN410">
        <v>7538000000</v>
      </c>
      <c r="AO410">
        <f t="shared" si="100"/>
        <v>-13.514957264957264</v>
      </c>
      <c r="AP410">
        <f t="shared" si="92"/>
        <v>-2.2081531809759114</v>
      </c>
      <c r="AQ410">
        <f t="shared" si="101"/>
        <v>19.027317227222483</v>
      </c>
      <c r="AR410">
        <v>9719000000</v>
      </c>
      <c r="AS410">
        <v>8684000000</v>
      </c>
      <c r="AT410">
        <v>8582000000</v>
      </c>
      <c r="AU410">
        <v>10086000000</v>
      </c>
      <c r="AV410">
        <f t="shared" si="102"/>
        <v>-10.649243749356929</v>
      </c>
      <c r="AW410">
        <f t="shared" si="93"/>
        <v>-1.1745739290649471</v>
      </c>
      <c r="AX410">
        <f t="shared" si="103"/>
        <v>17.525052435329762</v>
      </c>
      <c r="AY410">
        <v>38.067120000000003</v>
      </c>
      <c r="AZ410">
        <v>33.97</v>
      </c>
      <c r="BA410">
        <v>36.51</v>
      </c>
      <c r="BB410">
        <v>42.01</v>
      </c>
      <c r="BC410">
        <f t="shared" si="104"/>
        <v>-10.762884084742959</v>
      </c>
      <c r="BD410">
        <f t="shared" si="94"/>
        <v>7.4771857521342344</v>
      </c>
      <c r="BE410">
        <f t="shared" si="105"/>
        <v>15.06436592714325</v>
      </c>
      <c r="BF410">
        <v>-2.0308267887938101</v>
      </c>
      <c r="BG410">
        <v>17.212667400000001</v>
      </c>
      <c r="BH410">
        <v>36.733064409999997</v>
      </c>
      <c r="BI410">
        <v>-23.273949590000001</v>
      </c>
      <c r="BJ410">
        <v>33.601790549999997</v>
      </c>
      <c r="BK410">
        <v>42.564234059999997</v>
      </c>
      <c r="BL410">
        <v>27.535785579999999</v>
      </c>
      <c r="BM410">
        <v>-20.63794373</v>
      </c>
      <c r="BN410">
        <v>16.000816499999999</v>
      </c>
      <c r="BO410">
        <v>30.816929909999999</v>
      </c>
      <c r="BP410">
        <v>2.8271146580000002</v>
      </c>
    </row>
    <row r="411" spans="1:68" x14ac:dyDescent="0.25">
      <c r="A411">
        <v>409</v>
      </c>
      <c r="B411" t="s">
        <v>76</v>
      </c>
      <c r="C411" t="s">
        <v>903</v>
      </c>
      <c r="D411" t="s">
        <v>51</v>
      </c>
      <c r="E411" t="s">
        <v>78</v>
      </c>
      <c r="F411">
        <v>156626</v>
      </c>
      <c r="G411" t="s">
        <v>48</v>
      </c>
      <c r="H411" s="1">
        <v>45657</v>
      </c>
      <c r="I411">
        <v>0</v>
      </c>
      <c r="J411">
        <v>0</v>
      </c>
      <c r="K411">
        <v>0</v>
      </c>
      <c r="L411">
        <v>0</v>
      </c>
      <c r="W411" s="2">
        <v>139000000000</v>
      </c>
      <c r="X411">
        <v>72425081255</v>
      </c>
      <c r="Y411" s="2">
        <v>120000000000</v>
      </c>
      <c r="Z411" s="2">
        <v>140000000000</v>
      </c>
      <c r="AA411">
        <f t="shared" si="95"/>
        <v>-47.89562499640288</v>
      </c>
      <c r="AB411">
        <f t="shared" si="96"/>
        <v>65.688457535165796</v>
      </c>
      <c r="AC411">
        <f t="shared" si="97"/>
        <v>16.666666666666664</v>
      </c>
      <c r="AD411">
        <v>7728553462</v>
      </c>
      <c r="AE411">
        <v>7507570617</v>
      </c>
      <c r="AF411">
        <v>9986319988</v>
      </c>
      <c r="AG411">
        <v>11611537735</v>
      </c>
      <c r="AH411">
        <f t="shared" si="98"/>
        <v>-2.8593040869360036</v>
      </c>
      <c r="AI411">
        <f t="shared" si="91"/>
        <v>33.016664077553493</v>
      </c>
      <c r="AJ411">
        <f t="shared" si="99"/>
        <v>16.274440924714341</v>
      </c>
      <c r="AK411">
        <v>9660691828</v>
      </c>
      <c r="AL411">
        <v>9384463271</v>
      </c>
      <c r="AM411">
        <v>12482899985</v>
      </c>
      <c r="AN411">
        <v>14514422169</v>
      </c>
      <c r="AO411">
        <f t="shared" si="100"/>
        <v>-2.8593040945514363</v>
      </c>
      <c r="AP411">
        <f t="shared" si="92"/>
        <v>33.016664081097026</v>
      </c>
      <c r="AQ411">
        <f t="shared" si="101"/>
        <v>16.27444092671708</v>
      </c>
      <c r="AR411">
        <v>21350128940</v>
      </c>
      <c r="AS411">
        <v>20739663829</v>
      </c>
      <c r="AT411">
        <v>27587208967</v>
      </c>
      <c r="AU411">
        <v>32076872993</v>
      </c>
      <c r="AV411">
        <f t="shared" si="102"/>
        <v>-2.8593040946758794</v>
      </c>
      <c r="AW411">
        <f t="shared" si="93"/>
        <v>33.01666408124305</v>
      </c>
      <c r="AX411">
        <f t="shared" si="103"/>
        <v>16.274440924308671</v>
      </c>
      <c r="AY411">
        <v>18.50877478</v>
      </c>
      <c r="AZ411">
        <v>18.09954729</v>
      </c>
      <c r="BA411">
        <v>24.76410928</v>
      </c>
      <c r="BB411">
        <v>29.440994880000002</v>
      </c>
      <c r="BC411">
        <f t="shared" si="104"/>
        <v>-2.2109917855945689</v>
      </c>
      <c r="BD411">
        <f t="shared" si="94"/>
        <v>36.821705444987394</v>
      </c>
      <c r="BE411">
        <f t="shared" si="105"/>
        <v>18.885741243991159</v>
      </c>
      <c r="BF411">
        <v>24.656308670522399</v>
      </c>
      <c r="BG411">
        <v>3.055158681</v>
      </c>
      <c r="BH411">
        <v>28.038737860000001</v>
      </c>
      <c r="BI411">
        <v>-5.4927993280000003</v>
      </c>
      <c r="BJ411">
        <v>30.044457779999998</v>
      </c>
      <c r="BK411">
        <v>-2.3829820069999998</v>
      </c>
      <c r="BL411">
        <v>7.1624038810000004</v>
      </c>
      <c r="BM411">
        <v>1.707014627</v>
      </c>
      <c r="BN411">
        <v>26.606752820000001</v>
      </c>
      <c r="BO411">
        <v>28.317983460000001</v>
      </c>
      <c r="BP411">
        <v>20.710388940000001</v>
      </c>
    </row>
    <row r="412" spans="1:68" x14ac:dyDescent="0.25">
      <c r="A412">
        <v>410</v>
      </c>
      <c r="B412" t="s">
        <v>133</v>
      </c>
      <c r="C412" t="s">
        <v>904</v>
      </c>
      <c r="D412" t="s">
        <v>63</v>
      </c>
      <c r="E412" t="s">
        <v>78</v>
      </c>
      <c r="F412">
        <v>100041</v>
      </c>
      <c r="G412" t="s">
        <v>48</v>
      </c>
      <c r="H412" s="1">
        <v>45657</v>
      </c>
      <c r="I412">
        <v>0</v>
      </c>
      <c r="J412">
        <v>0</v>
      </c>
      <c r="K412">
        <v>0</v>
      </c>
      <c r="L412">
        <v>0</v>
      </c>
      <c r="W412" s="2">
        <v>131000000000</v>
      </c>
      <c r="X412">
        <v>80739414639</v>
      </c>
      <c r="Y412">
        <v>98893915336</v>
      </c>
      <c r="Z412" s="2">
        <v>105000000000</v>
      </c>
      <c r="AA412">
        <f t="shared" si="95"/>
        <v>-38.366859054198471</v>
      </c>
      <c r="AB412">
        <f t="shared" si="96"/>
        <v>22.48530135891118</v>
      </c>
      <c r="AC412">
        <f t="shared" si="97"/>
        <v>6.1743785178836212</v>
      </c>
      <c r="AD412">
        <v>8528300900</v>
      </c>
      <c r="AE412">
        <v>5917429512</v>
      </c>
      <c r="AF412">
        <v>8405532653</v>
      </c>
      <c r="AG412">
        <v>9220479970</v>
      </c>
      <c r="AH412">
        <f t="shared" si="98"/>
        <v>-30.614203445846993</v>
      </c>
      <c r="AI412">
        <f t="shared" si="91"/>
        <v>42.047026262912922</v>
      </c>
      <c r="AJ412">
        <f t="shared" si="99"/>
        <v>9.6953679278033498</v>
      </c>
      <c r="AK412">
        <v>10660376125</v>
      </c>
      <c r="AL412">
        <v>7396786890</v>
      </c>
      <c r="AM412">
        <v>10506915816</v>
      </c>
      <c r="AN412">
        <v>11525599963</v>
      </c>
      <c r="AO412">
        <f t="shared" si="100"/>
        <v>-30.614203445846993</v>
      </c>
      <c r="AP412">
        <f t="shared" si="92"/>
        <v>42.047026259533077</v>
      </c>
      <c r="AQ412">
        <f t="shared" si="101"/>
        <v>9.6953679351721966</v>
      </c>
      <c r="AR412">
        <v>23559431236</v>
      </c>
      <c r="AS412">
        <v>16346899027</v>
      </c>
      <c r="AT412">
        <v>23220283953</v>
      </c>
      <c r="AU412">
        <v>25471575918</v>
      </c>
      <c r="AV412">
        <f t="shared" si="102"/>
        <v>-30.61420344468625</v>
      </c>
      <c r="AW412">
        <f t="shared" si="93"/>
        <v>42.047026256461869</v>
      </c>
      <c r="AX412">
        <f t="shared" si="103"/>
        <v>9.6953679358823646</v>
      </c>
      <c r="AY412">
        <v>3.4725875620000002</v>
      </c>
      <c r="AZ412">
        <v>2.4787493710000001</v>
      </c>
      <c r="BA412">
        <v>3.6596629859999998</v>
      </c>
      <c r="BB412">
        <v>3.8639598720000001</v>
      </c>
      <c r="BC412">
        <f t="shared" si="104"/>
        <v>-28.619528615359364</v>
      </c>
      <c r="BD412">
        <f t="shared" si="94"/>
        <v>47.641509416645242</v>
      </c>
      <c r="BE412">
        <f t="shared" si="105"/>
        <v>5.5823961600162573</v>
      </c>
      <c r="BF412">
        <v>36.068387729023598</v>
      </c>
      <c r="BG412">
        <v>1.8713170370000001</v>
      </c>
      <c r="BH412">
        <v>8.0720754429999992</v>
      </c>
      <c r="BI412">
        <v>-20.049498629999999</v>
      </c>
      <c r="BJ412">
        <v>42.83503941</v>
      </c>
      <c r="BK412">
        <v>-19.445681789999998</v>
      </c>
      <c r="BL412">
        <v>41.175602619999999</v>
      </c>
      <c r="BM412">
        <v>5.3026638310000003</v>
      </c>
      <c r="BN412">
        <v>19.39737139</v>
      </c>
      <c r="BO412">
        <v>22.108599030000001</v>
      </c>
      <c r="BP412">
        <v>28.69066741</v>
      </c>
    </row>
    <row r="413" spans="1:68" x14ac:dyDescent="0.25">
      <c r="A413">
        <v>411</v>
      </c>
      <c r="B413" t="s">
        <v>396</v>
      </c>
      <c r="C413" t="s">
        <v>905</v>
      </c>
      <c r="D413" t="s">
        <v>54</v>
      </c>
      <c r="E413" t="s">
        <v>78</v>
      </c>
      <c r="F413">
        <v>45000</v>
      </c>
      <c r="G413" t="s">
        <v>39</v>
      </c>
      <c r="H413" s="1">
        <v>45657</v>
      </c>
      <c r="I413">
        <v>0</v>
      </c>
      <c r="J413">
        <v>0</v>
      </c>
      <c r="K413">
        <v>0</v>
      </c>
      <c r="L413">
        <v>0</v>
      </c>
      <c r="W413">
        <v>63327000000</v>
      </c>
      <c r="X413">
        <v>67822000000</v>
      </c>
      <c r="Y413">
        <v>66407000000</v>
      </c>
      <c r="Z413">
        <v>69897000000</v>
      </c>
      <c r="AA413">
        <f t="shared" si="95"/>
        <v>7.0980782288755195</v>
      </c>
      <c r="AB413">
        <f t="shared" si="96"/>
        <v>-2.0863436642977207</v>
      </c>
      <c r="AC413">
        <f t="shared" si="97"/>
        <v>5.2554700558676046</v>
      </c>
      <c r="AD413">
        <v>6855000000</v>
      </c>
      <c r="AE413">
        <v>5284000000</v>
      </c>
      <c r="AF413">
        <v>1578000000</v>
      </c>
      <c r="AG413">
        <v>4426000000</v>
      </c>
      <c r="AH413">
        <f t="shared" si="98"/>
        <v>-22.917578409919766</v>
      </c>
      <c r="AI413">
        <f t="shared" si="91"/>
        <v>-70.136260408781226</v>
      </c>
      <c r="AJ413">
        <f t="shared" si="99"/>
        <v>180.48162230671736</v>
      </c>
      <c r="AK413">
        <v>8568750000</v>
      </c>
      <c r="AL413">
        <v>6605000000</v>
      </c>
      <c r="AM413">
        <v>1972500000</v>
      </c>
      <c r="AN413">
        <v>5532500000</v>
      </c>
      <c r="AO413">
        <f t="shared" si="100"/>
        <v>-22.917578409919766</v>
      </c>
      <c r="AP413">
        <f t="shared" si="92"/>
        <v>-70.136260408781226</v>
      </c>
      <c r="AQ413">
        <f t="shared" si="101"/>
        <v>180.48162230671736</v>
      </c>
      <c r="AR413">
        <v>18936937500</v>
      </c>
      <c r="AS413">
        <v>14597050000</v>
      </c>
      <c r="AT413">
        <v>4359225000</v>
      </c>
      <c r="AU413">
        <v>12226825000</v>
      </c>
      <c r="AV413">
        <f t="shared" si="102"/>
        <v>-22.917578409919766</v>
      </c>
      <c r="AW413">
        <f t="shared" si="93"/>
        <v>-70.136260408781226</v>
      </c>
      <c r="AX413">
        <f t="shared" si="103"/>
        <v>180.48162230671736</v>
      </c>
      <c r="AY413">
        <v>7.6955660000000004</v>
      </c>
      <c r="AZ413">
        <v>2.91</v>
      </c>
      <c r="BA413">
        <v>1.81</v>
      </c>
      <c r="BB413">
        <v>5.94</v>
      </c>
      <c r="BC413">
        <f t="shared" si="104"/>
        <v>-62.186017246814593</v>
      </c>
      <c r="BD413">
        <f t="shared" si="94"/>
        <v>-37.800687285223368</v>
      </c>
      <c r="BE413">
        <f t="shared" si="105"/>
        <v>228.17679558011054</v>
      </c>
      <c r="BF413">
        <v>-7.9711188792885297</v>
      </c>
      <c r="BG413">
        <v>18.538298189999999</v>
      </c>
      <c r="BH413">
        <v>7.1893759399999997</v>
      </c>
      <c r="BI413">
        <v>-17.077964590000001</v>
      </c>
      <c r="BJ413">
        <v>29.574741110000001</v>
      </c>
      <c r="BK413">
        <v>-5.1245106140000001</v>
      </c>
      <c r="BL413">
        <v>37.391092260000001</v>
      </c>
      <c r="BM413">
        <v>18.379133679999999</v>
      </c>
      <c r="BN413">
        <v>-5.5850893109999999</v>
      </c>
      <c r="BO413">
        <v>26.983123859999999</v>
      </c>
      <c r="BP413">
        <v>-0.931862258</v>
      </c>
    </row>
    <row r="414" spans="1:68" x14ac:dyDescent="0.25">
      <c r="A414">
        <v>412</v>
      </c>
      <c r="B414" t="s">
        <v>906</v>
      </c>
      <c r="C414" t="s">
        <v>907</v>
      </c>
      <c r="D414" t="s">
        <v>93</v>
      </c>
      <c r="E414" t="s">
        <v>78</v>
      </c>
      <c r="F414">
        <v>15412</v>
      </c>
      <c r="G414" t="s">
        <v>39</v>
      </c>
      <c r="H414" s="1">
        <v>45657</v>
      </c>
      <c r="I414">
        <v>0</v>
      </c>
      <c r="J414">
        <v>0</v>
      </c>
      <c r="K414">
        <v>0</v>
      </c>
      <c r="L414">
        <v>0</v>
      </c>
      <c r="W414">
        <v>26500000000</v>
      </c>
      <c r="X414">
        <v>-27588000000</v>
      </c>
      <c r="Y414">
        <v>11970000000</v>
      </c>
      <c r="Z414">
        <v>8139000000</v>
      </c>
      <c r="AA414">
        <f t="shared" si="95"/>
        <v>-204.1056603773585</v>
      </c>
      <c r="AB414">
        <f t="shared" si="96"/>
        <v>-143.38842975206612</v>
      </c>
      <c r="AC414">
        <f t="shared" si="97"/>
        <v>-32.005012531328319</v>
      </c>
      <c r="AD414">
        <v>-2042000000</v>
      </c>
      <c r="AE414">
        <v>-1007000000</v>
      </c>
      <c r="AF414">
        <v>1701000000</v>
      </c>
      <c r="AG414">
        <v>2285000000</v>
      </c>
      <c r="AH414">
        <f t="shared" si="98"/>
        <v>-50.685602350636628</v>
      </c>
      <c r="AI414">
        <f t="shared" si="91"/>
        <v>-268.9175769612711</v>
      </c>
      <c r="AJ414">
        <f t="shared" si="99"/>
        <v>34.332745443856552</v>
      </c>
      <c r="AK414">
        <v>-2552500000</v>
      </c>
      <c r="AL414">
        <v>-1258750000</v>
      </c>
      <c r="AM414">
        <v>2126250000</v>
      </c>
      <c r="AN414">
        <v>2856250000</v>
      </c>
      <c r="AO414">
        <f t="shared" si="100"/>
        <v>-50.685602350636628</v>
      </c>
      <c r="AP414">
        <f t="shared" si="92"/>
        <v>-268.9175769612711</v>
      </c>
      <c r="AQ414">
        <f t="shared" si="101"/>
        <v>34.332745443856552</v>
      </c>
      <c r="AR414">
        <v>-5641025000</v>
      </c>
      <c r="AS414">
        <v>-2781837500</v>
      </c>
      <c r="AT414">
        <v>4699012500</v>
      </c>
      <c r="AU414">
        <v>6312312500</v>
      </c>
      <c r="AV414">
        <f t="shared" si="102"/>
        <v>-50.685602350636628</v>
      </c>
      <c r="AW414">
        <f t="shared" si="93"/>
        <v>-268.9175769612711</v>
      </c>
      <c r="AX414">
        <f t="shared" si="103"/>
        <v>34.332745443856552</v>
      </c>
      <c r="AY414">
        <v>-0.77700000000000002</v>
      </c>
      <c r="AZ414">
        <v>-0.36799999999999999</v>
      </c>
      <c r="BA414">
        <v>0.61899999999999999</v>
      </c>
      <c r="BB414">
        <v>0.84</v>
      </c>
      <c r="BC414">
        <f t="shared" si="104"/>
        <v>-52.638352638352636</v>
      </c>
      <c r="BD414">
        <f t="shared" si="94"/>
        <v>-268.20652173913044</v>
      </c>
      <c r="BE414">
        <f t="shared" si="105"/>
        <v>35.702746365105007</v>
      </c>
      <c r="BF414">
        <v>1.7052121208581501</v>
      </c>
      <c r="BG414">
        <v>7.164561119</v>
      </c>
      <c r="BH414">
        <v>16.438362099999999</v>
      </c>
      <c r="BI414">
        <v>-27.227913560000001</v>
      </c>
      <c r="BJ414">
        <v>22.093724389999998</v>
      </c>
      <c r="BK414">
        <v>-6.0148238980000004</v>
      </c>
      <c r="BL414">
        <v>-4.1888934400000002</v>
      </c>
      <c r="BM414">
        <v>-12.112443750000001</v>
      </c>
      <c r="BN414">
        <v>-22.17543753</v>
      </c>
      <c r="BO414">
        <v>-28.532730000000001</v>
      </c>
      <c r="BP414">
        <v>44.870991689999997</v>
      </c>
    </row>
    <row r="415" spans="1:68" x14ac:dyDescent="0.25">
      <c r="A415">
        <v>413</v>
      </c>
      <c r="B415" t="s">
        <v>908</v>
      </c>
      <c r="C415" t="s">
        <v>909</v>
      </c>
      <c r="D415" t="s">
        <v>145</v>
      </c>
      <c r="E415" t="s">
        <v>78</v>
      </c>
      <c r="F415">
        <v>376847</v>
      </c>
      <c r="G415" t="s">
        <v>146</v>
      </c>
      <c r="H415" s="1">
        <v>45657</v>
      </c>
      <c r="I415">
        <v>0</v>
      </c>
      <c r="J415">
        <v>0</v>
      </c>
      <c r="K415">
        <v>0</v>
      </c>
      <c r="L415">
        <v>0</v>
      </c>
      <c r="W415" s="2">
        <v>115000000000</v>
      </c>
      <c r="X415" s="2">
        <v>109000000000</v>
      </c>
      <c r="Y415" s="2">
        <v>107000000000</v>
      </c>
      <c r="Z415" s="2">
        <v>105000000000</v>
      </c>
      <c r="AA415">
        <f t="shared" si="95"/>
        <v>-5.2173913043478262</v>
      </c>
      <c r="AB415">
        <f t="shared" si="96"/>
        <v>-1.834862385321101</v>
      </c>
      <c r="AC415">
        <f t="shared" si="97"/>
        <v>-1.8691588785046727</v>
      </c>
      <c r="AD415">
        <v>42206209387</v>
      </c>
      <c r="AE415">
        <v>45305476973</v>
      </c>
      <c r="AF415">
        <v>46411301898</v>
      </c>
      <c r="AG415">
        <v>46819254470</v>
      </c>
      <c r="AH415">
        <f t="shared" si="98"/>
        <v>7.343155500135035</v>
      </c>
      <c r="AI415">
        <f t="shared" si="91"/>
        <v>2.4408195187063617</v>
      </c>
      <c r="AJ415">
        <f t="shared" si="99"/>
        <v>0.87899402799898585</v>
      </c>
      <c r="AK415">
        <v>52757761734</v>
      </c>
      <c r="AL415">
        <v>56631846216</v>
      </c>
      <c r="AM415">
        <v>58014127373</v>
      </c>
      <c r="AN415">
        <v>58524068088</v>
      </c>
      <c r="AO415">
        <f t="shared" si="100"/>
        <v>7.3431554991525108</v>
      </c>
      <c r="AP415">
        <f t="shared" si="92"/>
        <v>2.4408195200414795</v>
      </c>
      <c r="AQ415">
        <f t="shared" si="101"/>
        <v>0.87899402799141013</v>
      </c>
      <c r="AR415">
        <v>116594653432</v>
      </c>
      <c r="AS415">
        <v>125156380137</v>
      </c>
      <c r="AT415">
        <v>128211221494</v>
      </c>
      <c r="AU415">
        <v>129338190474</v>
      </c>
      <c r="AV415">
        <f t="shared" si="102"/>
        <v>7.3431554989726395</v>
      </c>
      <c r="AW415">
        <f t="shared" si="93"/>
        <v>2.4408195200724703</v>
      </c>
      <c r="AX415">
        <f t="shared" si="103"/>
        <v>0.87899402787667813</v>
      </c>
      <c r="AY415">
        <v>0.147889783</v>
      </c>
      <c r="AZ415">
        <v>0.16602720900000001</v>
      </c>
      <c r="BA415">
        <v>0.178583889</v>
      </c>
      <c r="BB415">
        <v>0.182769449</v>
      </c>
      <c r="BC415">
        <f t="shared" si="104"/>
        <v>12.2641507966781</v>
      </c>
      <c r="BD415">
        <f t="shared" si="94"/>
        <v>7.5630254074800396</v>
      </c>
      <c r="BE415">
        <f t="shared" si="105"/>
        <v>2.3437500568710341</v>
      </c>
      <c r="BF415">
        <v>-13.1062482647634</v>
      </c>
      <c r="BG415">
        <v>19.583876010000001</v>
      </c>
      <c r="BH415">
        <v>28.207932469999999</v>
      </c>
      <c r="BI415">
        <v>-7.8263447629999998</v>
      </c>
      <c r="BJ415">
        <v>10.71780489</v>
      </c>
      <c r="BK415">
        <v>-6.6817564630000001</v>
      </c>
      <c r="BL415">
        <v>-0.90896432800000004</v>
      </c>
      <c r="BM415">
        <v>-3.0150055</v>
      </c>
      <c r="BN415">
        <v>5.5846544060000003</v>
      </c>
      <c r="BO415">
        <v>49.177048470000003</v>
      </c>
      <c r="BP415">
        <v>32.605926660000002</v>
      </c>
    </row>
    <row r="416" spans="1:68" x14ac:dyDescent="0.25">
      <c r="A416">
        <v>414</v>
      </c>
      <c r="B416" t="s">
        <v>910</v>
      </c>
      <c r="C416" t="s">
        <v>911</v>
      </c>
      <c r="D416" t="s">
        <v>145</v>
      </c>
      <c r="E416" t="s">
        <v>78</v>
      </c>
      <c r="F416">
        <v>415159</v>
      </c>
      <c r="G416" t="s">
        <v>146</v>
      </c>
      <c r="H416" s="1">
        <v>45657</v>
      </c>
      <c r="I416">
        <v>0</v>
      </c>
      <c r="J416">
        <v>0</v>
      </c>
      <c r="K416">
        <v>0</v>
      </c>
      <c r="L416">
        <v>0</v>
      </c>
      <c r="W416" s="2">
        <v>131000000000</v>
      </c>
      <c r="X416" s="2">
        <v>122000000000</v>
      </c>
      <c r="Y416" s="2">
        <v>117000000000</v>
      </c>
      <c r="Z416" s="2">
        <v>114000000000</v>
      </c>
      <c r="AA416">
        <f t="shared" si="95"/>
        <v>-6.8702290076335881</v>
      </c>
      <c r="AB416">
        <f t="shared" si="96"/>
        <v>-4.0983606557377046</v>
      </c>
      <c r="AC416">
        <f t="shared" si="97"/>
        <v>-2.5641025641025639</v>
      </c>
      <c r="AD416">
        <v>48599652132</v>
      </c>
      <c r="AE416">
        <v>50384653910</v>
      </c>
      <c r="AF416">
        <v>50783816806</v>
      </c>
      <c r="AG416">
        <v>51044716706</v>
      </c>
      <c r="AH416">
        <f t="shared" si="98"/>
        <v>3.6728694541924138</v>
      </c>
      <c r="AI416">
        <f t="shared" si="91"/>
        <v>0.7922310962242749</v>
      </c>
      <c r="AJ416">
        <f t="shared" si="99"/>
        <v>0.51374614278534347</v>
      </c>
      <c r="AK416">
        <v>60749565165</v>
      </c>
      <c r="AL416">
        <v>62980817388</v>
      </c>
      <c r="AM416">
        <v>63479771008</v>
      </c>
      <c r="AN416">
        <v>63805895883</v>
      </c>
      <c r="AO416">
        <f t="shared" si="100"/>
        <v>3.6728694550154644</v>
      </c>
      <c r="AP416">
        <f t="shared" si="92"/>
        <v>0.79223109621798549</v>
      </c>
      <c r="AQ416">
        <f t="shared" si="101"/>
        <v>0.51374614278129693</v>
      </c>
      <c r="AR416">
        <v>134256539015</v>
      </c>
      <c r="AS416">
        <v>139187606427</v>
      </c>
      <c r="AT416">
        <v>140290293928</v>
      </c>
      <c r="AU416">
        <v>141011029901</v>
      </c>
      <c r="AV416">
        <f t="shared" si="102"/>
        <v>3.6728694543876701</v>
      </c>
      <c r="AW416">
        <f t="shared" si="93"/>
        <v>0.79223109679548132</v>
      </c>
      <c r="AX416">
        <f t="shared" si="103"/>
        <v>0.51374614224551929</v>
      </c>
      <c r="AY416">
        <v>0.13254273</v>
      </c>
      <c r="AZ416">
        <v>0.13533310300000001</v>
      </c>
      <c r="BA416">
        <v>0.13672829</v>
      </c>
      <c r="BB416">
        <v>0.13672829</v>
      </c>
      <c r="BC416">
        <f t="shared" si="104"/>
        <v>2.1052629593490435</v>
      </c>
      <c r="BD416">
        <f t="shared" si="94"/>
        <v>1.0309281092889684</v>
      </c>
      <c r="BE416">
        <f t="shared" si="105"/>
        <v>0</v>
      </c>
      <c r="BF416">
        <v>-13.3514163334908</v>
      </c>
      <c r="BG416">
        <v>6.8841888559999997</v>
      </c>
      <c r="BH416">
        <v>42.504130879999998</v>
      </c>
      <c r="BI416">
        <v>-9.0287070630000006</v>
      </c>
      <c r="BJ416">
        <v>12.550035060000001</v>
      </c>
      <c r="BK416">
        <v>-13.00612385</v>
      </c>
      <c r="BL416">
        <v>-4.8451290189999998</v>
      </c>
      <c r="BM416">
        <v>-2.4804109529999998</v>
      </c>
      <c r="BN416">
        <v>5.9350181649999998</v>
      </c>
      <c r="BO416">
        <v>44.992016579999998</v>
      </c>
      <c r="BP416">
        <v>25.148513520000002</v>
      </c>
    </row>
    <row r="417" spans="1:68" x14ac:dyDescent="0.25">
      <c r="A417">
        <v>415</v>
      </c>
      <c r="B417" t="s">
        <v>912</v>
      </c>
      <c r="C417" t="s">
        <v>913</v>
      </c>
      <c r="D417" t="s">
        <v>145</v>
      </c>
      <c r="E417" t="s">
        <v>78</v>
      </c>
      <c r="F417">
        <v>273053</v>
      </c>
      <c r="G417" t="s">
        <v>146</v>
      </c>
      <c r="H417" s="1">
        <v>45657</v>
      </c>
      <c r="I417">
        <v>0</v>
      </c>
      <c r="J417">
        <v>0</v>
      </c>
      <c r="K417">
        <v>0</v>
      </c>
      <c r="L417">
        <v>0</v>
      </c>
      <c r="W417" s="2">
        <v>148000000000</v>
      </c>
      <c r="X417">
        <v>92710849348</v>
      </c>
      <c r="Y417">
        <v>94683643247</v>
      </c>
      <c r="Z417" s="2">
        <v>104000000000</v>
      </c>
      <c r="AA417">
        <f t="shared" si="95"/>
        <v>-37.357534224324326</v>
      </c>
      <c r="AB417">
        <f t="shared" si="96"/>
        <v>2.127899714945884</v>
      </c>
      <c r="AC417">
        <f t="shared" si="97"/>
        <v>9.8394574115579179</v>
      </c>
      <c r="AD417">
        <v>14177607526</v>
      </c>
      <c r="AE417">
        <v>15487687774</v>
      </c>
      <c r="AF417">
        <v>11951866290</v>
      </c>
      <c r="AG417">
        <v>17664039403</v>
      </c>
      <c r="AH417">
        <f t="shared" si="98"/>
        <v>9.2404888878287323</v>
      </c>
      <c r="AI417">
        <f t="shared" si="91"/>
        <v>-22.829886136623767</v>
      </c>
      <c r="AJ417">
        <f t="shared" si="99"/>
        <v>47.793147734419641</v>
      </c>
      <c r="AK417">
        <v>17722009408</v>
      </c>
      <c r="AL417">
        <v>19359609718</v>
      </c>
      <c r="AM417">
        <v>14939832863</v>
      </c>
      <c r="AN417">
        <v>22080049254</v>
      </c>
      <c r="AO417">
        <f t="shared" si="100"/>
        <v>9.2404888875680253</v>
      </c>
      <c r="AP417">
        <f t="shared" si="92"/>
        <v>-22.829886136034141</v>
      </c>
      <c r="AQ417">
        <f t="shared" si="101"/>
        <v>47.793147731146746</v>
      </c>
      <c r="AR417">
        <v>39165640792</v>
      </c>
      <c r="AS417">
        <v>42784737477</v>
      </c>
      <c r="AT417">
        <v>33017030627</v>
      </c>
      <c r="AU417">
        <v>48796908851</v>
      </c>
      <c r="AV417">
        <f t="shared" si="102"/>
        <v>9.240488887237202</v>
      </c>
      <c r="AW417">
        <f t="shared" si="93"/>
        <v>-22.829886136968526</v>
      </c>
      <c r="AX417">
        <f t="shared" si="103"/>
        <v>47.793147731146512</v>
      </c>
      <c r="AY417">
        <v>0.79804675400000002</v>
      </c>
      <c r="AZ417">
        <v>0.87478201899999997</v>
      </c>
      <c r="BA417">
        <v>0.66131846400000005</v>
      </c>
      <c r="BB417">
        <v>0.97523545599999995</v>
      </c>
      <c r="BC417">
        <f t="shared" si="104"/>
        <v>9.6153846394819045</v>
      </c>
      <c r="BD417">
        <f t="shared" si="94"/>
        <v>-24.401913889818982</v>
      </c>
      <c r="BE417">
        <f t="shared" si="105"/>
        <v>47.468354369128861</v>
      </c>
      <c r="BF417">
        <v>9.0717848940332004</v>
      </c>
      <c r="BG417">
        <v>-7.3016338239999996</v>
      </c>
      <c r="BH417">
        <v>113.3003693</v>
      </c>
      <c r="BI417">
        <v>-15.37494671</v>
      </c>
      <c r="BJ417">
        <v>38.540008810000003</v>
      </c>
      <c r="BK417">
        <v>5.1259044789999999</v>
      </c>
      <c r="BL417">
        <v>-38.480672830000003</v>
      </c>
      <c r="BM417">
        <v>-3.4055754070000002</v>
      </c>
      <c r="BN417">
        <v>-26.877654379999999</v>
      </c>
      <c r="BO417">
        <v>41.785243280000003</v>
      </c>
      <c r="BP417">
        <v>10.405257049999999</v>
      </c>
    </row>
    <row r="418" spans="1:68" x14ac:dyDescent="0.25">
      <c r="A418">
        <v>416</v>
      </c>
      <c r="B418" t="s">
        <v>914</v>
      </c>
      <c r="C418" t="s">
        <v>915</v>
      </c>
      <c r="D418" t="s">
        <v>51</v>
      </c>
      <c r="E418" t="s">
        <v>78</v>
      </c>
      <c r="F418">
        <v>43615</v>
      </c>
      <c r="G418" t="s">
        <v>48</v>
      </c>
      <c r="H418" s="1">
        <v>45657</v>
      </c>
      <c r="I418">
        <v>0</v>
      </c>
      <c r="J418">
        <v>0</v>
      </c>
      <c r="K418">
        <v>0</v>
      </c>
      <c r="L418">
        <v>0</v>
      </c>
      <c r="W418">
        <v>74666478682</v>
      </c>
      <c r="X418">
        <v>67468751736</v>
      </c>
      <c r="Y418">
        <v>44810410202</v>
      </c>
      <c r="Z418">
        <v>48358997154</v>
      </c>
      <c r="AA418">
        <f t="shared" si="95"/>
        <v>-9.6398371438603405</v>
      </c>
      <c r="AB418">
        <f t="shared" si="96"/>
        <v>-33.583460418328677</v>
      </c>
      <c r="AC418">
        <f t="shared" si="97"/>
        <v>7.9191128490085054</v>
      </c>
      <c r="AD418">
        <v>3429326370</v>
      </c>
      <c r="AE418">
        <v>6212073305</v>
      </c>
      <c r="AF418">
        <v>5385433774</v>
      </c>
      <c r="AG418">
        <v>6647023666</v>
      </c>
      <c r="AH418">
        <f t="shared" si="98"/>
        <v>81.145584723101166</v>
      </c>
      <c r="AI418">
        <f t="shared" si="91"/>
        <v>-13.306982876951096</v>
      </c>
      <c r="AJ418">
        <f t="shared" si="99"/>
        <v>23.42596613277005</v>
      </c>
      <c r="AK418">
        <v>4286657963</v>
      </c>
      <c r="AL418">
        <v>7765091631</v>
      </c>
      <c r="AM418">
        <v>6731792218</v>
      </c>
      <c r="AN418">
        <v>8308779583</v>
      </c>
      <c r="AO418">
        <f t="shared" si="100"/>
        <v>81.145584696140133</v>
      </c>
      <c r="AP418">
        <f t="shared" si="92"/>
        <v>-13.306982867720906</v>
      </c>
      <c r="AQ418">
        <f t="shared" si="101"/>
        <v>23.425966131030101</v>
      </c>
      <c r="AR418">
        <v>9473514098</v>
      </c>
      <c r="AS418">
        <v>17160852505</v>
      </c>
      <c r="AT418">
        <v>14877260802</v>
      </c>
      <c r="AU418">
        <v>18362402878</v>
      </c>
      <c r="AV418">
        <f t="shared" si="102"/>
        <v>81.145584705710334</v>
      </c>
      <c r="AW418">
        <f t="shared" si="93"/>
        <v>-13.306982868914297</v>
      </c>
      <c r="AX418">
        <f t="shared" si="103"/>
        <v>23.425966126314602</v>
      </c>
      <c r="AY418">
        <v>24.47180393</v>
      </c>
      <c r="AZ418">
        <v>44.57071981</v>
      </c>
      <c r="BA418">
        <v>39.613221070000002</v>
      </c>
      <c r="BB418">
        <v>50.019291539999998</v>
      </c>
      <c r="BC418">
        <f t="shared" si="104"/>
        <v>82.130912528931816</v>
      </c>
      <c r="BD418">
        <f t="shared" si="94"/>
        <v>-11.122770197863668</v>
      </c>
      <c r="BE418">
        <f t="shared" si="105"/>
        <v>26.269185360139147</v>
      </c>
      <c r="BF418">
        <v>15.739636084705801</v>
      </c>
      <c r="BG418">
        <v>4.2519857710000002</v>
      </c>
      <c r="BH418">
        <v>5.9880225930000002</v>
      </c>
      <c r="BI418">
        <v>9.7633639999999993</v>
      </c>
      <c r="BJ418">
        <v>44.715873680000001</v>
      </c>
      <c r="BK418">
        <v>-3.3907522619999999</v>
      </c>
      <c r="BL418">
        <v>10.2665989</v>
      </c>
      <c r="BM418">
        <v>21.97070746</v>
      </c>
      <c r="BN418">
        <v>27.77193402</v>
      </c>
      <c r="BO418">
        <v>35.359140770000003</v>
      </c>
      <c r="BP418">
        <v>16.223356979999998</v>
      </c>
    </row>
    <row r="419" spans="1:68" x14ac:dyDescent="0.25">
      <c r="A419">
        <v>417</v>
      </c>
      <c r="B419" t="s">
        <v>916</v>
      </c>
      <c r="C419" t="s">
        <v>917</v>
      </c>
      <c r="D419" t="s">
        <v>54</v>
      </c>
      <c r="E419" t="s">
        <v>78</v>
      </c>
      <c r="F419">
        <v>43000</v>
      </c>
      <c r="G419" t="s">
        <v>39</v>
      </c>
      <c r="H419" s="1">
        <v>45657</v>
      </c>
      <c r="I419">
        <v>0</v>
      </c>
      <c r="J419">
        <v>0</v>
      </c>
      <c r="K419">
        <v>0</v>
      </c>
      <c r="L419">
        <v>0</v>
      </c>
      <c r="W419">
        <v>40770000000</v>
      </c>
      <c r="X419">
        <v>42975000000</v>
      </c>
      <c r="Y419">
        <v>50133000000</v>
      </c>
      <c r="Z419">
        <v>56150000000</v>
      </c>
      <c r="AA419">
        <f t="shared" si="95"/>
        <v>5.4083885209713021</v>
      </c>
      <c r="AB419">
        <f t="shared" si="96"/>
        <v>16.656195462478184</v>
      </c>
      <c r="AC419">
        <f t="shared" si="97"/>
        <v>12.002074481878203</v>
      </c>
      <c r="AD419">
        <v>8525000000</v>
      </c>
      <c r="AE419">
        <v>5246000000</v>
      </c>
      <c r="AF419">
        <v>9028000000</v>
      </c>
      <c r="AG419">
        <v>9272000000</v>
      </c>
      <c r="AH419">
        <f t="shared" si="98"/>
        <v>-38.463343108504397</v>
      </c>
      <c r="AI419">
        <f t="shared" si="91"/>
        <v>72.093023255813947</v>
      </c>
      <c r="AJ419">
        <f t="shared" si="99"/>
        <v>2.7027027027027026</v>
      </c>
      <c r="AK419">
        <v>10656250000</v>
      </c>
      <c r="AL419">
        <v>6557500000</v>
      </c>
      <c r="AM419">
        <v>11285000000</v>
      </c>
      <c r="AN419">
        <v>11590000000</v>
      </c>
      <c r="AO419">
        <f t="shared" si="100"/>
        <v>-38.463343108504397</v>
      </c>
      <c r="AP419">
        <f t="shared" si="92"/>
        <v>72.093023255813947</v>
      </c>
      <c r="AQ419">
        <f t="shared" si="101"/>
        <v>2.7027027027027026</v>
      </c>
      <c r="AR419">
        <v>23550312500</v>
      </c>
      <c r="AS419">
        <v>14492075000</v>
      </c>
      <c r="AT419">
        <v>24939850000</v>
      </c>
      <c r="AU419">
        <v>25613900000</v>
      </c>
      <c r="AV419">
        <f t="shared" si="102"/>
        <v>-38.463343108504397</v>
      </c>
      <c r="AW419">
        <f t="shared" si="93"/>
        <v>72.093023255813947</v>
      </c>
      <c r="AX419">
        <f t="shared" si="103"/>
        <v>2.7027027027027026</v>
      </c>
      <c r="AY419">
        <v>19.27</v>
      </c>
      <c r="AZ419">
        <v>12.55</v>
      </c>
      <c r="BA419">
        <v>21.8</v>
      </c>
      <c r="BB419">
        <v>22.51</v>
      </c>
      <c r="BC419">
        <f t="shared" si="104"/>
        <v>-34.872859366891532</v>
      </c>
      <c r="BD419">
        <f t="shared" si="94"/>
        <v>73.705179282868528</v>
      </c>
      <c r="BE419">
        <f t="shared" si="105"/>
        <v>3.2568807339449579</v>
      </c>
      <c r="BF419">
        <v>4.99362797524683</v>
      </c>
      <c r="BG419">
        <v>17.428227809999999</v>
      </c>
      <c r="BH419">
        <v>12.290326139999999</v>
      </c>
      <c r="BI419">
        <v>-10.76934859</v>
      </c>
      <c r="BJ419">
        <v>24.1315189</v>
      </c>
      <c r="BK419">
        <v>-2.2824166E-2</v>
      </c>
      <c r="BL419">
        <v>28.956312669999999</v>
      </c>
      <c r="BM419">
        <v>15.8629008</v>
      </c>
      <c r="BN419">
        <v>4.4802271830000002</v>
      </c>
      <c r="BO419">
        <v>23.285479840000001</v>
      </c>
      <c r="BP419">
        <v>3.063571381</v>
      </c>
    </row>
    <row r="420" spans="1:68" x14ac:dyDescent="0.25">
      <c r="A420">
        <v>418</v>
      </c>
      <c r="B420" t="s">
        <v>918</v>
      </c>
      <c r="C420" t="s">
        <v>919</v>
      </c>
      <c r="D420" t="s">
        <v>54</v>
      </c>
      <c r="E420" t="s">
        <v>78</v>
      </c>
      <c r="F420">
        <v>34000</v>
      </c>
      <c r="G420" t="s">
        <v>39</v>
      </c>
      <c r="H420" s="1">
        <v>45657</v>
      </c>
      <c r="I420">
        <v>0</v>
      </c>
      <c r="J420">
        <v>0</v>
      </c>
      <c r="K420">
        <v>0</v>
      </c>
      <c r="L420">
        <v>0</v>
      </c>
      <c r="W420">
        <v>34816000000</v>
      </c>
      <c r="X420">
        <v>36896000000</v>
      </c>
      <c r="Y420">
        <v>41373000000</v>
      </c>
      <c r="Z420">
        <v>46428000000</v>
      </c>
      <c r="AA420">
        <f t="shared" si="95"/>
        <v>5.9742647058823533</v>
      </c>
      <c r="AB420">
        <f t="shared" si="96"/>
        <v>12.134106678230703</v>
      </c>
      <c r="AC420">
        <f t="shared" si="97"/>
        <v>12.218113262272496</v>
      </c>
      <c r="AD420">
        <v>3662000000</v>
      </c>
      <c r="AE420">
        <v>2842000000</v>
      </c>
      <c r="AF420">
        <v>2991000000</v>
      </c>
      <c r="AG420">
        <v>4999000000</v>
      </c>
      <c r="AH420">
        <f t="shared" si="98"/>
        <v>-22.392135445111961</v>
      </c>
      <c r="AI420">
        <f t="shared" si="91"/>
        <v>5.2427867698803654</v>
      </c>
      <c r="AJ420">
        <f t="shared" si="99"/>
        <v>67.134737545971248</v>
      </c>
      <c r="AK420">
        <v>4577500000</v>
      </c>
      <c r="AL420">
        <v>3552500000</v>
      </c>
      <c r="AM420">
        <v>3738750000</v>
      </c>
      <c r="AN420">
        <v>6248750000</v>
      </c>
      <c r="AO420">
        <f t="shared" si="100"/>
        <v>-22.392135445111961</v>
      </c>
      <c r="AP420">
        <f t="shared" si="92"/>
        <v>5.2427867698803654</v>
      </c>
      <c r="AQ420">
        <f t="shared" si="101"/>
        <v>67.134737545971248</v>
      </c>
      <c r="AR420">
        <v>10116275000</v>
      </c>
      <c r="AS420">
        <v>7851025000</v>
      </c>
      <c r="AT420">
        <v>8262637500</v>
      </c>
      <c r="AU420">
        <v>13809737500</v>
      </c>
      <c r="AV420">
        <f t="shared" si="102"/>
        <v>-22.392135445111961</v>
      </c>
      <c r="AW420">
        <f t="shared" si="93"/>
        <v>5.2427867698803654</v>
      </c>
      <c r="AX420">
        <f t="shared" si="103"/>
        <v>67.134737545971248</v>
      </c>
      <c r="AY420">
        <v>14.49</v>
      </c>
      <c r="AZ420">
        <v>11.77</v>
      </c>
      <c r="BA420">
        <v>12.79</v>
      </c>
      <c r="BB420">
        <v>21.47</v>
      </c>
      <c r="BC420">
        <f t="shared" si="104"/>
        <v>-18.771566597653557</v>
      </c>
      <c r="BD420">
        <f t="shared" si="94"/>
        <v>8.666100254885297</v>
      </c>
      <c r="BE420">
        <f t="shared" si="105"/>
        <v>67.86551993745114</v>
      </c>
      <c r="BF420">
        <v>10.0207057869879</v>
      </c>
      <c r="BG420">
        <v>13.126032179999999</v>
      </c>
      <c r="BH420">
        <v>12.759531279999999</v>
      </c>
      <c r="BI420">
        <v>-11.215901990000001</v>
      </c>
      <c r="BJ420">
        <v>18.854492950000001</v>
      </c>
      <c r="BK420">
        <v>3.9082279400000002</v>
      </c>
      <c r="BL420">
        <v>14.02849737</v>
      </c>
      <c r="BM420">
        <v>22.038963580000001</v>
      </c>
      <c r="BN420">
        <v>4.3640230720000002</v>
      </c>
      <c r="BO420">
        <v>28.408710670000001</v>
      </c>
      <c r="BP420">
        <v>9.5974019100000003</v>
      </c>
    </row>
    <row r="421" spans="1:68" x14ac:dyDescent="0.25">
      <c r="A421">
        <v>419</v>
      </c>
      <c r="B421" t="s">
        <v>920</v>
      </c>
      <c r="C421" t="s">
        <v>921</v>
      </c>
      <c r="D421" t="s">
        <v>69</v>
      </c>
      <c r="E421" t="s">
        <v>78</v>
      </c>
      <c r="F421">
        <v>37000</v>
      </c>
      <c r="G421" t="s">
        <v>149</v>
      </c>
      <c r="H421" s="1">
        <v>45657</v>
      </c>
      <c r="I421">
        <v>0</v>
      </c>
      <c r="J421">
        <v>0</v>
      </c>
      <c r="K421">
        <v>0</v>
      </c>
      <c r="L421">
        <v>0</v>
      </c>
      <c r="W421">
        <v>43861732632</v>
      </c>
      <c r="X421">
        <v>17310582035</v>
      </c>
      <c r="Y421">
        <v>31011280659</v>
      </c>
      <c r="Z421">
        <v>33410295564</v>
      </c>
      <c r="AA421">
        <f t="shared" si="95"/>
        <v>-60.533747765425026</v>
      </c>
      <c r="AB421">
        <f t="shared" si="96"/>
        <v>79.146377610520361</v>
      </c>
      <c r="AC421">
        <f t="shared" si="97"/>
        <v>7.7359427086535524</v>
      </c>
      <c r="AD421">
        <v>4879389618</v>
      </c>
      <c r="AE421">
        <v>-1539239627</v>
      </c>
      <c r="AF421">
        <v>4004221944</v>
      </c>
      <c r="AG421">
        <v>4127361114</v>
      </c>
      <c r="AH421">
        <f t="shared" si="98"/>
        <v>-131.54574132227043</v>
      </c>
      <c r="AI421">
        <f t="shared" si="91"/>
        <v>-360.14285714591989</v>
      </c>
      <c r="AJ421">
        <f t="shared" si="99"/>
        <v>3.0752333842162272</v>
      </c>
      <c r="AK421">
        <v>6099237023</v>
      </c>
      <c r="AL421">
        <v>-1924049534</v>
      </c>
      <c r="AM421">
        <v>5005277430</v>
      </c>
      <c r="AN421">
        <v>5159201393</v>
      </c>
      <c r="AO421">
        <f t="shared" si="100"/>
        <v>-131.54574132378326</v>
      </c>
      <c r="AP421">
        <f t="shared" si="92"/>
        <v>-360.14285711211841</v>
      </c>
      <c r="AQ421">
        <f t="shared" si="101"/>
        <v>3.0752333942056835</v>
      </c>
      <c r="AR421">
        <v>13479313821</v>
      </c>
      <c r="AS421">
        <v>-4252149470</v>
      </c>
      <c r="AT421">
        <v>11061663120</v>
      </c>
      <c r="AU421">
        <v>11401835079</v>
      </c>
      <c r="AV421">
        <f t="shared" si="102"/>
        <v>-131.5457413223468</v>
      </c>
      <c r="AW421">
        <f t="shared" si="93"/>
        <v>-360.14285711362822</v>
      </c>
      <c r="AX421">
        <f t="shared" si="103"/>
        <v>3.0752334012500646</v>
      </c>
      <c r="AY421">
        <v>2.5947182290000002</v>
      </c>
      <c r="AZ421">
        <v>2.6973342040000001</v>
      </c>
      <c r="BA421">
        <v>1.9130549649999999</v>
      </c>
      <c r="BB421">
        <v>2.0816383530000002</v>
      </c>
      <c r="BC421">
        <f t="shared" si="104"/>
        <v>3.9548022537903078</v>
      </c>
      <c r="BD421">
        <f t="shared" si="94"/>
        <v>-29.076086969013947</v>
      </c>
      <c r="BE421">
        <f t="shared" si="105"/>
        <v>8.8122605510187348</v>
      </c>
      <c r="BF421">
        <v>-17.618859355782799</v>
      </c>
      <c r="BG421">
        <v>26.45741056</v>
      </c>
      <c r="BH421">
        <v>19.610682090000001</v>
      </c>
      <c r="BI421">
        <v>-30.606738839999998</v>
      </c>
      <c r="BJ421">
        <v>50.391365290000003</v>
      </c>
      <c r="BK421">
        <v>-8.2098197059999993</v>
      </c>
      <c r="BL421">
        <v>11.345919840000001</v>
      </c>
      <c r="BM421">
        <v>-1.748912053</v>
      </c>
      <c r="BN421">
        <v>31.42354899</v>
      </c>
      <c r="BO421">
        <v>43.244531199999997</v>
      </c>
      <c r="BP421">
        <v>4.0325195809999999</v>
      </c>
    </row>
    <row r="422" spans="1:68" x14ac:dyDescent="0.25">
      <c r="A422">
        <v>420</v>
      </c>
      <c r="B422" t="s">
        <v>922</v>
      </c>
      <c r="C422" t="s">
        <v>923</v>
      </c>
      <c r="D422" t="s">
        <v>54</v>
      </c>
      <c r="E422" t="s">
        <v>55</v>
      </c>
      <c r="F422">
        <v>400000</v>
      </c>
      <c r="G422" t="s">
        <v>39</v>
      </c>
      <c r="H422" s="1">
        <v>45657</v>
      </c>
      <c r="I422">
        <v>0</v>
      </c>
      <c r="J422">
        <v>0</v>
      </c>
      <c r="K422">
        <v>0</v>
      </c>
      <c r="L422">
        <v>0</v>
      </c>
      <c r="W422" s="2">
        <v>288000000000</v>
      </c>
      <c r="X422" s="2">
        <v>324000000000</v>
      </c>
      <c r="Y422" s="2">
        <v>372000000000</v>
      </c>
      <c r="Z422" s="2">
        <v>400000000000</v>
      </c>
      <c r="AA422">
        <f t="shared" si="95"/>
        <v>12.5</v>
      </c>
      <c r="AB422">
        <f t="shared" si="96"/>
        <v>14.814814814814813</v>
      </c>
      <c r="AC422">
        <f t="shared" si="97"/>
        <v>7.5268817204301079</v>
      </c>
      <c r="AD422">
        <v>17285000000</v>
      </c>
      <c r="AE422">
        <v>20120000000</v>
      </c>
      <c r="AF422">
        <v>22381000000</v>
      </c>
      <c r="AG422">
        <v>14405000000</v>
      </c>
      <c r="AH422">
        <f t="shared" si="98"/>
        <v>16.401504194388199</v>
      </c>
      <c r="AI422">
        <f t="shared" si="91"/>
        <v>11.237574552683895</v>
      </c>
      <c r="AJ422">
        <f t="shared" si="99"/>
        <v>-35.637370984317059</v>
      </c>
      <c r="AK422">
        <v>23970000000</v>
      </c>
      <c r="AL422">
        <v>28435000000</v>
      </c>
      <c r="AM422">
        <v>32358000000</v>
      </c>
      <c r="AN422">
        <v>32287000000</v>
      </c>
      <c r="AO422">
        <f t="shared" si="100"/>
        <v>18.627450980392158</v>
      </c>
      <c r="AP422">
        <f t="shared" si="92"/>
        <v>13.796377703534377</v>
      </c>
      <c r="AQ422">
        <f t="shared" si="101"/>
        <v>-0.21942023610853575</v>
      </c>
      <c r="AR422">
        <v>69652000000</v>
      </c>
      <c r="AS422">
        <v>79617000000</v>
      </c>
      <c r="AT422">
        <v>90958000000</v>
      </c>
      <c r="AU422">
        <v>89399000000</v>
      </c>
      <c r="AV422">
        <f t="shared" si="102"/>
        <v>14.306839717452476</v>
      </c>
      <c r="AW422">
        <f t="shared" si="93"/>
        <v>14.244445281786552</v>
      </c>
      <c r="AX422">
        <f t="shared" si="103"/>
        <v>-1.7139778799006133</v>
      </c>
      <c r="AY422">
        <v>18.079999999999998</v>
      </c>
      <c r="AZ422">
        <v>21.18</v>
      </c>
      <c r="BA422">
        <v>23.86</v>
      </c>
      <c r="BB422">
        <v>15.51</v>
      </c>
      <c r="BC422">
        <f t="shared" si="104"/>
        <v>17.146017699115053</v>
      </c>
      <c r="BD422">
        <f t="shared" si="94"/>
        <v>12.653446647780925</v>
      </c>
      <c r="BE422">
        <f t="shared" si="105"/>
        <v>-34.995808885163456</v>
      </c>
      <c r="BF422">
        <v>19.075208527563198</v>
      </c>
      <c r="BG422">
        <v>39.272464130000003</v>
      </c>
      <c r="BH422">
        <v>38.8890533</v>
      </c>
      <c r="BI422">
        <v>12.913154049999999</v>
      </c>
      <c r="BJ422">
        <v>21.967116829999998</v>
      </c>
      <c r="BK422">
        <v>19.28279749</v>
      </c>
      <c r="BL422">
        <v>45.54630409</v>
      </c>
      <c r="BM422">
        <v>7.3939802889999999</v>
      </c>
      <c r="BN422">
        <v>1.764528911</v>
      </c>
      <c r="BO422">
        <v>-2.1049116419999998</v>
      </c>
      <c r="BP422">
        <v>-38.457732790000001</v>
      </c>
    </row>
    <row r="423" spans="1:68" x14ac:dyDescent="0.25">
      <c r="A423">
        <v>421</v>
      </c>
      <c r="B423" t="s">
        <v>451</v>
      </c>
      <c r="C423" t="s">
        <v>924</v>
      </c>
      <c r="D423" t="s">
        <v>54</v>
      </c>
      <c r="E423" t="s">
        <v>55</v>
      </c>
      <c r="F423">
        <v>81000</v>
      </c>
      <c r="G423" t="s">
        <v>39</v>
      </c>
      <c r="H423" s="1">
        <v>45657</v>
      </c>
      <c r="I423">
        <v>0</v>
      </c>
      <c r="J423">
        <v>0</v>
      </c>
      <c r="K423">
        <v>0</v>
      </c>
      <c r="L423">
        <v>0</v>
      </c>
      <c r="W423">
        <v>81288000000</v>
      </c>
      <c r="X423" s="2">
        <v>101000000000</v>
      </c>
      <c r="Y423">
        <v>59553000000</v>
      </c>
      <c r="Z423">
        <v>63627000000</v>
      </c>
      <c r="AA423">
        <f t="shared" si="95"/>
        <v>24.249581734081289</v>
      </c>
      <c r="AB423">
        <f t="shared" si="96"/>
        <v>-41.036633663366331</v>
      </c>
      <c r="AC423">
        <f t="shared" si="97"/>
        <v>6.8409651906704951</v>
      </c>
      <c r="AD423">
        <v>21979000000</v>
      </c>
      <c r="AE423">
        <v>31372000000</v>
      </c>
      <c r="AF423">
        <v>2119000000</v>
      </c>
      <c r="AG423">
        <v>8031000000</v>
      </c>
      <c r="AH423">
        <f t="shared" si="98"/>
        <v>42.736248236953458</v>
      </c>
      <c r="AI423">
        <f t="shared" si="91"/>
        <v>-93.245569297462708</v>
      </c>
      <c r="AJ423">
        <f t="shared" si="99"/>
        <v>278.9995280792827</v>
      </c>
      <c r="AK423">
        <v>23704000000</v>
      </c>
      <c r="AL423">
        <v>38117000000</v>
      </c>
      <c r="AM423">
        <v>4416000000</v>
      </c>
      <c r="AN423">
        <v>14938000000</v>
      </c>
      <c r="AO423">
        <f t="shared" si="100"/>
        <v>60.804083698953761</v>
      </c>
      <c r="AP423">
        <f t="shared" si="92"/>
        <v>-88.414618149382164</v>
      </c>
      <c r="AQ423">
        <f t="shared" si="101"/>
        <v>238.26992753623188</v>
      </c>
      <c r="AR423">
        <v>50467000000</v>
      </c>
      <c r="AS423">
        <v>66831000000</v>
      </c>
      <c r="AT423">
        <v>34599000000</v>
      </c>
      <c r="AU423">
        <v>45776000000</v>
      </c>
      <c r="AV423">
        <f t="shared" si="102"/>
        <v>32.425149107337468</v>
      </c>
      <c r="AW423">
        <f t="shared" si="93"/>
        <v>-48.229115230955692</v>
      </c>
      <c r="AX423">
        <f t="shared" si="103"/>
        <v>32.304401861325474</v>
      </c>
      <c r="AY423">
        <v>3.85</v>
      </c>
      <c r="AZ423">
        <v>5.47</v>
      </c>
      <c r="BA423">
        <v>0.37</v>
      </c>
      <c r="BB423">
        <v>1.41</v>
      </c>
      <c r="BC423">
        <f t="shared" si="104"/>
        <v>42.077922077922068</v>
      </c>
      <c r="BD423">
        <f t="shared" si="94"/>
        <v>-93.235831809872025</v>
      </c>
      <c r="BE423">
        <f t="shared" si="105"/>
        <v>281.08108108108109</v>
      </c>
      <c r="BF423">
        <v>8.2302111028744704</v>
      </c>
      <c r="BG423">
        <v>5.834683697</v>
      </c>
      <c r="BH423">
        <v>15.12199556</v>
      </c>
      <c r="BI423">
        <v>22.305548900000002</v>
      </c>
      <c r="BJ423">
        <v>-6.4130995029999998</v>
      </c>
      <c r="BK423">
        <v>2.5593865299999998</v>
      </c>
      <c r="BL423">
        <v>64.591928890000005</v>
      </c>
      <c r="BM423">
        <v>-9.5656629389999992</v>
      </c>
      <c r="BN423">
        <v>-40.999260980000003</v>
      </c>
      <c r="BO423">
        <v>-2.9259444700000001</v>
      </c>
      <c r="BP423">
        <v>-6.3214205420000003</v>
      </c>
    </row>
    <row r="424" spans="1:68" x14ac:dyDescent="0.25">
      <c r="A424">
        <v>422</v>
      </c>
      <c r="B424" t="s">
        <v>392</v>
      </c>
      <c r="C424" t="s">
        <v>925</v>
      </c>
      <c r="D424" t="s">
        <v>54</v>
      </c>
      <c r="E424" t="s">
        <v>55</v>
      </c>
      <c r="F424">
        <v>73000</v>
      </c>
      <c r="G424" t="s">
        <v>39</v>
      </c>
      <c r="H424" s="1">
        <v>45657</v>
      </c>
      <c r="I424">
        <v>0</v>
      </c>
      <c r="J424">
        <v>0</v>
      </c>
      <c r="K424">
        <v>0</v>
      </c>
      <c r="L424">
        <v>0</v>
      </c>
      <c r="W424">
        <v>48704000000</v>
      </c>
      <c r="X424">
        <v>59283000000</v>
      </c>
      <c r="Y424">
        <v>60115000000</v>
      </c>
      <c r="Z424">
        <v>64168000000</v>
      </c>
      <c r="AA424">
        <f t="shared" si="95"/>
        <v>21.721008541392901</v>
      </c>
      <c r="AB424">
        <f t="shared" si="96"/>
        <v>1.4034377477523068</v>
      </c>
      <c r="AC424">
        <f t="shared" si="97"/>
        <v>6.7420776844381605</v>
      </c>
      <c r="AD424">
        <v>13049000000</v>
      </c>
      <c r="AE424">
        <v>14519000000</v>
      </c>
      <c r="AF424">
        <v>365000000</v>
      </c>
      <c r="AG424">
        <v>17117000000</v>
      </c>
      <c r="AH424">
        <f t="shared" si="98"/>
        <v>11.265231052187907</v>
      </c>
      <c r="AI424">
        <f t="shared" si="91"/>
        <v>-97.486052758454449</v>
      </c>
      <c r="AJ424">
        <f t="shared" si="99"/>
        <v>4589.5890410958909</v>
      </c>
      <c r="AK424">
        <v>13199000000</v>
      </c>
      <c r="AL424">
        <v>18282000000</v>
      </c>
      <c r="AM424">
        <v>2954000000</v>
      </c>
      <c r="AN424">
        <v>20221000000</v>
      </c>
      <c r="AO424">
        <f t="shared" si="100"/>
        <v>38.510493219183275</v>
      </c>
      <c r="AP424">
        <f t="shared" si="92"/>
        <v>-83.842030412427533</v>
      </c>
      <c r="AQ424">
        <f t="shared" si="101"/>
        <v>584.52945159106298</v>
      </c>
      <c r="AR424">
        <v>35078000000</v>
      </c>
      <c r="AS424">
        <v>41872000000</v>
      </c>
      <c r="AT424">
        <v>43989000000</v>
      </c>
      <c r="AU424">
        <v>48975000000</v>
      </c>
      <c r="AV424">
        <f t="shared" si="102"/>
        <v>19.368265009407608</v>
      </c>
      <c r="AW424">
        <f t="shared" si="93"/>
        <v>5.0558846006878104</v>
      </c>
      <c r="AX424">
        <f t="shared" si="103"/>
        <v>11.334651844779376</v>
      </c>
      <c r="AY424">
        <v>5.14</v>
      </c>
      <c r="AZ424">
        <v>5.71</v>
      </c>
      <c r="BA424">
        <v>0.14000000000000001</v>
      </c>
      <c r="BB424">
        <v>6.74</v>
      </c>
      <c r="BC424">
        <f t="shared" si="104"/>
        <v>11.089494163424131</v>
      </c>
      <c r="BD424">
        <f t="shared" si="94"/>
        <v>-97.548161120840632</v>
      </c>
      <c r="BE424">
        <f t="shared" si="105"/>
        <v>4714.2857142857138</v>
      </c>
      <c r="BF424">
        <v>-3.8336893335419502</v>
      </c>
      <c r="BG424">
        <v>16.846046869999999</v>
      </c>
      <c r="BH424">
        <v>-1.9528581380000001</v>
      </c>
      <c r="BI424">
        <v>37.268336609999999</v>
      </c>
      <c r="BJ424">
        <v>24.199444400000001</v>
      </c>
      <c r="BK424">
        <v>-8.7079628459999991</v>
      </c>
      <c r="BL424">
        <v>2.168926098</v>
      </c>
      <c r="BM424">
        <v>49.53846996</v>
      </c>
      <c r="BN424">
        <v>1.5038968130000001</v>
      </c>
      <c r="BO424">
        <v>-7.4249049999999999</v>
      </c>
      <c r="BP424">
        <v>-19.64283271</v>
      </c>
    </row>
    <row r="425" spans="1:68" x14ac:dyDescent="0.25">
      <c r="A425">
        <v>423</v>
      </c>
      <c r="B425" t="s">
        <v>926</v>
      </c>
      <c r="C425" t="s">
        <v>927</v>
      </c>
      <c r="D425" t="s">
        <v>54</v>
      </c>
      <c r="E425" t="s">
        <v>55</v>
      </c>
      <c r="F425">
        <v>55000</v>
      </c>
      <c r="G425" t="s">
        <v>39</v>
      </c>
      <c r="H425" s="1">
        <v>45657</v>
      </c>
      <c r="I425">
        <v>0</v>
      </c>
      <c r="J425">
        <v>0</v>
      </c>
      <c r="K425">
        <v>0</v>
      </c>
      <c r="L425">
        <v>0</v>
      </c>
      <c r="W425">
        <v>56197000000</v>
      </c>
      <c r="X425">
        <v>58054000000</v>
      </c>
      <c r="Y425">
        <v>54318000000</v>
      </c>
      <c r="Z425">
        <v>56334000000</v>
      </c>
      <c r="AA425">
        <f t="shared" si="95"/>
        <v>3.3044468565937688</v>
      </c>
      <c r="AB425">
        <f t="shared" si="96"/>
        <v>-6.4353877424466885</v>
      </c>
      <c r="AC425">
        <f t="shared" si="97"/>
        <v>3.7114768584999451</v>
      </c>
      <c r="AD425">
        <v>11542000000</v>
      </c>
      <c r="AE425">
        <v>11836000000</v>
      </c>
      <c r="AF425">
        <v>4863000000</v>
      </c>
      <c r="AG425">
        <v>4278000000</v>
      </c>
      <c r="AH425">
        <f t="shared" si="98"/>
        <v>2.5472188528851154</v>
      </c>
      <c r="AI425">
        <f t="shared" si="91"/>
        <v>-58.913484285231497</v>
      </c>
      <c r="AJ425">
        <f t="shared" si="99"/>
        <v>-12.029611351017889</v>
      </c>
      <c r="AK425">
        <v>17924000000</v>
      </c>
      <c r="AL425">
        <v>18814000000</v>
      </c>
      <c r="AM425">
        <v>13535000000</v>
      </c>
      <c r="AN425">
        <v>11894000000</v>
      </c>
      <c r="AO425">
        <f t="shared" si="100"/>
        <v>4.9654095068065169</v>
      </c>
      <c r="AP425">
        <f t="shared" si="92"/>
        <v>-28.058892314234079</v>
      </c>
      <c r="AQ425">
        <f t="shared" si="101"/>
        <v>-12.124122644994459</v>
      </c>
      <c r="AR425">
        <v>38751000000</v>
      </c>
      <c r="AS425">
        <v>40640000000</v>
      </c>
      <c r="AT425">
        <v>33903000000</v>
      </c>
      <c r="AU425">
        <v>39430000000</v>
      </c>
      <c r="AV425">
        <f t="shared" si="102"/>
        <v>4.8747129106345639</v>
      </c>
      <c r="AW425">
        <f t="shared" si="93"/>
        <v>-16.577263779527559</v>
      </c>
      <c r="AX425">
        <f t="shared" si="103"/>
        <v>16.302392118691561</v>
      </c>
      <c r="AY425">
        <v>6.45</v>
      </c>
      <c r="AZ425">
        <v>6.63</v>
      </c>
      <c r="BA425">
        <v>2.72</v>
      </c>
      <c r="BB425">
        <v>2.39</v>
      </c>
      <c r="BC425">
        <f t="shared" si="104"/>
        <v>2.7906976744186003</v>
      </c>
      <c r="BD425">
        <f t="shared" si="94"/>
        <v>-58.974358974358978</v>
      </c>
      <c r="BE425">
        <f t="shared" si="105"/>
        <v>-12.132352941176471</v>
      </c>
      <c r="BF425">
        <v>-5.6168918026450001</v>
      </c>
      <c r="BG425">
        <v>12.023380769999999</v>
      </c>
      <c r="BH425">
        <v>59.311662679999998</v>
      </c>
      <c r="BI425">
        <v>-2.5393552609999999</v>
      </c>
      <c r="BJ425">
        <v>2.5015045100000002</v>
      </c>
      <c r="BK425">
        <v>24.716710079999999</v>
      </c>
      <c r="BL425">
        <v>32.907167360000003</v>
      </c>
      <c r="BM425">
        <v>23.99857561</v>
      </c>
      <c r="BN425">
        <v>-0.49958518600000001</v>
      </c>
      <c r="BO425">
        <v>17.90897678</v>
      </c>
      <c r="BP425">
        <v>3.9571927210000002</v>
      </c>
    </row>
    <row r="426" spans="1:68" x14ac:dyDescent="0.25">
      <c r="A426">
        <v>424</v>
      </c>
      <c r="B426" t="s">
        <v>254</v>
      </c>
      <c r="C426" t="s">
        <v>928</v>
      </c>
      <c r="D426" t="s">
        <v>54</v>
      </c>
      <c r="E426" t="s">
        <v>55</v>
      </c>
      <c r="F426">
        <v>47000</v>
      </c>
      <c r="G426" t="s">
        <v>39</v>
      </c>
      <c r="H426" s="1">
        <v>45657</v>
      </c>
      <c r="I426">
        <v>0</v>
      </c>
      <c r="J426">
        <v>0</v>
      </c>
      <c r="K426">
        <v>0</v>
      </c>
      <c r="L426">
        <v>0</v>
      </c>
      <c r="W426">
        <v>28318400000</v>
      </c>
      <c r="X426">
        <v>28541400000</v>
      </c>
      <c r="Y426">
        <v>34124100000</v>
      </c>
      <c r="Z426">
        <v>45042700000</v>
      </c>
      <c r="AA426">
        <f t="shared" si="95"/>
        <v>0.78747386858014579</v>
      </c>
      <c r="AB426">
        <f t="shared" si="96"/>
        <v>19.560007567953917</v>
      </c>
      <c r="AC426">
        <f t="shared" si="97"/>
        <v>31.996741305997812</v>
      </c>
      <c r="AD426">
        <v>5581700000</v>
      </c>
      <c r="AE426">
        <v>6244800000</v>
      </c>
      <c r="AF426">
        <v>5240400000</v>
      </c>
      <c r="AG426">
        <v>10590000000</v>
      </c>
      <c r="AH426">
        <f t="shared" si="98"/>
        <v>11.879893222494939</v>
      </c>
      <c r="AI426">
        <f t="shared" si="91"/>
        <v>-16.083781706379707</v>
      </c>
      <c r="AJ426">
        <f t="shared" si="99"/>
        <v>102.08381039615297</v>
      </c>
      <c r="AK426">
        <v>7933000000</v>
      </c>
      <c r="AL426">
        <v>8653300000</v>
      </c>
      <c r="AM426">
        <v>10787300000</v>
      </c>
      <c r="AN426">
        <v>17501700000</v>
      </c>
      <c r="AO426">
        <f t="shared" si="100"/>
        <v>9.0797932686247318</v>
      </c>
      <c r="AP426">
        <f t="shared" si="92"/>
        <v>24.661111945731687</v>
      </c>
      <c r="AQ426">
        <f t="shared" si="101"/>
        <v>62.243564191224863</v>
      </c>
      <c r="AR426">
        <v>21005600000</v>
      </c>
      <c r="AS426">
        <v>21911600000</v>
      </c>
      <c r="AT426">
        <v>27041900000</v>
      </c>
      <c r="AU426">
        <v>36624400000</v>
      </c>
      <c r="AV426">
        <f t="shared" si="102"/>
        <v>4.3131355448070989</v>
      </c>
      <c r="AW426">
        <f t="shared" si="93"/>
        <v>23.413625659468043</v>
      </c>
      <c r="AX426">
        <f t="shared" si="103"/>
        <v>35.435749706936271</v>
      </c>
      <c r="AY426">
        <v>5.8529669999999996</v>
      </c>
      <c r="AZ426">
        <v>6.5722149999999999</v>
      </c>
      <c r="BA426">
        <v>5.8</v>
      </c>
      <c r="BB426">
        <v>11.71</v>
      </c>
      <c r="BC426">
        <f t="shared" si="104"/>
        <v>12.288605078415792</v>
      </c>
      <c r="BD426">
        <f t="shared" si="94"/>
        <v>-11.749691694504822</v>
      </c>
      <c r="BE426">
        <f t="shared" si="105"/>
        <v>101.89655172413796</v>
      </c>
      <c r="BF426">
        <v>26.8453622193447</v>
      </c>
      <c r="BG426">
        <v>-9.444571303</v>
      </c>
      <c r="BH426">
        <v>17.21281394</v>
      </c>
      <c r="BI426">
        <v>38.609880279999999</v>
      </c>
      <c r="BJ426">
        <v>16.965088900000001</v>
      </c>
      <c r="BK426">
        <v>29.28509627</v>
      </c>
      <c r="BL426">
        <v>66.519882300000006</v>
      </c>
      <c r="BM426">
        <v>35.140872420000001</v>
      </c>
      <c r="BN426">
        <v>60.724491200000003</v>
      </c>
      <c r="BO426">
        <v>34.196626770000002</v>
      </c>
      <c r="BP426">
        <v>-0.28328594099999999</v>
      </c>
    </row>
    <row r="427" spans="1:68" x14ac:dyDescent="0.25">
      <c r="A427">
        <v>425</v>
      </c>
      <c r="B427" t="s">
        <v>929</v>
      </c>
      <c r="C427" t="s">
        <v>930</v>
      </c>
      <c r="D427" t="s">
        <v>54</v>
      </c>
      <c r="E427" t="s">
        <v>55</v>
      </c>
      <c r="F427">
        <v>28000</v>
      </c>
      <c r="G427" t="s">
        <v>39</v>
      </c>
      <c r="H427" s="1">
        <v>45657</v>
      </c>
      <c r="I427">
        <v>0</v>
      </c>
      <c r="J427">
        <v>0</v>
      </c>
      <c r="K427">
        <v>0</v>
      </c>
      <c r="L427">
        <v>0</v>
      </c>
      <c r="W427">
        <v>25979000000</v>
      </c>
      <c r="X427">
        <v>26323000000</v>
      </c>
      <c r="Y427">
        <v>28190000000</v>
      </c>
      <c r="Z427">
        <v>33424000000</v>
      </c>
      <c r="AA427">
        <f t="shared" si="95"/>
        <v>1.3241464259594289</v>
      </c>
      <c r="AB427">
        <f t="shared" si="96"/>
        <v>7.0926566120882883</v>
      </c>
      <c r="AC427">
        <f t="shared" si="97"/>
        <v>18.566867683575737</v>
      </c>
      <c r="AD427">
        <v>5893000000</v>
      </c>
      <c r="AE427">
        <v>6552000000</v>
      </c>
      <c r="AF427">
        <v>6717000000</v>
      </c>
      <c r="AG427">
        <v>4090000000</v>
      </c>
      <c r="AH427">
        <f t="shared" si="98"/>
        <v>11.182759205837433</v>
      </c>
      <c r="AI427">
        <f t="shared" si="91"/>
        <v>2.5183150183150182</v>
      </c>
      <c r="AJ427">
        <f t="shared" si="99"/>
        <v>-39.109721601905612</v>
      </c>
      <c r="AK427">
        <v>9144000000</v>
      </c>
      <c r="AL427">
        <v>9566000000</v>
      </c>
      <c r="AM427">
        <v>7897000000</v>
      </c>
      <c r="AN427">
        <v>7258000000</v>
      </c>
      <c r="AO427">
        <f t="shared" si="100"/>
        <v>4.6150481189851265</v>
      </c>
      <c r="AP427">
        <f t="shared" si="92"/>
        <v>-17.447208864729248</v>
      </c>
      <c r="AQ427">
        <f t="shared" si="101"/>
        <v>-8.0916803849563124</v>
      </c>
      <c r="AR427">
        <v>19525000000</v>
      </c>
      <c r="AS427">
        <v>19917000000</v>
      </c>
      <c r="AT427">
        <v>19739000000</v>
      </c>
      <c r="AU427">
        <v>20566000000</v>
      </c>
      <c r="AV427">
        <f t="shared" si="102"/>
        <v>2.0076824583866837</v>
      </c>
      <c r="AW427">
        <f t="shared" si="93"/>
        <v>-0.8937088919013908</v>
      </c>
      <c r="AX427">
        <f t="shared" si="103"/>
        <v>4.1896752621713356</v>
      </c>
      <c r="AY427">
        <v>10.28</v>
      </c>
      <c r="AZ427">
        <v>12.11</v>
      </c>
      <c r="BA427">
        <v>12.49</v>
      </c>
      <c r="BB427">
        <v>7.56</v>
      </c>
      <c r="BC427">
        <f t="shared" si="104"/>
        <v>17.801556420233464</v>
      </c>
      <c r="BD427">
        <f t="shared" si="94"/>
        <v>3.137902559867884</v>
      </c>
      <c r="BE427">
        <f t="shared" si="105"/>
        <v>-39.471577261809458</v>
      </c>
      <c r="BF427">
        <v>4.0022326936625099</v>
      </c>
      <c r="BG427">
        <v>-5.6199294159999997</v>
      </c>
      <c r="BH427">
        <v>20.903848880000002</v>
      </c>
      <c r="BI427">
        <v>11.96721397</v>
      </c>
      <c r="BJ427">
        <v>28.597938110000001</v>
      </c>
      <c r="BK427">
        <v>-3.930402001</v>
      </c>
      <c r="BL427">
        <v>0.96269178700000002</v>
      </c>
      <c r="BM427">
        <v>21.153555969999999</v>
      </c>
      <c r="BN427">
        <v>14.234171630000001</v>
      </c>
      <c r="BO427">
        <v>-7.0123339439999999</v>
      </c>
      <c r="BP427">
        <v>7.4978491390000004</v>
      </c>
    </row>
    <row r="428" spans="1:68" x14ac:dyDescent="0.25">
      <c r="A428">
        <v>426</v>
      </c>
      <c r="B428" t="s">
        <v>931</v>
      </c>
      <c r="C428" t="s">
        <v>932</v>
      </c>
      <c r="D428" t="s">
        <v>54</v>
      </c>
      <c r="E428" t="s">
        <v>55</v>
      </c>
      <c r="F428">
        <v>34100</v>
      </c>
      <c r="G428" t="s">
        <v>39</v>
      </c>
      <c r="H428" s="1">
        <v>45657</v>
      </c>
      <c r="I428">
        <v>0</v>
      </c>
      <c r="J428">
        <v>0</v>
      </c>
      <c r="K428">
        <v>0</v>
      </c>
      <c r="L428">
        <v>0</v>
      </c>
      <c r="W428">
        <v>46385000000</v>
      </c>
      <c r="X428">
        <v>46159000000</v>
      </c>
      <c r="Y428">
        <v>45006000000</v>
      </c>
      <c r="Z428">
        <v>48300000000</v>
      </c>
      <c r="AA428">
        <f t="shared" si="95"/>
        <v>-0.48722647407567099</v>
      </c>
      <c r="AB428">
        <f t="shared" si="96"/>
        <v>-2.4978877358694946</v>
      </c>
      <c r="AC428">
        <f t="shared" si="97"/>
        <v>7.3190241301159853</v>
      </c>
      <c r="AD428">
        <v>6994000000</v>
      </c>
      <c r="AE428">
        <v>6327000000</v>
      </c>
      <c r="AF428">
        <v>8025000000</v>
      </c>
      <c r="AG428">
        <v>-8948000000</v>
      </c>
      <c r="AH428">
        <f t="shared" si="98"/>
        <v>-9.5367457820989419</v>
      </c>
      <c r="AI428">
        <f t="shared" si="91"/>
        <v>26.837363679468947</v>
      </c>
      <c r="AJ428">
        <f t="shared" si="99"/>
        <v>-211.50155763239877</v>
      </c>
      <c r="AK428">
        <v>8537000000</v>
      </c>
      <c r="AL428">
        <v>9104000000</v>
      </c>
      <c r="AM428">
        <v>8195000000</v>
      </c>
      <c r="AN428">
        <v>5887000000</v>
      </c>
      <c r="AO428">
        <f t="shared" si="100"/>
        <v>6.6416774042403652</v>
      </c>
      <c r="AP428">
        <f t="shared" si="92"/>
        <v>-9.9846221441124783</v>
      </c>
      <c r="AQ428">
        <f t="shared" si="101"/>
        <v>-28.16351433801098</v>
      </c>
      <c r="AR428">
        <v>36445000000</v>
      </c>
      <c r="AS428">
        <v>36022000000</v>
      </c>
      <c r="AT428">
        <v>34313000000</v>
      </c>
      <c r="AU428">
        <v>34332000000</v>
      </c>
      <c r="AV428">
        <f t="shared" si="102"/>
        <v>-1.1606530388256275</v>
      </c>
      <c r="AW428">
        <f t="shared" si="93"/>
        <v>-4.7443229137749157</v>
      </c>
      <c r="AX428">
        <f t="shared" si="103"/>
        <v>5.5372599306385342E-2</v>
      </c>
      <c r="AY428">
        <v>3.12</v>
      </c>
      <c r="AZ428">
        <v>2.95</v>
      </c>
      <c r="BA428">
        <v>3.86</v>
      </c>
      <c r="BB428">
        <v>-4.41</v>
      </c>
      <c r="BC428">
        <f t="shared" si="104"/>
        <v>-5.4487179487179462</v>
      </c>
      <c r="BD428">
        <f t="shared" si="94"/>
        <v>30.847457627118629</v>
      </c>
      <c r="BE428">
        <f t="shared" si="105"/>
        <v>-214.24870466321244</v>
      </c>
      <c r="BF428">
        <v>19.710351015275801</v>
      </c>
      <c r="BG428">
        <v>-11.77243943</v>
      </c>
      <c r="BH428">
        <v>7.0858663399999999</v>
      </c>
      <c r="BI428">
        <v>-14.8052765</v>
      </c>
      <c r="BJ428">
        <v>28.403663439999999</v>
      </c>
      <c r="BK428">
        <v>-0.73313008199999996</v>
      </c>
      <c r="BL428">
        <v>3.644917763</v>
      </c>
      <c r="BM428">
        <v>19.517732630000001</v>
      </c>
      <c r="BN428">
        <v>-25.949338879999999</v>
      </c>
      <c r="BO428">
        <v>14.469536</v>
      </c>
      <c r="BP428">
        <v>-16.793351999999999</v>
      </c>
    </row>
    <row r="429" spans="1:68" x14ac:dyDescent="0.25">
      <c r="A429">
        <v>427</v>
      </c>
      <c r="B429" t="s">
        <v>341</v>
      </c>
      <c r="C429" t="s">
        <v>342</v>
      </c>
      <c r="D429" t="s">
        <v>54</v>
      </c>
      <c r="E429" t="s">
        <v>55</v>
      </c>
      <c r="F429">
        <v>138100</v>
      </c>
      <c r="G429" t="s">
        <v>39</v>
      </c>
      <c r="H429" s="1">
        <v>45657</v>
      </c>
      <c r="I429">
        <v>0</v>
      </c>
      <c r="J429">
        <v>0</v>
      </c>
      <c r="K429">
        <v>0</v>
      </c>
      <c r="L429">
        <v>0</v>
      </c>
      <c r="W429">
        <v>78740000000</v>
      </c>
      <c r="X429">
        <v>79990000000</v>
      </c>
      <c r="Y429">
        <v>85159000000</v>
      </c>
      <c r="Z429">
        <v>88821000000</v>
      </c>
      <c r="AA429">
        <f t="shared" si="95"/>
        <v>1.58750317500635</v>
      </c>
      <c r="AB429">
        <f t="shared" si="96"/>
        <v>6.462057757219652</v>
      </c>
      <c r="AC429">
        <f t="shared" si="97"/>
        <v>4.3001914066628313</v>
      </c>
      <c r="AD429">
        <v>20878000000</v>
      </c>
      <c r="AE429">
        <v>17941000000</v>
      </c>
      <c r="AF429">
        <v>35153000000</v>
      </c>
      <c r="AG429">
        <v>14066000000</v>
      </c>
      <c r="AH429">
        <f t="shared" si="98"/>
        <v>-14.067439409905164</v>
      </c>
      <c r="AI429">
        <f t="shared" si="91"/>
        <v>95.936681344406665</v>
      </c>
      <c r="AJ429">
        <f t="shared" si="99"/>
        <v>-59.986345404375164</v>
      </c>
      <c r="AK429">
        <v>20943000000</v>
      </c>
      <c r="AL429">
        <v>21013000000</v>
      </c>
      <c r="AM429">
        <v>23409000000</v>
      </c>
      <c r="AN429">
        <v>22149000000</v>
      </c>
      <c r="AO429">
        <f t="shared" si="100"/>
        <v>0.33424055770424488</v>
      </c>
      <c r="AP429">
        <f t="shared" si="92"/>
        <v>11.402465140627232</v>
      </c>
      <c r="AQ429">
        <f t="shared" si="101"/>
        <v>-5.3825451749327176</v>
      </c>
      <c r="AR429">
        <v>55338000000</v>
      </c>
      <c r="AS429">
        <v>55394000000</v>
      </c>
      <c r="AT429">
        <v>58606000000</v>
      </c>
      <c r="AU429">
        <v>61350000000</v>
      </c>
      <c r="AV429">
        <f t="shared" si="102"/>
        <v>0.10119628465069211</v>
      </c>
      <c r="AW429">
        <f t="shared" si="93"/>
        <v>5.7984619272845439</v>
      </c>
      <c r="AX429">
        <f t="shared" si="103"/>
        <v>4.6821144592703821</v>
      </c>
      <c r="AY429">
        <v>7.81</v>
      </c>
      <c r="AZ429">
        <v>6.73</v>
      </c>
      <c r="BA429">
        <v>13.72</v>
      </c>
      <c r="BB429">
        <v>5.79</v>
      </c>
      <c r="BC429">
        <f t="shared" si="104"/>
        <v>-13.828425096030719</v>
      </c>
      <c r="BD429">
        <f t="shared" si="94"/>
        <v>103.8632986627043</v>
      </c>
      <c r="BE429">
        <f t="shared" si="105"/>
        <v>-57.798833819241977</v>
      </c>
      <c r="BF429">
        <v>1.71898387435459</v>
      </c>
      <c r="BG429">
        <v>16.47444445</v>
      </c>
      <c r="BH429">
        <v>23.81264479</v>
      </c>
      <c r="BI429">
        <v>-6.3998268979999997</v>
      </c>
      <c r="BJ429">
        <v>16.597134279999999</v>
      </c>
      <c r="BK429">
        <v>9.8871692339999999</v>
      </c>
      <c r="BL429">
        <v>12.345760070000001</v>
      </c>
      <c r="BM429">
        <v>6.5103121750000001</v>
      </c>
      <c r="BN429">
        <v>-8.3240934590000002</v>
      </c>
      <c r="BO429">
        <v>-5.7681683540000002</v>
      </c>
      <c r="BP429">
        <v>6.6907985849999996</v>
      </c>
    </row>
    <row r="430" spans="1:68" x14ac:dyDescent="0.25">
      <c r="A430">
        <v>428</v>
      </c>
      <c r="B430" t="s">
        <v>294</v>
      </c>
      <c r="C430" t="s">
        <v>933</v>
      </c>
      <c r="D430" t="s">
        <v>54</v>
      </c>
      <c r="E430" t="s">
        <v>55</v>
      </c>
      <c r="F430">
        <v>17600</v>
      </c>
      <c r="G430" t="s">
        <v>39</v>
      </c>
      <c r="H430" s="1">
        <v>45657</v>
      </c>
      <c r="I430">
        <v>0</v>
      </c>
      <c r="J430">
        <v>0</v>
      </c>
      <c r="K430">
        <v>0</v>
      </c>
      <c r="L430">
        <v>0</v>
      </c>
      <c r="W430">
        <v>27305000000</v>
      </c>
      <c r="X430">
        <v>27281000000</v>
      </c>
      <c r="Y430">
        <v>27116000000</v>
      </c>
      <c r="Z430">
        <v>28754000000</v>
      </c>
      <c r="AA430">
        <f t="shared" si="95"/>
        <v>-8.7895989745467862E-2</v>
      </c>
      <c r="AB430">
        <f t="shared" si="96"/>
        <v>-0.60481653898317511</v>
      </c>
      <c r="AC430">
        <f t="shared" si="97"/>
        <v>6.0407139696120371</v>
      </c>
      <c r="AD430">
        <v>6225000000</v>
      </c>
      <c r="AE430">
        <v>4592000000</v>
      </c>
      <c r="AF430">
        <v>5665000000</v>
      </c>
      <c r="AG430">
        <v>480000000</v>
      </c>
      <c r="AH430">
        <f t="shared" si="98"/>
        <v>-26.232931726907633</v>
      </c>
      <c r="AI430">
        <f t="shared" si="91"/>
        <v>23.366724738675959</v>
      </c>
      <c r="AJ430">
        <f t="shared" si="99"/>
        <v>-91.526919682259489</v>
      </c>
      <c r="AK430">
        <v>10857000000</v>
      </c>
      <c r="AL430">
        <v>10974000000</v>
      </c>
      <c r="AM430">
        <v>8810000000</v>
      </c>
      <c r="AN430">
        <v>10505000000</v>
      </c>
      <c r="AO430">
        <f t="shared" si="100"/>
        <v>1.0776457584968222</v>
      </c>
      <c r="AP430">
        <f t="shared" si="92"/>
        <v>-19.71933661381447</v>
      </c>
      <c r="AQ430">
        <f t="shared" si="101"/>
        <v>19.23950056753689</v>
      </c>
      <c r="AR430">
        <v>20704000000</v>
      </c>
      <c r="AS430">
        <v>21624000000</v>
      </c>
      <c r="AT430">
        <v>20618000000</v>
      </c>
      <c r="AU430">
        <v>22503000000</v>
      </c>
      <c r="AV430">
        <f t="shared" si="102"/>
        <v>4.4435857805255026</v>
      </c>
      <c r="AW430">
        <f t="shared" si="93"/>
        <v>-4.652238253792083</v>
      </c>
      <c r="AX430">
        <f t="shared" si="103"/>
        <v>9.1424968474148791</v>
      </c>
      <c r="AY430">
        <v>4.93</v>
      </c>
      <c r="AZ430">
        <v>3.64</v>
      </c>
      <c r="BA430">
        <v>4.5</v>
      </c>
      <c r="BB430">
        <v>0.38</v>
      </c>
      <c r="BC430">
        <f t="shared" si="104"/>
        <v>-26.166328600405674</v>
      </c>
      <c r="BD430">
        <f t="shared" si="94"/>
        <v>23.626373626373624</v>
      </c>
      <c r="BE430">
        <f t="shared" si="105"/>
        <v>-91.555555555555557</v>
      </c>
      <c r="BF430">
        <v>8.6589761420016504</v>
      </c>
      <c r="BG430">
        <v>-26.56397303</v>
      </c>
      <c r="BH430">
        <v>1.918358491</v>
      </c>
      <c r="BI430">
        <v>-11.563700750000001</v>
      </c>
      <c r="BJ430">
        <v>9.1764958459999999</v>
      </c>
      <c r="BK430">
        <v>-10.040127650000001</v>
      </c>
      <c r="BL430">
        <v>30.37970906</v>
      </c>
      <c r="BM430">
        <v>24.21123716</v>
      </c>
      <c r="BN430">
        <v>-1.105807693</v>
      </c>
      <c r="BO430">
        <v>18.366077019999999</v>
      </c>
      <c r="BP430">
        <v>21.181225869999999</v>
      </c>
    </row>
    <row r="431" spans="1:68" x14ac:dyDescent="0.25">
      <c r="A431">
        <v>429</v>
      </c>
      <c r="B431" t="s">
        <v>934</v>
      </c>
      <c r="C431" t="s">
        <v>935</v>
      </c>
      <c r="D431" t="s">
        <v>54</v>
      </c>
      <c r="E431" t="s">
        <v>55</v>
      </c>
      <c r="F431">
        <v>219000</v>
      </c>
      <c r="G431" t="s">
        <v>39</v>
      </c>
      <c r="H431" s="1">
        <v>45657</v>
      </c>
      <c r="I431">
        <v>0</v>
      </c>
      <c r="J431">
        <v>0</v>
      </c>
      <c r="K431">
        <v>0</v>
      </c>
      <c r="L431">
        <v>0</v>
      </c>
      <c r="W431" s="2">
        <v>292000000000</v>
      </c>
      <c r="X431" s="2">
        <v>322000000000</v>
      </c>
      <c r="Y431" s="2">
        <v>358000000000</v>
      </c>
      <c r="Z431" s="2">
        <v>373000000000</v>
      </c>
      <c r="AA431">
        <f t="shared" si="95"/>
        <v>10.273972602739725</v>
      </c>
      <c r="AB431">
        <f t="shared" si="96"/>
        <v>11.180124223602485</v>
      </c>
      <c r="AC431">
        <f t="shared" si="97"/>
        <v>4.1899441340782122</v>
      </c>
      <c r="AD431">
        <v>8001000000</v>
      </c>
      <c r="AE431">
        <v>4311000000</v>
      </c>
      <c r="AF431">
        <v>8344000000</v>
      </c>
      <c r="AG431">
        <v>4614000000</v>
      </c>
      <c r="AH431">
        <f t="shared" si="98"/>
        <v>-46.11923509561305</v>
      </c>
      <c r="AI431">
        <f t="shared" si="91"/>
        <v>93.551380190211091</v>
      </c>
      <c r="AJ431">
        <f t="shared" si="99"/>
        <v>-44.702780441035472</v>
      </c>
      <c r="AK431">
        <v>15099000000</v>
      </c>
      <c r="AL431">
        <v>16290000000</v>
      </c>
      <c r="AM431">
        <v>14599000000</v>
      </c>
      <c r="AN431">
        <v>9795000000</v>
      </c>
      <c r="AO431">
        <f t="shared" si="100"/>
        <v>7.8879395986489174</v>
      </c>
      <c r="AP431">
        <f t="shared" si="92"/>
        <v>-10.380601596071209</v>
      </c>
      <c r="AQ431">
        <f t="shared" si="101"/>
        <v>-32.906363449551343</v>
      </c>
      <c r="AR431">
        <v>52120000000</v>
      </c>
      <c r="AS431">
        <v>54502000000</v>
      </c>
      <c r="AT431">
        <v>54431000000</v>
      </c>
      <c r="AU431">
        <v>51401000000</v>
      </c>
      <c r="AV431">
        <f t="shared" si="102"/>
        <v>4.5702225633154256</v>
      </c>
      <c r="AW431">
        <f t="shared" si="93"/>
        <v>-0.13027044879087007</v>
      </c>
      <c r="AX431">
        <f t="shared" si="103"/>
        <v>-5.5666807517774801</v>
      </c>
      <c r="AY431">
        <v>5.95</v>
      </c>
      <c r="AZ431">
        <v>3.26</v>
      </c>
      <c r="BA431">
        <v>6.47</v>
      </c>
      <c r="BB431">
        <v>3.66</v>
      </c>
      <c r="BC431">
        <f t="shared" si="104"/>
        <v>-45.210084033613448</v>
      </c>
      <c r="BD431">
        <f t="shared" si="94"/>
        <v>98.466257668711663</v>
      </c>
      <c r="BE431">
        <f t="shared" si="105"/>
        <v>-43.431221020092728</v>
      </c>
      <c r="BF431">
        <v>3.6960883713421899</v>
      </c>
      <c r="BG431">
        <v>-16.46329953</v>
      </c>
      <c r="BH431">
        <v>-6.5457492970000004</v>
      </c>
      <c r="BI431">
        <v>-8.2134877690000003</v>
      </c>
      <c r="BJ431">
        <v>17.512572540000001</v>
      </c>
      <c r="BK431">
        <v>-6.3586818879999996</v>
      </c>
      <c r="BL431">
        <v>54.788568939999998</v>
      </c>
      <c r="BM431">
        <v>-7.3114146629999999</v>
      </c>
      <c r="BN431">
        <v>-11.131825900000001</v>
      </c>
      <c r="BO431">
        <v>-41.979652719999997</v>
      </c>
      <c r="BP431">
        <v>55.343582519999998</v>
      </c>
    </row>
    <row r="432" spans="1:68" x14ac:dyDescent="0.25">
      <c r="A432">
        <v>430</v>
      </c>
      <c r="B432" t="s">
        <v>936</v>
      </c>
      <c r="C432" t="s">
        <v>937</v>
      </c>
      <c r="D432" t="s">
        <v>54</v>
      </c>
      <c r="E432" t="s">
        <v>55</v>
      </c>
      <c r="F432">
        <v>71295</v>
      </c>
      <c r="G432" t="s">
        <v>39</v>
      </c>
      <c r="H432" s="1">
        <v>45657</v>
      </c>
      <c r="I432">
        <v>0</v>
      </c>
      <c r="J432">
        <v>0</v>
      </c>
      <c r="K432">
        <v>0</v>
      </c>
      <c r="L432">
        <v>0</v>
      </c>
      <c r="W432" s="2">
        <v>174000000000</v>
      </c>
      <c r="X432" s="2">
        <v>180000000000</v>
      </c>
      <c r="Y432" s="2">
        <v>195000000000</v>
      </c>
      <c r="Z432" s="2">
        <v>244000000000</v>
      </c>
      <c r="AA432">
        <f t="shared" si="95"/>
        <v>3.4482758620689653</v>
      </c>
      <c r="AB432">
        <f t="shared" si="96"/>
        <v>8.3333333333333321</v>
      </c>
      <c r="AC432">
        <f t="shared" si="97"/>
        <v>25.128205128205128</v>
      </c>
      <c r="AD432">
        <v>5370000000</v>
      </c>
      <c r="AE432">
        <v>6704000000</v>
      </c>
      <c r="AF432">
        <v>5164000000</v>
      </c>
      <c r="AG432">
        <v>3434000000</v>
      </c>
      <c r="AH432">
        <f t="shared" si="98"/>
        <v>24.841713221601488</v>
      </c>
      <c r="AI432">
        <f t="shared" si="91"/>
        <v>-22.971360381861576</v>
      </c>
      <c r="AJ432">
        <f t="shared" si="99"/>
        <v>-33.501161890007744</v>
      </c>
      <c r="AK432">
        <v>6712500000</v>
      </c>
      <c r="AL432">
        <v>8380000000</v>
      </c>
      <c r="AM432">
        <v>6455000000</v>
      </c>
      <c r="AN432">
        <v>4292500000</v>
      </c>
      <c r="AO432">
        <f t="shared" si="100"/>
        <v>24.841713221601488</v>
      </c>
      <c r="AP432">
        <f t="shared" si="92"/>
        <v>-22.971360381861576</v>
      </c>
      <c r="AQ432">
        <f t="shared" si="101"/>
        <v>-33.501161890007744</v>
      </c>
      <c r="AR432">
        <v>14834625000</v>
      </c>
      <c r="AS432">
        <v>18519800000</v>
      </c>
      <c r="AT432">
        <v>14265550000</v>
      </c>
      <c r="AU432">
        <v>9486425000</v>
      </c>
      <c r="AV432">
        <f t="shared" si="102"/>
        <v>24.841713221601488</v>
      </c>
      <c r="AW432">
        <f t="shared" si="93"/>
        <v>-22.971360381861576</v>
      </c>
      <c r="AX432">
        <f t="shared" si="103"/>
        <v>-33.501161890007744</v>
      </c>
      <c r="AY432">
        <v>15.75</v>
      </c>
      <c r="AZ432">
        <v>21.299091000000001</v>
      </c>
      <c r="BA432">
        <v>17.39</v>
      </c>
      <c r="BB432">
        <v>12.12</v>
      </c>
      <c r="BC432">
        <f t="shared" si="104"/>
        <v>35.232323809523812</v>
      </c>
      <c r="BD432">
        <f t="shared" si="94"/>
        <v>-18.353323153556179</v>
      </c>
      <c r="BE432">
        <f t="shared" si="105"/>
        <v>-30.304772857964352</v>
      </c>
      <c r="BF432">
        <v>41.738873833789803</v>
      </c>
      <c r="BG432">
        <v>-7.7961958410000003</v>
      </c>
      <c r="BH432">
        <v>51.701525400000001</v>
      </c>
      <c r="BI432">
        <v>-6.5865031119999999</v>
      </c>
      <c r="BJ432">
        <v>8.1674711339999995</v>
      </c>
      <c r="BK432">
        <v>-0.63207542000000005</v>
      </c>
      <c r="BL432">
        <v>12.31954988</v>
      </c>
      <c r="BM432">
        <v>46.767563150000001</v>
      </c>
      <c r="BN432">
        <v>-6.8540539520000001</v>
      </c>
      <c r="BO432">
        <v>-7.1785532769999998</v>
      </c>
      <c r="BP432">
        <v>18.173975129999999</v>
      </c>
    </row>
    <row r="433" spans="1:68" x14ac:dyDescent="0.25">
      <c r="A433">
        <v>431</v>
      </c>
      <c r="B433" t="s">
        <v>938</v>
      </c>
      <c r="C433" t="s">
        <v>939</v>
      </c>
      <c r="D433" t="s">
        <v>54</v>
      </c>
      <c r="E433" t="s">
        <v>55</v>
      </c>
      <c r="F433">
        <v>104200</v>
      </c>
      <c r="G433" t="s">
        <v>39</v>
      </c>
      <c r="H433" s="1">
        <v>45657</v>
      </c>
      <c r="I433">
        <v>0</v>
      </c>
      <c r="J433">
        <v>0</v>
      </c>
      <c r="K433">
        <v>0</v>
      </c>
      <c r="L433">
        <v>0</v>
      </c>
      <c r="W433" s="2">
        <v>139000000000</v>
      </c>
      <c r="X433" s="2">
        <v>157000000000</v>
      </c>
      <c r="Y433" s="2">
        <v>171000000000</v>
      </c>
      <c r="Z433" s="2">
        <v>177000000000</v>
      </c>
      <c r="AA433">
        <f t="shared" si="95"/>
        <v>12.949640287769784</v>
      </c>
      <c r="AB433">
        <f t="shared" si="96"/>
        <v>8.9171974522292992</v>
      </c>
      <c r="AC433">
        <f t="shared" si="97"/>
        <v>3.5087719298245612</v>
      </c>
      <c r="AD433">
        <v>6158000000</v>
      </c>
      <c r="AE433">
        <v>5894000000</v>
      </c>
      <c r="AF433">
        <v>5987000000</v>
      </c>
      <c r="AG433">
        <v>5980000000</v>
      </c>
      <c r="AH433">
        <f t="shared" si="98"/>
        <v>-4.2871062033127645</v>
      </c>
      <c r="AI433">
        <f t="shared" si="91"/>
        <v>1.5778758059043094</v>
      </c>
      <c r="AJ433">
        <f t="shared" si="99"/>
        <v>-0.11691999331885754</v>
      </c>
      <c r="AK433">
        <v>7697500000</v>
      </c>
      <c r="AL433">
        <v>7367500000</v>
      </c>
      <c r="AM433">
        <v>7483750000</v>
      </c>
      <c r="AN433">
        <v>7475000000</v>
      </c>
      <c r="AO433">
        <f t="shared" si="100"/>
        <v>-4.2871062033127645</v>
      </c>
      <c r="AP433">
        <f t="shared" si="92"/>
        <v>1.5778758059043094</v>
      </c>
      <c r="AQ433">
        <f t="shared" si="101"/>
        <v>-0.11691999331885754</v>
      </c>
      <c r="AR433">
        <v>17011475000</v>
      </c>
      <c r="AS433">
        <v>16282175000</v>
      </c>
      <c r="AT433">
        <v>16539087500</v>
      </c>
      <c r="AU433">
        <v>16519750000</v>
      </c>
      <c r="AV433">
        <f t="shared" si="102"/>
        <v>-4.2871062033127645</v>
      </c>
      <c r="AW433">
        <f t="shared" si="93"/>
        <v>1.5778758059043094</v>
      </c>
      <c r="AX433">
        <f t="shared" si="103"/>
        <v>-0.11691999331885754</v>
      </c>
      <c r="AY433">
        <v>24.73</v>
      </c>
      <c r="AZ433">
        <v>24.81</v>
      </c>
      <c r="BA433">
        <v>25.22</v>
      </c>
      <c r="BB433">
        <v>25.68</v>
      </c>
      <c r="BC433">
        <f t="shared" si="104"/>
        <v>0.32349373230892958</v>
      </c>
      <c r="BD433">
        <f t="shared" si="94"/>
        <v>1.6525594518339386</v>
      </c>
      <c r="BE433">
        <f t="shared" si="105"/>
        <v>1.8239492466296625</v>
      </c>
      <c r="BF433">
        <v>13.2221810898569</v>
      </c>
      <c r="BG433">
        <v>6.5065563329999998</v>
      </c>
      <c r="BH433">
        <v>57.87293957</v>
      </c>
      <c r="BI433">
        <v>16.518604159999999</v>
      </c>
      <c r="BJ433">
        <v>19.518633560000001</v>
      </c>
      <c r="BK433">
        <v>5.1582526519999998</v>
      </c>
      <c r="BL433">
        <v>47.246001380000003</v>
      </c>
      <c r="BM433">
        <v>12.24911608</v>
      </c>
      <c r="BN433">
        <v>-6.1040099220000004</v>
      </c>
      <c r="BO433">
        <v>-20.772469130000001</v>
      </c>
      <c r="BP433">
        <v>3.3323459020000001</v>
      </c>
    </row>
    <row r="434" spans="1:68" x14ac:dyDescent="0.25">
      <c r="A434">
        <v>432</v>
      </c>
      <c r="B434" t="s">
        <v>940</v>
      </c>
      <c r="C434" t="s">
        <v>941</v>
      </c>
      <c r="D434" t="s">
        <v>54</v>
      </c>
      <c r="E434" t="s">
        <v>55</v>
      </c>
      <c r="F434">
        <v>65680</v>
      </c>
      <c r="G434" t="s">
        <v>39</v>
      </c>
      <c r="H434" s="1">
        <v>45657</v>
      </c>
      <c r="I434">
        <v>0</v>
      </c>
      <c r="J434">
        <v>0</v>
      </c>
      <c r="K434">
        <v>0</v>
      </c>
      <c r="L434">
        <v>0</v>
      </c>
      <c r="W434">
        <v>83064000000</v>
      </c>
      <c r="X434">
        <v>92870000000</v>
      </c>
      <c r="Y434" s="2">
        <v>106000000000</v>
      </c>
      <c r="Z434" s="2">
        <v>118000000000</v>
      </c>
      <c r="AA434">
        <f t="shared" si="95"/>
        <v>11.805354907059616</v>
      </c>
      <c r="AB434">
        <f t="shared" si="96"/>
        <v>14.138042424895014</v>
      </c>
      <c r="AC434">
        <f t="shared" si="97"/>
        <v>11.320754716981133</v>
      </c>
      <c r="AD434">
        <v>2933000000</v>
      </c>
      <c r="AE434">
        <v>2806000000</v>
      </c>
      <c r="AF434">
        <v>2489000000</v>
      </c>
      <c r="AG434">
        <v>1207000000</v>
      </c>
      <c r="AH434">
        <f t="shared" si="98"/>
        <v>-4.3300375042618482</v>
      </c>
      <c r="AI434">
        <f t="shared" si="91"/>
        <v>-11.297220242337849</v>
      </c>
      <c r="AJ434">
        <f t="shared" si="99"/>
        <v>-51.506629168340702</v>
      </c>
      <c r="AK434">
        <v>3666250000</v>
      </c>
      <c r="AL434">
        <v>3507500000</v>
      </c>
      <c r="AM434">
        <v>3111250000</v>
      </c>
      <c r="AN434">
        <v>1508750000</v>
      </c>
      <c r="AO434">
        <f t="shared" si="100"/>
        <v>-4.3300375042618482</v>
      </c>
      <c r="AP434">
        <f t="shared" si="92"/>
        <v>-11.297220242337849</v>
      </c>
      <c r="AQ434">
        <f t="shared" si="101"/>
        <v>-51.506629168340702</v>
      </c>
      <c r="AR434">
        <v>8102412500</v>
      </c>
      <c r="AS434">
        <v>7751575000</v>
      </c>
      <c r="AT434">
        <v>6875862500</v>
      </c>
      <c r="AU434">
        <v>3334337500</v>
      </c>
      <c r="AV434">
        <f t="shared" si="102"/>
        <v>-4.3300375042618482</v>
      </c>
      <c r="AW434">
        <f t="shared" si="93"/>
        <v>-11.297220242337849</v>
      </c>
      <c r="AX434">
        <f t="shared" si="103"/>
        <v>-51.506629168340702</v>
      </c>
      <c r="AY434">
        <v>22.67</v>
      </c>
      <c r="AZ434">
        <v>22.08</v>
      </c>
      <c r="BA434">
        <v>20</v>
      </c>
      <c r="BB434">
        <v>9.98</v>
      </c>
      <c r="BC434">
        <f t="shared" si="104"/>
        <v>-2.6025584472871786</v>
      </c>
      <c r="BD434">
        <f t="shared" si="94"/>
        <v>-9.4202898550724576</v>
      </c>
      <c r="BE434">
        <f t="shared" si="105"/>
        <v>-50.1</v>
      </c>
      <c r="BF434">
        <v>24.2707221005729</v>
      </c>
      <c r="BG434">
        <v>15.395116659999999</v>
      </c>
      <c r="BH434">
        <v>23.304993419999999</v>
      </c>
      <c r="BI434">
        <v>13.97503768</v>
      </c>
      <c r="BJ434">
        <v>30.8239451</v>
      </c>
      <c r="BK434">
        <v>11.371193659999999</v>
      </c>
      <c r="BL434">
        <v>12.32484927</v>
      </c>
      <c r="BM434">
        <v>11.751139309999999</v>
      </c>
      <c r="BN434">
        <v>-9.2377921520000008</v>
      </c>
      <c r="BO434">
        <v>-44.264103300000002</v>
      </c>
      <c r="BP434">
        <v>-5.2098082630000002</v>
      </c>
    </row>
    <row r="435" spans="1:68" x14ac:dyDescent="0.25">
      <c r="A435">
        <v>433</v>
      </c>
      <c r="B435" t="s">
        <v>942</v>
      </c>
      <c r="C435" t="s">
        <v>943</v>
      </c>
      <c r="D435" t="s">
        <v>54</v>
      </c>
      <c r="E435" t="s">
        <v>55</v>
      </c>
      <c r="F435">
        <v>43000</v>
      </c>
      <c r="G435" t="s">
        <v>39</v>
      </c>
      <c r="H435" s="1">
        <v>45747</v>
      </c>
      <c r="I435">
        <v>0</v>
      </c>
      <c r="J435">
        <v>0</v>
      </c>
      <c r="K435">
        <v>0</v>
      </c>
      <c r="L435">
        <v>0</v>
      </c>
      <c r="W435" s="2">
        <v>264000000000</v>
      </c>
      <c r="X435" s="2">
        <v>277000000000</v>
      </c>
      <c r="Y435" s="2">
        <v>309000000000</v>
      </c>
      <c r="Z435" s="2">
        <v>359000000000</v>
      </c>
      <c r="AA435">
        <f t="shared" si="95"/>
        <v>4.9242424242424239</v>
      </c>
      <c r="AB435">
        <f t="shared" si="96"/>
        <v>11.552346570397113</v>
      </c>
      <c r="AC435">
        <f t="shared" si="97"/>
        <v>16.181229773462782</v>
      </c>
      <c r="AD435">
        <v>1114000000</v>
      </c>
      <c r="AE435">
        <v>3560000000</v>
      </c>
      <c r="AF435">
        <v>3002000000</v>
      </c>
      <c r="AG435">
        <v>3295000000</v>
      </c>
      <c r="AH435">
        <f t="shared" si="98"/>
        <v>219.56912028725313</v>
      </c>
      <c r="AI435">
        <f t="shared" si="91"/>
        <v>-15.674157303370787</v>
      </c>
      <c r="AJ435">
        <f t="shared" si="99"/>
        <v>9.7601598934043956</v>
      </c>
      <c r="AK435">
        <v>2593000000</v>
      </c>
      <c r="AL435">
        <v>4582000000</v>
      </c>
      <c r="AM435">
        <v>4171000000</v>
      </c>
      <c r="AN435">
        <v>4816000000</v>
      </c>
      <c r="AO435">
        <f t="shared" si="100"/>
        <v>76.706517547242584</v>
      </c>
      <c r="AP435">
        <f t="shared" si="92"/>
        <v>-8.9698821475338288</v>
      </c>
      <c r="AQ435">
        <f t="shared" si="101"/>
        <v>15.463917525773196</v>
      </c>
      <c r="AR435">
        <v>13130000000</v>
      </c>
      <c r="AS435">
        <v>12358000000</v>
      </c>
      <c r="AT435">
        <v>12828000000</v>
      </c>
      <c r="AU435">
        <v>13323000000</v>
      </c>
      <c r="AV435">
        <f t="shared" si="102"/>
        <v>-5.8796648895658796</v>
      </c>
      <c r="AW435">
        <f t="shared" si="93"/>
        <v>3.8032044020067968</v>
      </c>
      <c r="AX435">
        <f t="shared" si="103"/>
        <v>3.8587464920486441</v>
      </c>
      <c r="AY435">
        <v>7.23</v>
      </c>
      <c r="AZ435">
        <v>25.03</v>
      </c>
      <c r="BA435">
        <v>22.39</v>
      </c>
      <c r="BB435">
        <v>25.72</v>
      </c>
      <c r="BC435">
        <f t="shared" si="104"/>
        <v>246.19640387275243</v>
      </c>
      <c r="BD435">
        <f t="shared" si="94"/>
        <v>-10.547343188174192</v>
      </c>
      <c r="BE435">
        <f t="shared" si="105"/>
        <v>14.872711031710578</v>
      </c>
      <c r="BF435">
        <v>-4.46501978209636</v>
      </c>
      <c r="BG435">
        <v>-26.954578890000001</v>
      </c>
      <c r="BH435">
        <v>11.988561320000001</v>
      </c>
      <c r="BI435">
        <v>-29.119635850000002</v>
      </c>
      <c r="BJ435">
        <v>26.366537860000001</v>
      </c>
      <c r="BK435">
        <v>25.975561519999999</v>
      </c>
      <c r="BL435">
        <v>44.120406979999998</v>
      </c>
      <c r="BM435">
        <v>52.452990319999998</v>
      </c>
      <c r="BN435">
        <v>24.92705655</v>
      </c>
      <c r="BO435">
        <v>23.930883999999999</v>
      </c>
      <c r="BP435">
        <v>26.97558527</v>
      </c>
    </row>
    <row r="436" spans="1:68" x14ac:dyDescent="0.25">
      <c r="A436">
        <v>434</v>
      </c>
      <c r="B436" t="s">
        <v>944</v>
      </c>
      <c r="C436" t="s">
        <v>945</v>
      </c>
      <c r="D436" t="s">
        <v>54</v>
      </c>
      <c r="E436" t="s">
        <v>55</v>
      </c>
      <c r="F436">
        <v>47922</v>
      </c>
      <c r="G436" t="s">
        <v>39</v>
      </c>
      <c r="H436" s="1">
        <v>45473</v>
      </c>
      <c r="I436">
        <v>0</v>
      </c>
      <c r="J436">
        <v>0</v>
      </c>
      <c r="K436">
        <v>0</v>
      </c>
      <c r="L436">
        <v>0</v>
      </c>
      <c r="W436" s="2">
        <v>162000000000</v>
      </c>
      <c r="X436" s="2">
        <v>181000000000</v>
      </c>
      <c r="Y436" s="2">
        <v>205000000000</v>
      </c>
      <c r="Z436" s="2">
        <v>227000000000</v>
      </c>
      <c r="AA436">
        <f t="shared" si="95"/>
        <v>11.728395061728394</v>
      </c>
      <c r="AB436">
        <f t="shared" si="96"/>
        <v>13.259668508287293</v>
      </c>
      <c r="AC436">
        <f t="shared" si="97"/>
        <v>10.731707317073171</v>
      </c>
      <c r="AD436">
        <v>611000000</v>
      </c>
      <c r="AE436">
        <v>-938000000</v>
      </c>
      <c r="AF436">
        <v>330000000</v>
      </c>
      <c r="AG436">
        <v>852000000</v>
      </c>
      <c r="AH436">
        <f t="shared" si="98"/>
        <v>-253.51882160392799</v>
      </c>
      <c r="AI436">
        <f t="shared" si="91"/>
        <v>-135.18123667377401</v>
      </c>
      <c r="AJ436">
        <f t="shared" si="99"/>
        <v>158.18181818181819</v>
      </c>
      <c r="AK436">
        <v>1794000000</v>
      </c>
      <c r="AL436">
        <v>1648000000</v>
      </c>
      <c r="AM436">
        <v>1789000000</v>
      </c>
      <c r="AN436">
        <v>2130000000</v>
      </c>
      <c r="AO436">
        <f t="shared" si="100"/>
        <v>-8.1382385730211819</v>
      </c>
      <c r="AP436">
        <f t="shared" si="92"/>
        <v>8.5558252427184467</v>
      </c>
      <c r="AQ436">
        <f t="shared" si="101"/>
        <v>19.060927892677473</v>
      </c>
      <c r="AR436">
        <v>6778000000</v>
      </c>
      <c r="AS436">
        <v>6484000000</v>
      </c>
      <c r="AT436">
        <v>6874000000</v>
      </c>
      <c r="AU436">
        <v>7414000000</v>
      </c>
      <c r="AV436">
        <f t="shared" si="102"/>
        <v>-4.3375627028622015</v>
      </c>
      <c r="AW436">
        <f t="shared" si="93"/>
        <v>6.0148056755089447</v>
      </c>
      <c r="AX436">
        <f t="shared" si="103"/>
        <v>7.8556881000872849</v>
      </c>
      <c r="AY436">
        <v>2.08</v>
      </c>
      <c r="AZ436">
        <v>-3.35</v>
      </c>
      <c r="BA436">
        <v>1</v>
      </c>
      <c r="BB436">
        <v>3.45</v>
      </c>
      <c r="BC436">
        <f t="shared" si="104"/>
        <v>-261.05769230769226</v>
      </c>
      <c r="BD436">
        <f t="shared" si="94"/>
        <v>-129.85074626865668</v>
      </c>
      <c r="BE436">
        <f t="shared" si="105"/>
        <v>245.00000000000003</v>
      </c>
      <c r="BF436">
        <v>13.5128449740309</v>
      </c>
      <c r="BG436">
        <v>-16.082937529999999</v>
      </c>
      <c r="BH436">
        <v>-12.67251383</v>
      </c>
      <c r="BI436">
        <v>-25.862407229999999</v>
      </c>
      <c r="BJ436">
        <v>18.638570290000001</v>
      </c>
      <c r="BK436">
        <v>8.2240136079999999</v>
      </c>
      <c r="BL436">
        <v>-0.62443979199999999</v>
      </c>
      <c r="BM436">
        <v>53.991794220000003</v>
      </c>
      <c r="BN436">
        <v>34.867103389999997</v>
      </c>
      <c r="BO436">
        <v>18.799802029999999</v>
      </c>
      <c r="BP436">
        <v>41.851613690000001</v>
      </c>
    </row>
    <row r="437" spans="1:68" x14ac:dyDescent="0.25">
      <c r="A437">
        <v>435</v>
      </c>
      <c r="B437" t="s">
        <v>946</v>
      </c>
      <c r="C437" t="s">
        <v>947</v>
      </c>
      <c r="D437" t="s">
        <v>54</v>
      </c>
      <c r="E437" t="s">
        <v>55</v>
      </c>
      <c r="F437">
        <v>53000</v>
      </c>
      <c r="G437" t="s">
        <v>39</v>
      </c>
      <c r="H437" s="1">
        <v>45657</v>
      </c>
      <c r="I437">
        <v>0</v>
      </c>
      <c r="J437">
        <v>0</v>
      </c>
      <c r="K437">
        <v>0</v>
      </c>
      <c r="L437">
        <v>0</v>
      </c>
      <c r="W437">
        <v>17585000000</v>
      </c>
      <c r="X437">
        <v>18341000000</v>
      </c>
      <c r="Y437">
        <v>19552000000</v>
      </c>
      <c r="Z437">
        <v>19672000000</v>
      </c>
      <c r="AA437">
        <f t="shared" si="95"/>
        <v>4.2991185669604777</v>
      </c>
      <c r="AB437">
        <f t="shared" si="96"/>
        <v>6.6026934191156421</v>
      </c>
      <c r="AC437">
        <f t="shared" si="97"/>
        <v>0.61374795417348604</v>
      </c>
      <c r="AD437">
        <v>2247000000</v>
      </c>
      <c r="AE437">
        <v>1916000000</v>
      </c>
      <c r="AF437">
        <v>1568000000</v>
      </c>
      <c r="AG437">
        <v>1993000000</v>
      </c>
      <c r="AH437">
        <f t="shared" si="98"/>
        <v>-14.730752113929684</v>
      </c>
      <c r="AI437">
        <f t="shared" si="91"/>
        <v>-18.162839248434238</v>
      </c>
      <c r="AJ437">
        <f t="shared" si="99"/>
        <v>27.104591836734691</v>
      </c>
      <c r="AK437">
        <v>2795000000</v>
      </c>
      <c r="AL437">
        <v>2522000000</v>
      </c>
      <c r="AM437">
        <v>2435000000</v>
      </c>
      <c r="AN437">
        <v>2625000000</v>
      </c>
      <c r="AO437">
        <f t="shared" si="100"/>
        <v>-9.7674418604651159</v>
      </c>
      <c r="AP437">
        <f t="shared" si="92"/>
        <v>-3.44964314036479</v>
      </c>
      <c r="AQ437">
        <f t="shared" si="101"/>
        <v>7.8028747433264893</v>
      </c>
      <c r="AR437">
        <v>7174000000</v>
      </c>
      <c r="AS437">
        <v>7179000000</v>
      </c>
      <c r="AT437">
        <v>7922000000</v>
      </c>
      <c r="AU437">
        <v>8205000000</v>
      </c>
      <c r="AV437">
        <f t="shared" si="102"/>
        <v>6.9696124895455805E-2</v>
      </c>
      <c r="AW437">
        <f t="shared" si="93"/>
        <v>10.349630867808887</v>
      </c>
      <c r="AX437">
        <f t="shared" si="103"/>
        <v>3.572330219641505</v>
      </c>
      <c r="AY437">
        <v>4.941611</v>
      </c>
      <c r="AZ437">
        <v>4.22</v>
      </c>
      <c r="BA437">
        <v>3.03</v>
      </c>
      <c r="BB437">
        <v>4.34</v>
      </c>
      <c r="BC437">
        <f t="shared" si="104"/>
        <v>-14.602747970246954</v>
      </c>
      <c r="BD437">
        <f t="shared" si="94"/>
        <v>-28.199052132701425</v>
      </c>
      <c r="BE437">
        <f t="shared" si="105"/>
        <v>43.234323432343238</v>
      </c>
      <c r="BM437">
        <v>-7.3333214050000004</v>
      </c>
      <c r="BN437">
        <v>27.576223899999999</v>
      </c>
      <c r="BO437">
        <v>2.7863515240000001</v>
      </c>
      <c r="BP437">
        <v>-5.6647861500000003</v>
      </c>
    </row>
    <row r="438" spans="1:68" x14ac:dyDescent="0.25">
      <c r="A438">
        <v>436</v>
      </c>
      <c r="B438" t="s">
        <v>948</v>
      </c>
      <c r="C438" t="s">
        <v>949</v>
      </c>
      <c r="D438" t="s">
        <v>54</v>
      </c>
      <c r="E438" t="s">
        <v>55</v>
      </c>
      <c r="F438">
        <v>60400</v>
      </c>
      <c r="G438" t="s">
        <v>39</v>
      </c>
      <c r="H438" s="1">
        <v>45657</v>
      </c>
      <c r="I438">
        <v>0</v>
      </c>
      <c r="J438">
        <v>0</v>
      </c>
      <c r="K438">
        <v>0</v>
      </c>
      <c r="L438">
        <v>0</v>
      </c>
      <c r="W438" s="2">
        <v>126000000000</v>
      </c>
      <c r="X438" s="2">
        <v>145000000000</v>
      </c>
      <c r="Y438" s="2">
        <v>154000000000</v>
      </c>
      <c r="Z438" s="2">
        <v>163000000000</v>
      </c>
      <c r="AA438">
        <f t="shared" si="95"/>
        <v>15.079365079365079</v>
      </c>
      <c r="AB438">
        <f t="shared" si="96"/>
        <v>6.2068965517241379</v>
      </c>
      <c r="AC438">
        <f t="shared" si="97"/>
        <v>5.8441558441558437</v>
      </c>
      <c r="AD438">
        <v>1347000000</v>
      </c>
      <c r="AE438">
        <v>1202000000</v>
      </c>
      <c r="AF438">
        <v>2702000000</v>
      </c>
      <c r="AG438">
        <v>3305000000</v>
      </c>
      <c r="AH438">
        <f t="shared" si="98"/>
        <v>-10.764662212323682</v>
      </c>
      <c r="AI438">
        <f t="shared" si="91"/>
        <v>124.79201331114808</v>
      </c>
      <c r="AJ438">
        <f t="shared" si="99"/>
        <v>22.316802368615839</v>
      </c>
      <c r="AK438">
        <v>3263000000</v>
      </c>
      <c r="AL438">
        <v>3636000000</v>
      </c>
      <c r="AM438">
        <v>3459000000</v>
      </c>
      <c r="AN438">
        <v>3188000000</v>
      </c>
      <c r="AO438">
        <f t="shared" si="100"/>
        <v>11.431198283787927</v>
      </c>
      <c r="AP438">
        <f t="shared" si="92"/>
        <v>-4.8679867986798682</v>
      </c>
      <c r="AQ438">
        <f t="shared" si="101"/>
        <v>-7.8346342873662902</v>
      </c>
      <c r="AR438">
        <v>14199000000</v>
      </c>
      <c r="AS438">
        <v>16656000000</v>
      </c>
      <c r="AT438">
        <v>17315000000</v>
      </c>
      <c r="AU438">
        <v>16829000000</v>
      </c>
      <c r="AV438">
        <f t="shared" si="102"/>
        <v>17.304035495457427</v>
      </c>
      <c r="AW438">
        <f t="shared" si="93"/>
        <v>3.9565321805955809</v>
      </c>
      <c r="AX438">
        <f t="shared" si="103"/>
        <v>-2.806814900375397</v>
      </c>
      <c r="AY438">
        <v>2.2799999999999998</v>
      </c>
      <c r="AZ438">
        <v>2.0699999999999998</v>
      </c>
      <c r="BA438">
        <v>4.95</v>
      </c>
      <c r="BB438">
        <v>6.31</v>
      </c>
      <c r="BC438">
        <f t="shared" si="104"/>
        <v>-9.2105263157894726</v>
      </c>
      <c r="BD438">
        <f t="shared" si="94"/>
        <v>139.13043478260872</v>
      </c>
      <c r="BE438">
        <f t="shared" si="105"/>
        <v>27.474747474747463</v>
      </c>
      <c r="BF438">
        <v>24.699023901058901</v>
      </c>
      <c r="BG438">
        <v>-12.53676244</v>
      </c>
      <c r="BH438">
        <v>76.271183050000005</v>
      </c>
      <c r="BI438">
        <v>12.015895199999999</v>
      </c>
      <c r="BJ438">
        <v>10.53831714</v>
      </c>
      <c r="BK438">
        <v>-6.4464931769999998</v>
      </c>
      <c r="BL438">
        <v>38.574487740000002</v>
      </c>
      <c r="BM438">
        <v>-1.3591499419999999</v>
      </c>
      <c r="BN438">
        <v>-9.500001116</v>
      </c>
      <c r="BO438">
        <v>-19.51999919</v>
      </c>
      <c r="BP438">
        <v>-11.65111907</v>
      </c>
    </row>
    <row r="439" spans="1:68" x14ac:dyDescent="0.25">
      <c r="A439">
        <v>437</v>
      </c>
      <c r="B439" t="s">
        <v>950</v>
      </c>
      <c r="C439" t="s">
        <v>951</v>
      </c>
      <c r="D439" t="s">
        <v>54</v>
      </c>
      <c r="E439" t="s">
        <v>55</v>
      </c>
      <c r="F439">
        <v>193000</v>
      </c>
      <c r="G439" t="s">
        <v>39</v>
      </c>
      <c r="H439" s="1">
        <v>45535</v>
      </c>
      <c r="I439">
        <v>0</v>
      </c>
      <c r="J439">
        <v>0</v>
      </c>
      <c r="K439">
        <v>0</v>
      </c>
      <c r="L439">
        <v>0</v>
      </c>
      <c r="W439" s="2">
        <v>133000000000</v>
      </c>
      <c r="X439" s="2">
        <v>133000000000</v>
      </c>
      <c r="Y439" s="2">
        <v>139000000000</v>
      </c>
      <c r="Z439" s="2">
        <v>148000000000</v>
      </c>
      <c r="AA439">
        <f t="shared" si="95"/>
        <v>0</v>
      </c>
      <c r="AB439">
        <f t="shared" si="96"/>
        <v>4.5112781954887211</v>
      </c>
      <c r="AC439">
        <f t="shared" si="97"/>
        <v>6.4748201438848918</v>
      </c>
      <c r="AD439">
        <v>2542000000</v>
      </c>
      <c r="AE439">
        <v>4337000000</v>
      </c>
      <c r="AF439">
        <v>-3080000000</v>
      </c>
      <c r="AG439">
        <v>-8636000000</v>
      </c>
      <c r="AH439">
        <f t="shared" si="98"/>
        <v>70.613690007867831</v>
      </c>
      <c r="AI439">
        <f t="shared" si="91"/>
        <v>-171.01683191145952</v>
      </c>
      <c r="AJ439">
        <f t="shared" si="99"/>
        <v>180.3896103896104</v>
      </c>
      <c r="AK439">
        <v>3481000000</v>
      </c>
      <c r="AL439">
        <v>970000000</v>
      </c>
      <c r="AM439">
        <v>-7133000000</v>
      </c>
      <c r="AN439">
        <v>-1589000000</v>
      </c>
      <c r="AO439">
        <f t="shared" si="100"/>
        <v>-72.134444125251363</v>
      </c>
      <c r="AP439">
        <f t="shared" si="92"/>
        <v>-835.36082474226805</v>
      </c>
      <c r="AQ439">
        <f t="shared" si="101"/>
        <v>-77.723258096172714</v>
      </c>
      <c r="AR439">
        <v>28067000000</v>
      </c>
      <c r="AS439">
        <v>28265000000</v>
      </c>
      <c r="AT439">
        <v>27072000000</v>
      </c>
      <c r="AU439">
        <v>26524000000</v>
      </c>
      <c r="AV439">
        <f t="shared" si="102"/>
        <v>0.7054548045747675</v>
      </c>
      <c r="AW439">
        <f t="shared" si="93"/>
        <v>-4.2207677339465768</v>
      </c>
      <c r="AX439">
        <f t="shared" si="103"/>
        <v>-2.0242316784869976</v>
      </c>
      <c r="AY439">
        <v>2.93</v>
      </c>
      <c r="AZ439">
        <v>5.01</v>
      </c>
      <c r="BA439">
        <v>-3.57</v>
      </c>
      <c r="BB439">
        <v>-10.01</v>
      </c>
      <c r="BC439">
        <f t="shared" si="104"/>
        <v>70.989761092150147</v>
      </c>
      <c r="BD439">
        <f t="shared" si="94"/>
        <v>-171.25748502994014</v>
      </c>
      <c r="BE439">
        <f t="shared" si="105"/>
        <v>180.39215686274511</v>
      </c>
      <c r="BF439">
        <v>15.3933165711338</v>
      </c>
      <c r="BG439">
        <v>0.71389813199999996</v>
      </c>
      <c r="BH439">
        <v>-10.877437609999999</v>
      </c>
      <c r="BI439">
        <v>-4.9094901389999999</v>
      </c>
      <c r="BJ439">
        <v>-9.5720305620000001</v>
      </c>
      <c r="BK439">
        <v>-30.705935449999998</v>
      </c>
      <c r="BL439">
        <v>34.367806780000002</v>
      </c>
      <c r="BM439">
        <v>-25.203803910000001</v>
      </c>
      <c r="BN439">
        <v>-26.054848209999999</v>
      </c>
      <c r="BO439">
        <v>-61.574768659999997</v>
      </c>
      <c r="BP439">
        <v>21.938225670000001</v>
      </c>
    </row>
    <row r="440" spans="1:68" x14ac:dyDescent="0.25">
      <c r="A440">
        <v>438</v>
      </c>
      <c r="B440" t="s">
        <v>952</v>
      </c>
      <c r="C440" t="s">
        <v>953</v>
      </c>
      <c r="D440" t="s">
        <v>54</v>
      </c>
      <c r="E440" t="s">
        <v>55</v>
      </c>
      <c r="F440">
        <v>15158</v>
      </c>
      <c r="G440" t="s">
        <v>39</v>
      </c>
      <c r="H440" s="1">
        <v>45657</v>
      </c>
      <c r="I440">
        <v>0</v>
      </c>
      <c r="J440">
        <v>0</v>
      </c>
      <c r="K440">
        <v>0</v>
      </c>
      <c r="L440">
        <v>0</v>
      </c>
      <c r="W440">
        <v>16071700000</v>
      </c>
      <c r="X440">
        <v>12172900000</v>
      </c>
      <c r="Y440">
        <v>13117200000</v>
      </c>
      <c r="Z440">
        <v>14202000000</v>
      </c>
      <c r="AA440">
        <f t="shared" si="95"/>
        <v>-24.258790295986113</v>
      </c>
      <c r="AB440">
        <f t="shared" si="96"/>
        <v>7.7573955261277101</v>
      </c>
      <c r="AC440">
        <f t="shared" si="97"/>
        <v>8.2700576342512129</v>
      </c>
      <c r="AD440">
        <v>8075300000</v>
      </c>
      <c r="AE440">
        <v>4338400000</v>
      </c>
      <c r="AF440">
        <v>3953600000</v>
      </c>
      <c r="AG440">
        <v>4412600000</v>
      </c>
      <c r="AH440">
        <f t="shared" si="98"/>
        <v>-46.275680160489394</v>
      </c>
      <c r="AI440">
        <f t="shared" si="91"/>
        <v>-8.8696293564447721</v>
      </c>
      <c r="AJ440">
        <f t="shared" si="99"/>
        <v>11.609672197490895</v>
      </c>
      <c r="AK440">
        <v>8946800000</v>
      </c>
      <c r="AL440">
        <v>4738900000</v>
      </c>
      <c r="AM440">
        <v>4047100000</v>
      </c>
      <c r="AN440">
        <v>3990700000</v>
      </c>
      <c r="AO440">
        <f t="shared" si="100"/>
        <v>-47.032458532659724</v>
      </c>
      <c r="AP440">
        <f t="shared" si="92"/>
        <v>-14.598324505686975</v>
      </c>
      <c r="AQ440">
        <f t="shared" si="101"/>
        <v>-1.393590472189963</v>
      </c>
      <c r="AR440">
        <v>13634200000</v>
      </c>
      <c r="AS440">
        <v>10612500000</v>
      </c>
      <c r="AT440">
        <v>11301400000</v>
      </c>
      <c r="AU440">
        <v>12231500000</v>
      </c>
      <c r="AV440">
        <f t="shared" si="102"/>
        <v>-22.162649807102728</v>
      </c>
      <c r="AW440">
        <f t="shared" si="93"/>
        <v>6.4914016489988224</v>
      </c>
      <c r="AX440">
        <f t="shared" si="103"/>
        <v>8.2299538110322619</v>
      </c>
      <c r="AY440">
        <v>71.97</v>
      </c>
      <c r="AZ440">
        <v>38.22</v>
      </c>
      <c r="BA440">
        <v>34.770000000000003</v>
      </c>
      <c r="BB440">
        <v>38.340000000000003</v>
      </c>
      <c r="BC440">
        <f t="shared" si="104"/>
        <v>-46.89453939141309</v>
      </c>
      <c r="BD440">
        <f t="shared" si="94"/>
        <v>-9.0266875981161601</v>
      </c>
      <c r="BE440">
        <f t="shared" si="105"/>
        <v>10.267471958584986</v>
      </c>
      <c r="BF440">
        <v>32.445040036630502</v>
      </c>
      <c r="BG440">
        <v>-30.966978000000001</v>
      </c>
      <c r="BH440">
        <v>1.3806411590000001</v>
      </c>
      <c r="BI440">
        <v>-4.4429241790000003</v>
      </c>
      <c r="BJ440">
        <v>1.507541177</v>
      </c>
      <c r="BK440">
        <v>26.534390040000002</v>
      </c>
      <c r="BL440">
        <v>31.972888990000001</v>
      </c>
      <c r="BM440">
        <v>15.43838991</v>
      </c>
      <c r="BN440">
        <v>21.670416209999999</v>
      </c>
      <c r="BO440">
        <v>-19.6038438</v>
      </c>
      <c r="BP440">
        <v>-27.52543185</v>
      </c>
    </row>
    <row r="441" spans="1:68" x14ac:dyDescent="0.25">
      <c r="A441">
        <v>439</v>
      </c>
      <c r="B441" t="s">
        <v>954</v>
      </c>
      <c r="C441" t="s">
        <v>955</v>
      </c>
      <c r="D441" t="s">
        <v>220</v>
      </c>
      <c r="E441" t="s">
        <v>55</v>
      </c>
      <c r="F441">
        <v>77406</v>
      </c>
      <c r="G441" t="s">
        <v>221</v>
      </c>
      <c r="H441" s="1">
        <v>45657</v>
      </c>
      <c r="I441">
        <v>0</v>
      </c>
      <c r="J441">
        <v>0</v>
      </c>
      <c r="K441">
        <v>0</v>
      </c>
      <c r="L441">
        <v>0</v>
      </c>
      <c r="W441">
        <v>22065852547</v>
      </c>
      <c r="X441">
        <v>27731824372</v>
      </c>
      <c r="Y441">
        <v>36399410358</v>
      </c>
      <c r="Z441">
        <v>45511291031</v>
      </c>
      <c r="AA441">
        <f t="shared" si="95"/>
        <v>25.677556817401676</v>
      </c>
      <c r="AB441">
        <f t="shared" si="96"/>
        <v>31.25501542823632</v>
      </c>
      <c r="AC441">
        <f t="shared" si="97"/>
        <v>25.033044720729542</v>
      </c>
      <c r="AD441">
        <v>7484367330</v>
      </c>
      <c r="AE441">
        <v>8701750445</v>
      </c>
      <c r="AF441">
        <v>13114607519</v>
      </c>
      <c r="AG441">
        <v>15826607365</v>
      </c>
      <c r="AH441">
        <f t="shared" si="98"/>
        <v>16.265678330889727</v>
      </c>
      <c r="AI441">
        <f t="shared" si="91"/>
        <v>50.712291761200923</v>
      </c>
      <c r="AJ441">
        <f t="shared" si="99"/>
        <v>20.67922995080826</v>
      </c>
      <c r="AK441">
        <v>9190552960</v>
      </c>
      <c r="AL441">
        <v>11723894625</v>
      </c>
      <c r="AM441">
        <v>16075161642</v>
      </c>
      <c r="AN441">
        <v>20112993253</v>
      </c>
      <c r="AO441">
        <f t="shared" si="100"/>
        <v>27.564627243059814</v>
      </c>
      <c r="AP441">
        <f t="shared" si="92"/>
        <v>37.114518307946668</v>
      </c>
      <c r="AQ441">
        <f t="shared" si="101"/>
        <v>25.118451067081342</v>
      </c>
      <c r="AR441">
        <v>18358225135</v>
      </c>
      <c r="AS441">
        <v>23273519164</v>
      </c>
      <c r="AT441">
        <v>30794401719</v>
      </c>
      <c r="AU441">
        <v>38533905469</v>
      </c>
      <c r="AV441">
        <f t="shared" si="102"/>
        <v>26.774342251795247</v>
      </c>
      <c r="AW441">
        <f t="shared" si="93"/>
        <v>32.315192653088189</v>
      </c>
      <c r="AX441">
        <f t="shared" si="103"/>
        <v>25.132827130798784</v>
      </c>
      <c r="AY441">
        <v>1.625162577</v>
      </c>
      <c r="AZ441">
        <v>1.915090328</v>
      </c>
      <c r="BA441">
        <v>2.918083625</v>
      </c>
      <c r="BB441">
        <v>3.5465216129999999</v>
      </c>
      <c r="BC441">
        <f t="shared" si="104"/>
        <v>17.839922916216647</v>
      </c>
      <c r="BD441">
        <f t="shared" si="94"/>
        <v>52.373158714005051</v>
      </c>
      <c r="BE441">
        <f t="shared" si="105"/>
        <v>21.535982814748838</v>
      </c>
      <c r="BF441">
        <v>40.166221781552998</v>
      </c>
      <c r="BG441">
        <v>-36.246517099999998</v>
      </c>
      <c r="BH441">
        <v>52.650983099999998</v>
      </c>
      <c r="BI441">
        <v>-13.890086739999999</v>
      </c>
      <c r="BJ441">
        <v>28.202495299999999</v>
      </c>
      <c r="BK441">
        <v>21.33101156</v>
      </c>
      <c r="BL441">
        <v>59.652358049999997</v>
      </c>
      <c r="BM441">
        <v>25.286253739999999</v>
      </c>
      <c r="BN441">
        <v>52.663124160000002</v>
      </c>
      <c r="BO441">
        <v>-14.785432289999999</v>
      </c>
      <c r="BP441">
        <v>-20.812215299999998</v>
      </c>
    </row>
    <row r="442" spans="1:68" x14ac:dyDescent="0.25">
      <c r="A442">
        <v>440</v>
      </c>
      <c r="B442" t="s">
        <v>956</v>
      </c>
      <c r="C442" t="s">
        <v>957</v>
      </c>
      <c r="D442" t="s">
        <v>63</v>
      </c>
      <c r="E442" t="s">
        <v>55</v>
      </c>
      <c r="F442">
        <v>82878</v>
      </c>
      <c r="G442" t="s">
        <v>48</v>
      </c>
      <c r="H442" s="1">
        <v>45657</v>
      </c>
      <c r="I442">
        <v>0</v>
      </c>
      <c r="J442">
        <v>0</v>
      </c>
      <c r="K442">
        <v>0</v>
      </c>
      <c r="L442">
        <v>0</v>
      </c>
      <c r="W442">
        <v>45804248393</v>
      </c>
      <c r="X442">
        <v>47424789255</v>
      </c>
      <c r="Y442">
        <v>48660656276</v>
      </c>
      <c r="Z442">
        <v>51780138974</v>
      </c>
      <c r="AA442">
        <f t="shared" si="95"/>
        <v>3.5379706443292669</v>
      </c>
      <c r="AB442">
        <f t="shared" si="96"/>
        <v>2.6059515295994751</v>
      </c>
      <c r="AC442">
        <f t="shared" si="97"/>
        <v>6.410687682275598</v>
      </c>
      <c r="AD442">
        <v>7276064780</v>
      </c>
      <c r="AE442">
        <v>9787552350</v>
      </c>
      <c r="AF442">
        <v>6313795567</v>
      </c>
      <c r="AG442">
        <v>6500870991</v>
      </c>
      <c r="AH442">
        <f t="shared" si="98"/>
        <v>34.517113933666764</v>
      </c>
      <c r="AI442">
        <f t="shared" si="91"/>
        <v>-35.491578065480283</v>
      </c>
      <c r="AJ442">
        <f t="shared" si="99"/>
        <v>2.962962959677975</v>
      </c>
      <c r="AK442">
        <v>10694868157</v>
      </c>
      <c r="AL442">
        <v>12774913030</v>
      </c>
      <c r="AM442">
        <v>10727606356</v>
      </c>
      <c r="AN442">
        <v>11063172898</v>
      </c>
      <c r="AO442">
        <f t="shared" si="100"/>
        <v>19.448999674096683</v>
      </c>
      <c r="AP442">
        <f t="shared" si="92"/>
        <v>-16.025993047406288</v>
      </c>
      <c r="AQ442">
        <f t="shared" si="101"/>
        <v>3.128065393752224</v>
      </c>
      <c r="AR442">
        <v>31475440121</v>
      </c>
      <c r="AS442">
        <v>33532100565</v>
      </c>
      <c r="AT442">
        <v>33895728421</v>
      </c>
      <c r="AU442">
        <v>36340570371</v>
      </c>
      <c r="AV442">
        <f t="shared" si="102"/>
        <v>6.5341753319211673</v>
      </c>
      <c r="AW442">
        <f t="shared" si="93"/>
        <v>1.0844171700342151</v>
      </c>
      <c r="AX442">
        <f t="shared" si="103"/>
        <v>7.2128320112610567</v>
      </c>
      <c r="AY442">
        <v>2.8938229679999998</v>
      </c>
      <c r="AZ442">
        <v>3.8935072659999999</v>
      </c>
      <c r="BA442">
        <v>2.5138260130000001</v>
      </c>
      <c r="BB442">
        <v>2.5898254039999999</v>
      </c>
      <c r="BC442">
        <f t="shared" si="104"/>
        <v>34.545454544197952</v>
      </c>
      <c r="BD442">
        <f t="shared" si="94"/>
        <v>-35.435435424714576</v>
      </c>
      <c r="BE442">
        <f t="shared" si="105"/>
        <v>3.0232558103455291</v>
      </c>
      <c r="BF442">
        <v>-1.95137544526373</v>
      </c>
      <c r="BG442">
        <v>-0.328556187</v>
      </c>
      <c r="BH442">
        <v>9.4920799509999991</v>
      </c>
      <c r="BI442">
        <v>5.0083290570000001</v>
      </c>
      <c r="BJ442">
        <v>22.0745127</v>
      </c>
      <c r="BK442">
        <v>-0.84165631799999996</v>
      </c>
      <c r="BL442">
        <v>7.3099702730000002</v>
      </c>
      <c r="BM442">
        <v>-0.68069491599999998</v>
      </c>
      <c r="BN442">
        <v>6.6116152140000004</v>
      </c>
      <c r="BO442">
        <v>1.934465855</v>
      </c>
      <c r="BP442">
        <v>3.4154774589999999</v>
      </c>
    </row>
    <row r="443" spans="1:68" x14ac:dyDescent="0.25">
      <c r="A443">
        <v>441</v>
      </c>
      <c r="B443" t="s">
        <v>958</v>
      </c>
      <c r="C443" t="s">
        <v>959</v>
      </c>
      <c r="D443" t="s">
        <v>93</v>
      </c>
      <c r="E443" t="s">
        <v>55</v>
      </c>
      <c r="F443">
        <v>94300</v>
      </c>
      <c r="G443" t="s">
        <v>39</v>
      </c>
      <c r="H443" s="1">
        <v>45657</v>
      </c>
      <c r="I443">
        <v>0</v>
      </c>
      <c r="J443">
        <v>0</v>
      </c>
      <c r="K443">
        <v>0</v>
      </c>
      <c r="L443">
        <v>0</v>
      </c>
      <c r="W443">
        <v>37417000000</v>
      </c>
      <c r="X443">
        <v>44351000000</v>
      </c>
      <c r="Y443">
        <v>45811000000</v>
      </c>
      <c r="Z443">
        <v>54073000000</v>
      </c>
      <c r="AA443">
        <f t="shared" si="95"/>
        <v>18.531683459390116</v>
      </c>
      <c r="AB443">
        <f t="shared" si="96"/>
        <v>3.2919212644585243</v>
      </c>
      <c r="AC443">
        <f t="shared" si="97"/>
        <v>18.034969767086508</v>
      </c>
      <c r="AD443">
        <v>112000000</v>
      </c>
      <c r="AE443">
        <v>3288000000</v>
      </c>
      <c r="AF443">
        <v>5955000000</v>
      </c>
      <c r="AG443">
        <v>7035000000</v>
      </c>
      <c r="AH443">
        <f t="shared" si="98"/>
        <v>2835.7142857142858</v>
      </c>
      <c r="AI443">
        <f t="shared" si="91"/>
        <v>81.113138686131393</v>
      </c>
      <c r="AJ443">
        <f t="shared" si="99"/>
        <v>18.136020151133501</v>
      </c>
      <c r="AK443">
        <v>-139000000</v>
      </c>
      <c r="AL443">
        <v>4512000000</v>
      </c>
      <c r="AM443">
        <v>8722000000</v>
      </c>
      <c r="AN443">
        <v>10251000000</v>
      </c>
      <c r="AO443">
        <f t="shared" si="100"/>
        <v>-3346.0431654676258</v>
      </c>
      <c r="AP443">
        <f t="shared" si="92"/>
        <v>93.306737588652481</v>
      </c>
      <c r="AQ443">
        <f t="shared" si="101"/>
        <v>17.530382939692732</v>
      </c>
      <c r="AR443">
        <v>24980000000</v>
      </c>
      <c r="AS443">
        <v>31960000000</v>
      </c>
      <c r="AT443">
        <v>37543000000</v>
      </c>
      <c r="AU443">
        <v>43866000000</v>
      </c>
      <c r="AV443">
        <f t="shared" si="102"/>
        <v>27.942353883106485</v>
      </c>
      <c r="AW443">
        <f t="shared" si="93"/>
        <v>17.468710888610765</v>
      </c>
      <c r="AX443">
        <f t="shared" si="103"/>
        <v>16.842021149082388</v>
      </c>
      <c r="AY443">
        <v>0.04</v>
      </c>
      <c r="AZ443">
        <v>1.0549999999999999</v>
      </c>
      <c r="BA443">
        <v>1.905</v>
      </c>
      <c r="BB443">
        <v>2.25</v>
      </c>
      <c r="BC443">
        <f t="shared" si="104"/>
        <v>2537.4999999999995</v>
      </c>
      <c r="BD443">
        <f t="shared" si="94"/>
        <v>80.568720379146924</v>
      </c>
      <c r="BE443">
        <f t="shared" si="105"/>
        <v>18.110236220472441</v>
      </c>
      <c r="BF443">
        <v>1.1191874721607999</v>
      </c>
      <c r="BG443">
        <v>-14.684410789999999</v>
      </c>
      <c r="BH443">
        <v>32.22529909</v>
      </c>
      <c r="BI443">
        <v>11.49797124</v>
      </c>
      <c r="BJ443">
        <v>37.02553374</v>
      </c>
      <c r="BK443">
        <v>2.6081105249999998</v>
      </c>
      <c r="BL443">
        <v>17.98451245</v>
      </c>
      <c r="BM443">
        <v>19.114736130000001</v>
      </c>
      <c r="BN443">
        <v>0.183810904</v>
      </c>
      <c r="BO443">
        <v>0.21951947299999999</v>
      </c>
      <c r="BP443">
        <v>7.3287680660000003</v>
      </c>
    </row>
    <row r="444" spans="1:68" x14ac:dyDescent="0.25">
      <c r="A444">
        <v>442</v>
      </c>
      <c r="B444" t="s">
        <v>960</v>
      </c>
      <c r="C444" t="s">
        <v>961</v>
      </c>
      <c r="D444" t="s">
        <v>51</v>
      </c>
      <c r="E444" t="s">
        <v>55</v>
      </c>
      <c r="F444">
        <v>90885</v>
      </c>
      <c r="G444" t="s">
        <v>48</v>
      </c>
      <c r="H444" s="1">
        <v>45657</v>
      </c>
      <c r="I444">
        <v>0</v>
      </c>
      <c r="J444">
        <v>0</v>
      </c>
      <c r="K444">
        <v>0</v>
      </c>
      <c r="L444">
        <v>0</v>
      </c>
      <c r="W444">
        <v>51540448587</v>
      </c>
      <c r="X444">
        <v>59325124676</v>
      </c>
      <c r="Y444">
        <v>55698199890</v>
      </c>
      <c r="Z444">
        <v>54492732625</v>
      </c>
      <c r="AA444">
        <f t="shared" si="95"/>
        <v>15.104013066280379</v>
      </c>
      <c r="AB444">
        <f t="shared" si="96"/>
        <v>-6.1136403940289972</v>
      </c>
      <c r="AC444">
        <f t="shared" si="97"/>
        <v>-2.1642840655186566</v>
      </c>
      <c r="AD444">
        <v>1169221401</v>
      </c>
      <c r="AE444">
        <v>4852268815</v>
      </c>
      <c r="AF444">
        <v>-3438680141</v>
      </c>
      <c r="AG444">
        <v>-2983853016</v>
      </c>
      <c r="AH444">
        <f t="shared" si="98"/>
        <v>315.00000007269796</v>
      </c>
      <c r="AI444">
        <f t="shared" si="91"/>
        <v>-170.86746988068509</v>
      </c>
      <c r="AJ444">
        <f t="shared" si="99"/>
        <v>-13.226793605401522</v>
      </c>
      <c r="AK444">
        <v>8078150661</v>
      </c>
      <c r="AL444">
        <v>8573900535</v>
      </c>
      <c r="AM444">
        <v>9395863180</v>
      </c>
      <c r="AN444">
        <v>3889999602</v>
      </c>
      <c r="AO444">
        <f t="shared" si="100"/>
        <v>6.1369228528182811</v>
      </c>
      <c r="AP444">
        <f t="shared" si="92"/>
        <v>9.586799399463759</v>
      </c>
      <c r="AQ444">
        <f t="shared" si="101"/>
        <v>-58.598805373409022</v>
      </c>
      <c r="AR444">
        <v>31878821504</v>
      </c>
      <c r="AS444">
        <v>36091526213</v>
      </c>
      <c r="AT444">
        <v>32607246437</v>
      </c>
      <c r="AU444">
        <v>29623393421</v>
      </c>
      <c r="AV444">
        <f t="shared" si="102"/>
        <v>13.214744178894474</v>
      </c>
      <c r="AW444">
        <f t="shared" si="93"/>
        <v>-9.654010626862819</v>
      </c>
      <c r="AX444">
        <f t="shared" si="103"/>
        <v>-9.1508892716993451</v>
      </c>
      <c r="AY444">
        <v>1.1926058289999999</v>
      </c>
      <c r="AZ444">
        <v>4.9341143130000003</v>
      </c>
      <c r="BA444">
        <v>-3.4959719900000001</v>
      </c>
      <c r="BB444">
        <v>-3.039975643</v>
      </c>
      <c r="BC444">
        <f t="shared" si="104"/>
        <v>313.72549026841966</v>
      </c>
      <c r="BD444">
        <f t="shared" si="94"/>
        <v>-170.85308057798943</v>
      </c>
      <c r="BE444">
        <f t="shared" si="105"/>
        <v>-13.043478274549908</v>
      </c>
      <c r="BF444">
        <v>1.5344141127342401</v>
      </c>
      <c r="BG444">
        <v>-12.50663063</v>
      </c>
      <c r="BH444">
        <v>5.2418550479999997</v>
      </c>
      <c r="BI444">
        <v>-40.31156515</v>
      </c>
      <c r="BJ444">
        <v>27.773347489999999</v>
      </c>
      <c r="BK444">
        <v>-30.653606929999999</v>
      </c>
      <c r="BL444">
        <v>-0.41222577300000002</v>
      </c>
      <c r="BM444">
        <v>5.3329722740000003</v>
      </c>
      <c r="BN444">
        <v>-27.877491549999998</v>
      </c>
      <c r="BO444">
        <v>-42.619170789999998</v>
      </c>
      <c r="BP444">
        <v>41.023356970000002</v>
      </c>
    </row>
    <row r="445" spans="1:68" x14ac:dyDescent="0.25">
      <c r="A445">
        <v>443</v>
      </c>
      <c r="B445" t="s">
        <v>163</v>
      </c>
      <c r="C445" t="s">
        <v>962</v>
      </c>
      <c r="D445" t="s">
        <v>54</v>
      </c>
      <c r="E445" t="s">
        <v>55</v>
      </c>
      <c r="F445">
        <v>7605</v>
      </c>
      <c r="G445" t="s">
        <v>39</v>
      </c>
      <c r="H445" s="1">
        <v>45657</v>
      </c>
      <c r="I445">
        <v>0</v>
      </c>
      <c r="J445">
        <v>0</v>
      </c>
      <c r="K445">
        <v>0</v>
      </c>
      <c r="L445">
        <v>0</v>
      </c>
      <c r="W445">
        <v>10981700000</v>
      </c>
      <c r="X445">
        <v>10173400000</v>
      </c>
      <c r="Y445">
        <v>9835600000</v>
      </c>
      <c r="Z445">
        <v>9675900000</v>
      </c>
      <c r="AA445">
        <f t="shared" si="95"/>
        <v>-7.3604268920112554</v>
      </c>
      <c r="AB445">
        <f t="shared" si="96"/>
        <v>-3.3204238504334835</v>
      </c>
      <c r="AC445">
        <f t="shared" si="97"/>
        <v>-1.6236935214933506</v>
      </c>
      <c r="AD445">
        <v>1556100000</v>
      </c>
      <c r="AE445">
        <v>3046900000</v>
      </c>
      <c r="AF445">
        <v>1161100000</v>
      </c>
      <c r="AG445">
        <v>1632200000</v>
      </c>
      <c r="AH445">
        <f t="shared" si="98"/>
        <v>95.803611593085279</v>
      </c>
      <c r="AI445">
        <f t="shared" si="91"/>
        <v>-61.892415241721089</v>
      </c>
      <c r="AJ445">
        <f t="shared" si="99"/>
        <v>40.573594005684264</v>
      </c>
      <c r="AK445">
        <v>2808000000</v>
      </c>
      <c r="AL445">
        <v>2901900000</v>
      </c>
      <c r="AM445">
        <v>1831100000</v>
      </c>
      <c r="AN445">
        <v>2218900000</v>
      </c>
      <c r="AO445">
        <f t="shared" si="100"/>
        <v>3.3440170940170941</v>
      </c>
      <c r="AP445">
        <f t="shared" si="92"/>
        <v>-36.899962093800617</v>
      </c>
      <c r="AQ445">
        <f t="shared" si="101"/>
        <v>21.178526568729179</v>
      </c>
      <c r="AR445">
        <v>8872000000</v>
      </c>
      <c r="AS445">
        <v>7895100000</v>
      </c>
      <c r="AT445">
        <v>7302200000</v>
      </c>
      <c r="AU445">
        <v>7365500000</v>
      </c>
      <c r="AV445">
        <f t="shared" si="102"/>
        <v>-11.011045987376015</v>
      </c>
      <c r="AW445">
        <f t="shared" si="93"/>
        <v>-7.5097212194905696</v>
      </c>
      <c r="AX445">
        <f t="shared" si="103"/>
        <v>0.86686204157651114</v>
      </c>
      <c r="AY445">
        <v>10.4</v>
      </c>
      <c r="AZ445">
        <v>20.87</v>
      </c>
      <c r="BA445">
        <v>7.97</v>
      </c>
      <c r="BB445">
        <v>11.18</v>
      </c>
      <c r="BC445">
        <f t="shared" si="104"/>
        <v>100.67307692307692</v>
      </c>
      <c r="BD445">
        <f t="shared" si="94"/>
        <v>-61.811212266411118</v>
      </c>
      <c r="BE445">
        <f t="shared" si="105"/>
        <v>40.276035131744045</v>
      </c>
      <c r="BF445">
        <v>-10.063003257647299</v>
      </c>
      <c r="BG445">
        <v>-5.5803455980000001</v>
      </c>
      <c r="BH445">
        <v>11.458260149999999</v>
      </c>
      <c r="BI445">
        <v>-8.6034580129999991</v>
      </c>
      <c r="BJ445">
        <v>-0.27960739200000001</v>
      </c>
      <c r="BK445">
        <v>-18.55145997</v>
      </c>
      <c r="BL445">
        <v>-2.3358042499999998</v>
      </c>
      <c r="BM445">
        <v>15.31127232</v>
      </c>
      <c r="BN445">
        <v>-6.4900882659999999</v>
      </c>
      <c r="BO445">
        <v>-41.687372320000001</v>
      </c>
      <c r="BP445">
        <v>-18.04471865</v>
      </c>
    </row>
    <row r="446" spans="1:68" x14ac:dyDescent="0.25">
      <c r="A446">
        <v>444</v>
      </c>
      <c r="B446" t="s">
        <v>963</v>
      </c>
      <c r="C446" t="s">
        <v>964</v>
      </c>
      <c r="D446" t="s">
        <v>54</v>
      </c>
      <c r="E446" t="s">
        <v>55</v>
      </c>
      <c r="F446">
        <v>5800</v>
      </c>
      <c r="G446" t="s">
        <v>39</v>
      </c>
      <c r="H446" s="1">
        <v>45657</v>
      </c>
      <c r="I446">
        <v>0</v>
      </c>
      <c r="J446">
        <v>0</v>
      </c>
      <c r="K446">
        <v>0</v>
      </c>
      <c r="L446">
        <v>0</v>
      </c>
      <c r="W446">
        <v>17736000000</v>
      </c>
      <c r="X446">
        <v>18875000000</v>
      </c>
      <c r="Y446">
        <v>6754000000</v>
      </c>
      <c r="Z446">
        <v>3199000000</v>
      </c>
      <c r="AA446">
        <f t="shared" si="95"/>
        <v>6.4219666215606681</v>
      </c>
      <c r="AB446">
        <f t="shared" si="96"/>
        <v>-64.217218543046357</v>
      </c>
      <c r="AC446">
        <f t="shared" si="97"/>
        <v>-52.635475273911759</v>
      </c>
      <c r="AD446">
        <v>12202000000</v>
      </c>
      <c r="AE446">
        <v>8362000000</v>
      </c>
      <c r="AF446">
        <v>-4714000000</v>
      </c>
      <c r="AG446">
        <v>-3561000000</v>
      </c>
      <c r="AH446">
        <f t="shared" si="98"/>
        <v>-31.470250778560892</v>
      </c>
      <c r="AI446">
        <f t="shared" si="91"/>
        <v>-156.3740731882325</v>
      </c>
      <c r="AJ446">
        <f t="shared" si="99"/>
        <v>-24.459058124734835</v>
      </c>
      <c r="AK446">
        <v>13296000000</v>
      </c>
      <c r="AL446">
        <v>9420000000</v>
      </c>
      <c r="AM446">
        <v>-4239000000</v>
      </c>
      <c r="AN446">
        <v>-3945000000</v>
      </c>
      <c r="AO446">
        <f t="shared" si="100"/>
        <v>-29.151624548736461</v>
      </c>
      <c r="AP446">
        <f t="shared" si="92"/>
        <v>-145</v>
      </c>
      <c r="AQ446">
        <f t="shared" si="101"/>
        <v>-6.9355980184005652</v>
      </c>
      <c r="AR446">
        <v>15119000000</v>
      </c>
      <c r="AS446">
        <v>13459000000</v>
      </c>
      <c r="AT446">
        <v>2061000000</v>
      </c>
      <c r="AU446">
        <v>1735000000</v>
      </c>
      <c r="AV446">
        <f t="shared" si="102"/>
        <v>-10.979562140353199</v>
      </c>
      <c r="AW446">
        <f t="shared" si="93"/>
        <v>-84.686826658741367</v>
      </c>
      <c r="AX446">
        <f t="shared" si="103"/>
        <v>-15.817564289180009</v>
      </c>
      <c r="AY446">
        <v>28.29</v>
      </c>
      <c r="AZ446">
        <v>20.12</v>
      </c>
      <c r="BA446">
        <v>-12.33</v>
      </c>
      <c r="BB446">
        <v>-9.2799999999999994</v>
      </c>
      <c r="BC446">
        <f t="shared" si="104"/>
        <v>-28.879462707670552</v>
      </c>
      <c r="BD446">
        <f t="shared" si="94"/>
        <v>-161.28230616302187</v>
      </c>
      <c r="BE446">
        <f t="shared" si="105"/>
        <v>-24.736415247364157</v>
      </c>
      <c r="BI446">
        <v>-35.681819920000002</v>
      </c>
      <c r="BJ446">
        <v>27.595437690000001</v>
      </c>
      <c r="BK446">
        <v>467.85896259999998</v>
      </c>
      <c r="BL446">
        <v>134.63582790000001</v>
      </c>
      <c r="BM446">
        <v>-27.314665479999999</v>
      </c>
      <c r="BN446">
        <v>-45.009680070000002</v>
      </c>
      <c r="BO446">
        <v>-60.572685069999999</v>
      </c>
      <c r="BP446">
        <v>-35.639811950000002</v>
      </c>
    </row>
    <row r="447" spans="1:68" x14ac:dyDescent="0.25">
      <c r="A447">
        <v>445</v>
      </c>
      <c r="B447" t="s">
        <v>965</v>
      </c>
      <c r="C447" t="s">
        <v>966</v>
      </c>
      <c r="D447" t="s">
        <v>54</v>
      </c>
      <c r="E447" t="s">
        <v>55</v>
      </c>
      <c r="F447">
        <v>13800</v>
      </c>
      <c r="G447" t="s">
        <v>39</v>
      </c>
      <c r="H447" s="1">
        <v>45657</v>
      </c>
      <c r="I447">
        <v>0</v>
      </c>
      <c r="J447">
        <v>0</v>
      </c>
      <c r="K447">
        <v>0</v>
      </c>
      <c r="L447">
        <v>0</v>
      </c>
      <c r="W447">
        <v>7776000000</v>
      </c>
      <c r="X447">
        <v>8080000000</v>
      </c>
      <c r="Y447">
        <v>8544000000</v>
      </c>
      <c r="Z447">
        <v>9256000000</v>
      </c>
      <c r="AA447">
        <f t="shared" si="95"/>
        <v>3.9094650205761319</v>
      </c>
      <c r="AB447">
        <f t="shared" si="96"/>
        <v>5.7425742574257432</v>
      </c>
      <c r="AC447">
        <f t="shared" si="97"/>
        <v>8.3333333333333321</v>
      </c>
      <c r="AD447">
        <v>2037000000</v>
      </c>
      <c r="AE447">
        <v>2114000000</v>
      </c>
      <c r="AF447">
        <v>2344000000</v>
      </c>
      <c r="AG447">
        <v>2486000000</v>
      </c>
      <c r="AH447">
        <f t="shared" si="98"/>
        <v>3.7800687285223367</v>
      </c>
      <c r="AI447">
        <f t="shared" si="91"/>
        <v>10.879848628192999</v>
      </c>
      <c r="AJ447">
        <f t="shared" si="99"/>
        <v>6.0580204778156999</v>
      </c>
      <c r="AK447">
        <v>2803000000</v>
      </c>
      <c r="AL447">
        <v>2928000000</v>
      </c>
      <c r="AM447">
        <v>3069000000</v>
      </c>
      <c r="AN447">
        <v>3392000000</v>
      </c>
      <c r="AO447">
        <f t="shared" si="100"/>
        <v>4.4595076703531928</v>
      </c>
      <c r="AP447">
        <f t="shared" si="92"/>
        <v>4.8155737704918034</v>
      </c>
      <c r="AQ447">
        <f t="shared" si="101"/>
        <v>10.524600847181492</v>
      </c>
      <c r="AR447">
        <v>5473000000</v>
      </c>
      <c r="AS447">
        <v>5626000000</v>
      </c>
      <c r="AT447">
        <v>5983000000</v>
      </c>
      <c r="AU447">
        <v>6537000000</v>
      </c>
      <c r="AV447">
        <f t="shared" si="102"/>
        <v>2.7955417504111089</v>
      </c>
      <c r="AW447">
        <f t="shared" si="93"/>
        <v>6.3455385709207253</v>
      </c>
      <c r="AX447">
        <f t="shared" si="103"/>
        <v>9.2595687782049136</v>
      </c>
      <c r="AY447">
        <v>4.2699999999999996</v>
      </c>
      <c r="AZ447">
        <v>4.49</v>
      </c>
      <c r="BA447">
        <v>5.07</v>
      </c>
      <c r="BB447">
        <v>5.47</v>
      </c>
      <c r="BC447">
        <f t="shared" si="104"/>
        <v>5.1522248243559874</v>
      </c>
      <c r="BD447">
        <f t="shared" si="94"/>
        <v>12.91759465478842</v>
      </c>
      <c r="BE447">
        <f t="shared" si="105"/>
        <v>7.8895463510848014</v>
      </c>
      <c r="BF447">
        <v>11.854474957768099</v>
      </c>
      <c r="BG447">
        <v>14.99584565</v>
      </c>
      <c r="BH447">
        <v>34.668768679999999</v>
      </c>
      <c r="BI447">
        <v>17.167921969999998</v>
      </c>
      <c r="BJ447">
        <v>57.439979819999998</v>
      </c>
      <c r="BK447">
        <v>25.11254353</v>
      </c>
      <c r="BL447">
        <v>48.500519169999997</v>
      </c>
      <c r="BM447">
        <v>-39.070863439999997</v>
      </c>
      <c r="BN447">
        <v>33.977099940000002</v>
      </c>
      <c r="BO447">
        <v>-16.315004309999999</v>
      </c>
      <c r="BP447">
        <v>-4.6699156080000002</v>
      </c>
    </row>
    <row r="448" spans="1:68" x14ac:dyDescent="0.25">
      <c r="A448">
        <v>446</v>
      </c>
      <c r="B448" t="s">
        <v>967</v>
      </c>
      <c r="C448" t="s">
        <v>968</v>
      </c>
      <c r="D448" t="s">
        <v>54</v>
      </c>
      <c r="E448" t="s">
        <v>55</v>
      </c>
      <c r="F448">
        <v>89000</v>
      </c>
      <c r="G448" t="s">
        <v>39</v>
      </c>
      <c r="H448" s="1">
        <v>45657</v>
      </c>
      <c r="I448">
        <v>0</v>
      </c>
      <c r="J448">
        <v>0</v>
      </c>
      <c r="K448">
        <v>0</v>
      </c>
      <c r="L448">
        <v>0</v>
      </c>
      <c r="W448">
        <v>13874000000</v>
      </c>
      <c r="X448">
        <v>14410000000</v>
      </c>
      <c r="Y448">
        <v>14984000000</v>
      </c>
      <c r="Z448">
        <v>15405000000</v>
      </c>
      <c r="AA448">
        <f t="shared" si="95"/>
        <v>3.8633415020902411</v>
      </c>
      <c r="AB448">
        <f t="shared" si="96"/>
        <v>3.9833448993754335</v>
      </c>
      <c r="AC448">
        <f t="shared" si="97"/>
        <v>2.8096636412172984</v>
      </c>
      <c r="AD448">
        <v>966000000</v>
      </c>
      <c r="AE448">
        <v>1091000000</v>
      </c>
      <c r="AF448">
        <v>1358000000</v>
      </c>
      <c r="AG448">
        <v>1373000000</v>
      </c>
      <c r="AH448">
        <f t="shared" si="98"/>
        <v>12.939958592132506</v>
      </c>
      <c r="AI448">
        <f t="shared" si="91"/>
        <v>24.472960586617781</v>
      </c>
      <c r="AJ448">
        <f t="shared" si="99"/>
        <v>1.1045655375552283</v>
      </c>
      <c r="AK448">
        <v>1413000000</v>
      </c>
      <c r="AL448">
        <v>1827000000</v>
      </c>
      <c r="AM448">
        <v>2061000000</v>
      </c>
      <c r="AN448">
        <v>2269000000</v>
      </c>
      <c r="AO448">
        <f t="shared" si="100"/>
        <v>29.29936305732484</v>
      </c>
      <c r="AP448">
        <f t="shared" si="92"/>
        <v>12.807881773399016</v>
      </c>
      <c r="AQ448">
        <f t="shared" si="101"/>
        <v>10.092188258127123</v>
      </c>
      <c r="AR448">
        <v>4641000000</v>
      </c>
      <c r="AS448">
        <v>5028000000</v>
      </c>
      <c r="AT448">
        <v>5239000000</v>
      </c>
      <c r="AU448">
        <v>5375000000</v>
      </c>
      <c r="AV448">
        <f t="shared" si="102"/>
        <v>8.3387201034259846</v>
      </c>
      <c r="AW448">
        <f t="shared" si="93"/>
        <v>4.1964996022275258</v>
      </c>
      <c r="AX448">
        <f t="shared" si="103"/>
        <v>2.5959152510020997</v>
      </c>
      <c r="AY448">
        <v>4.95</v>
      </c>
      <c r="AZ448">
        <v>5.72</v>
      </c>
      <c r="BA448">
        <v>7.29</v>
      </c>
      <c r="BB448">
        <v>7.49</v>
      </c>
      <c r="BC448">
        <f t="shared" si="104"/>
        <v>15.555555555555548</v>
      </c>
      <c r="BD448">
        <f t="shared" si="94"/>
        <v>27.447552447552454</v>
      </c>
      <c r="BE448">
        <f t="shared" si="105"/>
        <v>2.7434842249657088</v>
      </c>
      <c r="BF448">
        <v>17.669930767823601</v>
      </c>
      <c r="BG448">
        <v>12.06896901</v>
      </c>
      <c r="BH448">
        <v>27.62352065</v>
      </c>
      <c r="BI448">
        <v>15.621201320000001</v>
      </c>
      <c r="BJ448">
        <v>34.122884399999997</v>
      </c>
      <c r="BK448">
        <v>14.35934366</v>
      </c>
      <c r="BL448">
        <v>58.37815595</v>
      </c>
      <c r="BM448">
        <v>-27.36972883</v>
      </c>
      <c r="BN448">
        <v>11.21900228</v>
      </c>
      <c r="BO448">
        <v>-14.02508325</v>
      </c>
      <c r="BP448">
        <v>-20.79770877</v>
      </c>
    </row>
    <row r="449" spans="1:68" x14ac:dyDescent="0.25">
      <c r="A449">
        <v>447</v>
      </c>
      <c r="B449" t="s">
        <v>969</v>
      </c>
      <c r="C449" t="s">
        <v>970</v>
      </c>
      <c r="D449" t="s">
        <v>54</v>
      </c>
      <c r="E449" t="s">
        <v>55</v>
      </c>
      <c r="F449">
        <v>76000</v>
      </c>
      <c r="G449" t="s">
        <v>39</v>
      </c>
      <c r="H449" s="1">
        <v>45657</v>
      </c>
      <c r="I449">
        <v>0</v>
      </c>
      <c r="J449">
        <v>0</v>
      </c>
      <c r="K449">
        <v>0</v>
      </c>
      <c r="L449">
        <v>0</v>
      </c>
      <c r="W449">
        <v>11618797000</v>
      </c>
      <c r="X449">
        <v>11609894000</v>
      </c>
      <c r="Y449">
        <v>12140147000</v>
      </c>
      <c r="Z449">
        <v>12815550000</v>
      </c>
      <c r="AA449">
        <f t="shared" si="95"/>
        <v>-7.6625833121966067E-2</v>
      </c>
      <c r="AB449">
        <f t="shared" si="96"/>
        <v>4.5672510016025987</v>
      </c>
      <c r="AC449">
        <f t="shared" si="97"/>
        <v>5.5633840348061678</v>
      </c>
      <c r="AD449">
        <v>978450000</v>
      </c>
      <c r="AE449">
        <v>560400000</v>
      </c>
      <c r="AF449">
        <v>691535000</v>
      </c>
      <c r="AG449">
        <v>936342000</v>
      </c>
      <c r="AH449">
        <f t="shared" si="98"/>
        <v>-42.725739690326535</v>
      </c>
      <c r="AI449">
        <f t="shared" si="91"/>
        <v>23.400249821556031</v>
      </c>
      <c r="AJ449">
        <f t="shared" si="99"/>
        <v>35.400522027084676</v>
      </c>
      <c r="AK449">
        <v>1770433000</v>
      </c>
      <c r="AL449">
        <v>1312542000</v>
      </c>
      <c r="AM449">
        <v>1601003000</v>
      </c>
      <c r="AN449">
        <v>1954828000</v>
      </c>
      <c r="AO449">
        <f t="shared" si="100"/>
        <v>-25.863221031239252</v>
      </c>
      <c r="AP449">
        <f t="shared" si="92"/>
        <v>21.977277679495209</v>
      </c>
      <c r="AQ449">
        <f t="shared" si="101"/>
        <v>22.100208431839292</v>
      </c>
      <c r="AR449">
        <v>3646383000</v>
      </c>
      <c r="AS449">
        <v>3400341000</v>
      </c>
      <c r="AT449">
        <v>3820430000</v>
      </c>
      <c r="AU449">
        <v>4217029000</v>
      </c>
      <c r="AV449">
        <f t="shared" si="102"/>
        <v>-6.7475632702324466</v>
      </c>
      <c r="AW449">
        <f t="shared" si="93"/>
        <v>12.35431975793016</v>
      </c>
      <c r="AX449">
        <f t="shared" si="103"/>
        <v>10.381004232507859</v>
      </c>
      <c r="AY449">
        <v>8.9</v>
      </c>
      <c r="AZ449">
        <v>5.85</v>
      </c>
      <c r="BA449">
        <v>7.42</v>
      </c>
      <c r="BB449">
        <v>10.73</v>
      </c>
      <c r="BC449">
        <f t="shared" si="104"/>
        <v>-34.269662921348321</v>
      </c>
      <c r="BD449">
        <f t="shared" si="94"/>
        <v>26.837606837606842</v>
      </c>
      <c r="BE449">
        <f t="shared" si="105"/>
        <v>44.609164420485179</v>
      </c>
      <c r="BF449">
        <v>-7.6740506010763996</v>
      </c>
      <c r="BG449">
        <v>-6.6996087400000004</v>
      </c>
      <c r="BH449">
        <v>11.600250819999999</v>
      </c>
      <c r="BI449">
        <v>-30.30302854</v>
      </c>
      <c r="BJ449">
        <v>44.687501419999997</v>
      </c>
      <c r="BK449">
        <v>53.467973319999999</v>
      </c>
      <c r="BL449">
        <v>-3.6406931509999998</v>
      </c>
      <c r="BM449">
        <v>-34.540196049999999</v>
      </c>
      <c r="BN449">
        <v>39.791831760000001</v>
      </c>
      <c r="BO449">
        <v>43.284859359999999</v>
      </c>
      <c r="BP449">
        <v>-5.3450926020000002</v>
      </c>
    </row>
    <row r="450" spans="1:68" x14ac:dyDescent="0.25">
      <c r="A450">
        <v>448</v>
      </c>
      <c r="B450" t="s">
        <v>971</v>
      </c>
      <c r="C450" t="s">
        <v>972</v>
      </c>
      <c r="D450" t="s">
        <v>54</v>
      </c>
      <c r="E450" t="s">
        <v>55</v>
      </c>
      <c r="F450">
        <v>8970</v>
      </c>
      <c r="G450" t="s">
        <v>39</v>
      </c>
      <c r="H450" s="1">
        <v>45657</v>
      </c>
      <c r="I450">
        <v>0</v>
      </c>
      <c r="J450">
        <v>0</v>
      </c>
      <c r="K450">
        <v>0</v>
      </c>
      <c r="L450">
        <v>0</v>
      </c>
      <c r="W450">
        <v>4526000000</v>
      </c>
      <c r="X450">
        <v>4584000000</v>
      </c>
      <c r="Y450">
        <v>4504000000</v>
      </c>
      <c r="Z450">
        <v>4372000000</v>
      </c>
      <c r="AA450">
        <f t="shared" si="95"/>
        <v>1.2814847547503314</v>
      </c>
      <c r="AB450">
        <f t="shared" si="96"/>
        <v>-1.7452006980802792</v>
      </c>
      <c r="AC450">
        <f t="shared" si="97"/>
        <v>-2.9307282415630551</v>
      </c>
      <c r="AD450">
        <v>762000000</v>
      </c>
      <c r="AE450">
        <v>-4404000000</v>
      </c>
      <c r="AF450">
        <v>-1161000000</v>
      </c>
      <c r="AG450">
        <v>-1223000000</v>
      </c>
      <c r="AH450">
        <f t="shared" si="98"/>
        <v>-677.95275590551182</v>
      </c>
      <c r="AI450">
        <f t="shared" ref="AI450:AI513" si="106">(AF450-AE450)/AE450*100</f>
        <v>-73.63760217983652</v>
      </c>
      <c r="AJ450">
        <f t="shared" si="99"/>
        <v>5.3402239448751079</v>
      </c>
      <c r="AK450">
        <v>-123000000</v>
      </c>
      <c r="AL450">
        <v>354000000</v>
      </c>
      <c r="AM450">
        <v>-222000000</v>
      </c>
      <c r="AN450">
        <v>600000000</v>
      </c>
      <c r="AO450">
        <f t="shared" si="100"/>
        <v>-387.80487804878049</v>
      </c>
      <c r="AP450">
        <f t="shared" ref="AP450:AP513" si="107">(AM450-AL450)/AL450*100</f>
        <v>-162.71186440677968</v>
      </c>
      <c r="AQ450">
        <f t="shared" si="101"/>
        <v>-370.27027027027026</v>
      </c>
      <c r="AR450">
        <v>3154000000</v>
      </c>
      <c r="AS450">
        <v>2972000000</v>
      </c>
      <c r="AT450">
        <v>2744000000</v>
      </c>
      <c r="AU450">
        <v>2861000000</v>
      </c>
      <c r="AV450">
        <f t="shared" si="102"/>
        <v>-5.7704502219403935</v>
      </c>
      <c r="AW450">
        <f t="shared" ref="AW450:AW513" si="108">(AT450-AS450)/AS450*100</f>
        <v>-7.6716016150740236</v>
      </c>
      <c r="AX450">
        <f t="shared" si="103"/>
        <v>4.2638483965014577</v>
      </c>
      <c r="AY450">
        <v>5.04</v>
      </c>
      <c r="AZ450">
        <v>-28</v>
      </c>
      <c r="BA450">
        <v>-7.34</v>
      </c>
      <c r="BB450">
        <v>-7.69</v>
      </c>
      <c r="BC450">
        <f t="shared" si="104"/>
        <v>-655.55555555555554</v>
      </c>
      <c r="BD450">
        <f t="shared" ref="BD450:BD513" si="109">(BA450-AZ450)/AZ450*100</f>
        <v>-73.785714285714292</v>
      </c>
      <c r="BE450">
        <f t="shared" si="105"/>
        <v>4.7683923705722142</v>
      </c>
      <c r="BF450">
        <v>2.6319964605524899</v>
      </c>
      <c r="BG450">
        <v>-31.766586950000001</v>
      </c>
      <c r="BH450">
        <v>69.149185889999998</v>
      </c>
      <c r="BI450">
        <v>32.676387290000001</v>
      </c>
      <c r="BJ450">
        <v>11.343348560000001</v>
      </c>
      <c r="BK450">
        <v>10.64883695</v>
      </c>
      <c r="BL450">
        <v>3.6134223799999998</v>
      </c>
      <c r="BM450">
        <v>-46.944452149999996</v>
      </c>
      <c r="BN450">
        <v>-32.05485221</v>
      </c>
      <c r="BO450">
        <v>-0.42065282799999998</v>
      </c>
      <c r="BP450">
        <v>-29.261193349999999</v>
      </c>
    </row>
    <row r="451" spans="1:68" x14ac:dyDescent="0.25">
      <c r="A451">
        <v>449</v>
      </c>
      <c r="B451" t="s">
        <v>973</v>
      </c>
      <c r="C451" t="s">
        <v>974</v>
      </c>
      <c r="D451" t="s">
        <v>54</v>
      </c>
      <c r="E451" t="s">
        <v>55</v>
      </c>
      <c r="F451">
        <v>226000</v>
      </c>
      <c r="G451" t="s">
        <v>39</v>
      </c>
      <c r="H451" s="1">
        <v>45657</v>
      </c>
      <c r="I451">
        <v>0</v>
      </c>
      <c r="J451">
        <v>0</v>
      </c>
      <c r="K451">
        <v>0</v>
      </c>
      <c r="L451">
        <v>0</v>
      </c>
      <c r="W451">
        <v>58752000000</v>
      </c>
      <c r="X451">
        <v>60233000000</v>
      </c>
      <c r="Y451">
        <v>64968000000</v>
      </c>
      <c r="Z451">
        <v>70603000000</v>
      </c>
      <c r="AA451">
        <f t="shared" ref="AA451:AA514" si="110">(X451-W451)/W451*100</f>
        <v>2.5207652505446623</v>
      </c>
      <c r="AB451">
        <f t="shared" ref="AB451:AB514" si="111">(Y451-X451)/X451*100</f>
        <v>7.861139242607873</v>
      </c>
      <c r="AC451">
        <f t="shared" ref="AC451:AC514" si="112">(Z451-Y451)/Y451*100</f>
        <v>8.6735008003940415</v>
      </c>
      <c r="AD451">
        <v>6956000000</v>
      </c>
      <c r="AE451">
        <v>5643000000</v>
      </c>
      <c r="AF451">
        <v>5242000000</v>
      </c>
      <c r="AG451">
        <v>5760000000</v>
      </c>
      <c r="AH451">
        <f t="shared" ref="AH451:AH514" si="113">(AE451-AD451)/AD451*100</f>
        <v>-18.875790684301322</v>
      </c>
      <c r="AI451">
        <f t="shared" si="106"/>
        <v>-7.1061492114123688</v>
      </c>
      <c r="AJ451">
        <f t="shared" ref="AJ451:AJ514" si="114">(AG451-AF451)/AF451*100</f>
        <v>9.8817245326211367</v>
      </c>
      <c r="AK451">
        <v>9678000000</v>
      </c>
      <c r="AL451">
        <v>9053000000</v>
      </c>
      <c r="AM451">
        <v>9627000000</v>
      </c>
      <c r="AN451">
        <v>10547000000</v>
      </c>
      <c r="AO451">
        <f t="shared" ref="AO451:AO514" si="115">(AL451-AK451)/AK451*100</f>
        <v>-6.4579458565819383</v>
      </c>
      <c r="AP451">
        <f t="shared" si="107"/>
        <v>6.3404396332707389</v>
      </c>
      <c r="AQ451">
        <f t="shared" ref="AQ451:AQ514" si="116">(AN451-AM451)/AM451*100</f>
        <v>9.5564558013919179</v>
      </c>
      <c r="AR451">
        <v>49271000000</v>
      </c>
      <c r="AS451">
        <v>50862000000</v>
      </c>
      <c r="AT451">
        <v>55066000000</v>
      </c>
      <c r="AU451">
        <v>59848000000</v>
      </c>
      <c r="AV451">
        <f t="shared" ref="AV451:AV514" si="117">(AS451-AR451)/AR451*100</f>
        <v>3.2290799861987782</v>
      </c>
      <c r="AW451">
        <f t="shared" si="108"/>
        <v>8.2655027328850625</v>
      </c>
      <c r="AX451">
        <f t="shared" ref="AX451:AX514" si="118">(AU451-AT451)/AT451*100</f>
        <v>8.6841245051392875</v>
      </c>
      <c r="AY451">
        <v>21.16</v>
      </c>
      <c r="AZ451">
        <v>19.149999999999999</v>
      </c>
      <c r="BA451">
        <v>18.97</v>
      </c>
      <c r="BB451">
        <v>22</v>
      </c>
      <c r="BC451">
        <f t="shared" ref="BC451:BC514" si="119">(AZ451-AY451)/AY451*100</f>
        <v>-9.4990548204158856</v>
      </c>
      <c r="BD451">
        <f t="shared" si="109"/>
        <v>-0.93994778067884965</v>
      </c>
      <c r="BE451">
        <f t="shared" ref="BE451:BE514" si="120">(BB451-BA451)/BA451*100</f>
        <v>15.972588297311551</v>
      </c>
      <c r="BF451">
        <v>-7.4384762545645904</v>
      </c>
      <c r="BG451">
        <v>12.68077304</v>
      </c>
      <c r="BH451">
        <v>18.128031880000002</v>
      </c>
      <c r="BI451">
        <v>40.87948531</v>
      </c>
      <c r="BJ451">
        <v>21.53720556</v>
      </c>
      <c r="BK451">
        <v>10.18934954</v>
      </c>
      <c r="BL451">
        <v>59.367867060000002</v>
      </c>
      <c r="BM451">
        <v>-5.5533780999999998</v>
      </c>
      <c r="BN451">
        <v>13.029346759999999</v>
      </c>
      <c r="BO451">
        <v>11.59603371</v>
      </c>
      <c r="BP451">
        <v>25.753846970000001</v>
      </c>
    </row>
    <row r="452" spans="1:68" x14ac:dyDescent="0.25">
      <c r="A452">
        <v>450</v>
      </c>
      <c r="B452" t="s">
        <v>975</v>
      </c>
      <c r="C452" t="s">
        <v>976</v>
      </c>
      <c r="D452" t="s">
        <v>54</v>
      </c>
      <c r="E452" t="s">
        <v>38</v>
      </c>
      <c r="F452">
        <v>112900</v>
      </c>
      <c r="G452" t="s">
        <v>39</v>
      </c>
      <c r="H452" s="1">
        <v>45657</v>
      </c>
      <c r="I452">
        <v>0</v>
      </c>
      <c r="J452">
        <v>0</v>
      </c>
      <c r="K452">
        <v>0</v>
      </c>
      <c r="L452">
        <v>0</v>
      </c>
      <c r="W452">
        <v>50971000000</v>
      </c>
      <c r="X452">
        <v>59427000000</v>
      </c>
      <c r="Y452">
        <v>67060000000</v>
      </c>
      <c r="Z452">
        <v>64809000000</v>
      </c>
      <c r="AA452">
        <f t="shared" si="110"/>
        <v>16.589825587098549</v>
      </c>
      <c r="AB452">
        <f t="shared" si="111"/>
        <v>12.844330018341832</v>
      </c>
      <c r="AC452">
        <f t="shared" si="112"/>
        <v>-3.3566954965702354</v>
      </c>
      <c r="AD452">
        <v>6489000000</v>
      </c>
      <c r="AE452">
        <v>6705000000</v>
      </c>
      <c r="AF452">
        <v>10335000000</v>
      </c>
      <c r="AG452">
        <v>10792000000</v>
      </c>
      <c r="AH452">
        <f t="shared" si="113"/>
        <v>3.3287101248266295</v>
      </c>
      <c r="AI452">
        <f t="shared" si="106"/>
        <v>54.138702460850105</v>
      </c>
      <c r="AJ452">
        <f t="shared" si="114"/>
        <v>4.4218674407353653</v>
      </c>
      <c r="AK452">
        <v>6878000000</v>
      </c>
      <c r="AL452">
        <v>8829000000</v>
      </c>
      <c r="AM452">
        <v>12966000000</v>
      </c>
      <c r="AN452">
        <v>13072000000</v>
      </c>
      <c r="AO452">
        <f t="shared" si="115"/>
        <v>28.365804012794417</v>
      </c>
      <c r="AP452">
        <f t="shared" si="107"/>
        <v>46.856948691811077</v>
      </c>
      <c r="AQ452">
        <f t="shared" si="116"/>
        <v>0.8175227518124325</v>
      </c>
      <c r="AR452">
        <v>15003000000</v>
      </c>
      <c r="AS452">
        <v>17512000000</v>
      </c>
      <c r="AT452">
        <v>23263000000</v>
      </c>
      <c r="AU452">
        <v>23324000000</v>
      </c>
      <c r="AV452">
        <f t="shared" si="117"/>
        <v>16.723322002266215</v>
      </c>
      <c r="AW452">
        <f t="shared" si="108"/>
        <v>32.840338053905896</v>
      </c>
      <c r="AX452">
        <f t="shared" si="118"/>
        <v>0.26221897433692987</v>
      </c>
      <c r="AY452">
        <v>11.83</v>
      </c>
      <c r="AZ452">
        <v>12.64</v>
      </c>
      <c r="BA452">
        <v>20.12</v>
      </c>
      <c r="BB452">
        <v>22.05</v>
      </c>
      <c r="BC452">
        <f t="shared" si="119"/>
        <v>6.8469991546914661</v>
      </c>
      <c r="BD452">
        <f t="shared" si="109"/>
        <v>59.177215189873422</v>
      </c>
      <c r="BE452">
        <f t="shared" si="120"/>
        <v>9.5924453280318076</v>
      </c>
      <c r="BF452">
        <v>-22.349844328356699</v>
      </c>
      <c r="BG452">
        <v>44.400636519999999</v>
      </c>
      <c r="BH452">
        <v>72.687420639999999</v>
      </c>
      <c r="BI452">
        <v>-18.87602115</v>
      </c>
      <c r="BJ452">
        <v>22.310258919999999</v>
      </c>
      <c r="BK452">
        <v>24.472234350000001</v>
      </c>
      <c r="BL452">
        <v>14.964529280000001</v>
      </c>
      <c r="BM452">
        <v>18.26134222</v>
      </c>
      <c r="BN452">
        <v>25.362688349999999</v>
      </c>
      <c r="BO452">
        <v>25.696861930000001</v>
      </c>
      <c r="BP452">
        <v>6.147438771</v>
      </c>
    </row>
    <row r="453" spans="1:68" x14ac:dyDescent="0.25">
      <c r="A453">
        <v>451</v>
      </c>
      <c r="B453" t="s">
        <v>977</v>
      </c>
      <c r="C453" t="s">
        <v>978</v>
      </c>
      <c r="D453" t="s">
        <v>54</v>
      </c>
      <c r="E453" t="s">
        <v>38</v>
      </c>
      <c r="F453">
        <v>30146</v>
      </c>
      <c r="G453" t="s">
        <v>39</v>
      </c>
      <c r="H453" s="1">
        <v>45657</v>
      </c>
      <c r="I453">
        <v>0</v>
      </c>
      <c r="J453">
        <v>0</v>
      </c>
      <c r="K453">
        <v>0</v>
      </c>
      <c r="L453">
        <v>0</v>
      </c>
      <c r="W453">
        <v>21804000000</v>
      </c>
      <c r="X453">
        <v>24875000000</v>
      </c>
      <c r="Y453">
        <v>24119000000</v>
      </c>
      <c r="Z453">
        <v>24250000000</v>
      </c>
      <c r="AA453">
        <f t="shared" si="110"/>
        <v>14.084571638231516</v>
      </c>
      <c r="AB453">
        <f t="shared" si="111"/>
        <v>-3.0391959798994974</v>
      </c>
      <c r="AC453">
        <f t="shared" si="112"/>
        <v>0.54314026286330275</v>
      </c>
      <c r="AD453">
        <v>6523000000</v>
      </c>
      <c r="AE453">
        <v>6998000000</v>
      </c>
      <c r="AF453">
        <v>6379000000</v>
      </c>
      <c r="AG453">
        <v>6747000000</v>
      </c>
      <c r="AH453">
        <f t="shared" si="113"/>
        <v>7.2819254944044145</v>
      </c>
      <c r="AI453">
        <f t="shared" si="106"/>
        <v>-8.8453843955415827</v>
      </c>
      <c r="AJ453">
        <f t="shared" si="114"/>
        <v>5.768929299263208</v>
      </c>
      <c r="AK453">
        <v>9338000000</v>
      </c>
      <c r="AL453">
        <v>9917000000</v>
      </c>
      <c r="AM453">
        <v>9082000000</v>
      </c>
      <c r="AN453">
        <v>9713000000</v>
      </c>
      <c r="AO453">
        <f t="shared" si="115"/>
        <v>6.2004711929749412</v>
      </c>
      <c r="AP453">
        <f t="shared" si="107"/>
        <v>-8.419885045880811</v>
      </c>
      <c r="AQ453">
        <f t="shared" si="116"/>
        <v>6.9478088526756219</v>
      </c>
      <c r="AR453">
        <v>10514000000</v>
      </c>
      <c r="AS453">
        <v>11205000000</v>
      </c>
      <c r="AT453">
        <v>10529000000</v>
      </c>
      <c r="AU453">
        <v>11039000000</v>
      </c>
      <c r="AV453">
        <f t="shared" si="117"/>
        <v>6.5721894616701544</v>
      </c>
      <c r="AW453">
        <f t="shared" si="108"/>
        <v>-6.033020972780009</v>
      </c>
      <c r="AX453">
        <f t="shared" si="118"/>
        <v>4.8437648399658082</v>
      </c>
      <c r="AY453">
        <v>9.9499999999999993</v>
      </c>
      <c r="AZ453">
        <v>11.21</v>
      </c>
      <c r="BA453">
        <v>10.45</v>
      </c>
      <c r="BB453">
        <v>11.09</v>
      </c>
      <c r="BC453">
        <f t="shared" si="119"/>
        <v>12.663316582914588</v>
      </c>
      <c r="BD453">
        <f t="shared" si="109"/>
        <v>-6.7796610169491665</v>
      </c>
      <c r="BE453">
        <f t="shared" si="120"/>
        <v>6.1244019138756034</v>
      </c>
      <c r="BF453">
        <v>-33.019032144221697</v>
      </c>
      <c r="BG453">
        <v>38.331390669999998</v>
      </c>
      <c r="BH453">
        <v>31.28812679</v>
      </c>
      <c r="BI453">
        <v>3.6863207619999998</v>
      </c>
      <c r="BJ453">
        <v>35.760471299999999</v>
      </c>
      <c r="BK453">
        <v>16.26665375</v>
      </c>
      <c r="BL453">
        <v>22.249208299999999</v>
      </c>
      <c r="BM453">
        <v>-16.371926439999999</v>
      </c>
      <c r="BN453">
        <v>21.479535250000001</v>
      </c>
      <c r="BO453">
        <v>-4.9588120309999999</v>
      </c>
      <c r="BP453">
        <v>1.787989652</v>
      </c>
    </row>
    <row r="454" spans="1:68" x14ac:dyDescent="0.25">
      <c r="A454">
        <v>452</v>
      </c>
      <c r="B454" t="s">
        <v>979</v>
      </c>
      <c r="C454" t="s">
        <v>980</v>
      </c>
      <c r="D454" t="s">
        <v>54</v>
      </c>
      <c r="E454" t="s">
        <v>38</v>
      </c>
      <c r="F454">
        <v>185000</v>
      </c>
      <c r="G454" t="s">
        <v>39</v>
      </c>
      <c r="H454" s="1">
        <v>45657</v>
      </c>
      <c r="I454">
        <v>0</v>
      </c>
      <c r="J454">
        <v>0</v>
      </c>
      <c r="K454">
        <v>0</v>
      </c>
      <c r="L454">
        <v>0</v>
      </c>
      <c r="W454">
        <v>64388000000</v>
      </c>
      <c r="X454">
        <v>67074000000</v>
      </c>
      <c r="Y454">
        <v>68920000000</v>
      </c>
      <c r="Z454">
        <v>80738000000</v>
      </c>
      <c r="AA454">
        <f t="shared" si="110"/>
        <v>4.1715847673479534</v>
      </c>
      <c r="AB454">
        <f t="shared" si="111"/>
        <v>2.7521841548140862</v>
      </c>
      <c r="AC454">
        <f t="shared" si="112"/>
        <v>17.147417295414975</v>
      </c>
      <c r="AD454">
        <v>3864000000</v>
      </c>
      <c r="AE454">
        <v>5197000000</v>
      </c>
      <c r="AF454">
        <v>3195000000</v>
      </c>
      <c r="AG454">
        <v>4774000000</v>
      </c>
      <c r="AH454">
        <f t="shared" si="113"/>
        <v>34.497929606625263</v>
      </c>
      <c r="AI454">
        <f t="shared" si="106"/>
        <v>-38.522224360207815</v>
      </c>
      <c r="AJ454">
        <f t="shared" si="114"/>
        <v>49.420970266040683</v>
      </c>
      <c r="AK454">
        <v>5136000000</v>
      </c>
      <c r="AL454">
        <v>5504000000</v>
      </c>
      <c r="AM454">
        <v>3561000000</v>
      </c>
      <c r="AN454">
        <v>6538000000</v>
      </c>
      <c r="AO454">
        <f t="shared" si="115"/>
        <v>7.1651090342679122</v>
      </c>
      <c r="AP454">
        <f t="shared" si="107"/>
        <v>-35.301598837209305</v>
      </c>
      <c r="AQ454">
        <f t="shared" si="116"/>
        <v>83.600112327997749</v>
      </c>
      <c r="AR454">
        <v>12491000000</v>
      </c>
      <c r="AS454">
        <v>13668000000</v>
      </c>
      <c r="AT454">
        <v>12089000000</v>
      </c>
      <c r="AU454">
        <v>15410000000</v>
      </c>
      <c r="AV454">
        <f t="shared" si="117"/>
        <v>9.422784404771436</v>
      </c>
      <c r="AW454">
        <f t="shared" si="108"/>
        <v>-11.552531460345332</v>
      </c>
      <c r="AX454">
        <f t="shared" si="118"/>
        <v>27.471254859789891</v>
      </c>
      <c r="AY454">
        <v>2.56</v>
      </c>
      <c r="AZ454">
        <v>3.5</v>
      </c>
      <c r="BA454">
        <v>2.23</v>
      </c>
      <c r="BB454">
        <v>3.55</v>
      </c>
      <c r="BC454">
        <f t="shared" si="119"/>
        <v>36.718749999999993</v>
      </c>
      <c r="BD454">
        <f t="shared" si="109"/>
        <v>-36.285714285714285</v>
      </c>
      <c r="BE454">
        <f t="shared" si="120"/>
        <v>59.192825112107613</v>
      </c>
      <c r="BF454">
        <v>-13.814876316832899</v>
      </c>
      <c r="BG454">
        <v>19.149364899999998</v>
      </c>
      <c r="BH454">
        <v>18.300369960000001</v>
      </c>
      <c r="BI454">
        <v>-15.78887901</v>
      </c>
      <c r="BJ454">
        <v>45.743365689999997</v>
      </c>
      <c r="BK454">
        <v>-22.1071797</v>
      </c>
      <c r="BL454">
        <v>23.117880199999998</v>
      </c>
      <c r="BM454">
        <v>19.986048870000001</v>
      </c>
      <c r="BN454">
        <v>-14.4976065</v>
      </c>
      <c r="BO454">
        <v>40.30382204</v>
      </c>
      <c r="BP454">
        <v>24.932310139999998</v>
      </c>
    </row>
    <row r="455" spans="1:68" x14ac:dyDescent="0.25">
      <c r="A455">
        <v>453</v>
      </c>
      <c r="B455" t="s">
        <v>981</v>
      </c>
      <c r="C455" t="s">
        <v>982</v>
      </c>
      <c r="D455" t="s">
        <v>54</v>
      </c>
      <c r="E455" t="s">
        <v>38</v>
      </c>
      <c r="F455">
        <v>121000</v>
      </c>
      <c r="G455" t="s">
        <v>39</v>
      </c>
      <c r="H455" s="1">
        <v>45657</v>
      </c>
      <c r="I455">
        <v>0</v>
      </c>
      <c r="J455">
        <v>0</v>
      </c>
      <c r="K455">
        <v>0</v>
      </c>
      <c r="L455">
        <v>0</v>
      </c>
      <c r="W455">
        <v>67044000000</v>
      </c>
      <c r="X455">
        <v>65984000000</v>
      </c>
      <c r="Y455">
        <v>67571000000</v>
      </c>
      <c r="Z455">
        <v>71043000000</v>
      </c>
      <c r="AA455">
        <f t="shared" si="110"/>
        <v>-1.5810512499254221</v>
      </c>
      <c r="AB455">
        <f t="shared" si="111"/>
        <v>2.4051285160038796</v>
      </c>
      <c r="AC455">
        <f t="shared" si="112"/>
        <v>5.1382989744121002</v>
      </c>
      <c r="AD455">
        <v>6315000000</v>
      </c>
      <c r="AE455">
        <v>5732000000</v>
      </c>
      <c r="AF455">
        <v>6920000000</v>
      </c>
      <c r="AG455">
        <v>5336000000</v>
      </c>
      <c r="AH455">
        <f t="shared" si="113"/>
        <v>-9.2319873317498029</v>
      </c>
      <c r="AI455">
        <f t="shared" si="106"/>
        <v>20.725750174459176</v>
      </c>
      <c r="AJ455">
        <f t="shared" si="114"/>
        <v>-22.890173410404625</v>
      </c>
      <c r="AK455">
        <v>9123000000</v>
      </c>
      <c r="AL455">
        <v>8348000000</v>
      </c>
      <c r="AM455">
        <v>8507000000</v>
      </c>
      <c r="AN455">
        <v>7013000000</v>
      </c>
      <c r="AO455">
        <f t="shared" si="115"/>
        <v>-8.495012605502577</v>
      </c>
      <c r="AP455">
        <f t="shared" si="107"/>
        <v>1.9046478198370866</v>
      </c>
      <c r="AQ455">
        <f t="shared" si="116"/>
        <v>-17.562007758316682</v>
      </c>
      <c r="AR455">
        <v>9061000000</v>
      </c>
      <c r="AS455">
        <v>8287000000</v>
      </c>
      <c r="AT455">
        <v>8479000000</v>
      </c>
      <c r="AU455">
        <v>6930000000</v>
      </c>
      <c r="AV455">
        <f t="shared" si="117"/>
        <v>-8.5421035205827174</v>
      </c>
      <c r="AW455">
        <f t="shared" si="108"/>
        <v>2.316881863159165</v>
      </c>
      <c r="AX455">
        <f t="shared" si="118"/>
        <v>-18.268663757518574</v>
      </c>
      <c r="AY455">
        <v>22.76</v>
      </c>
      <c r="AZ455">
        <v>21.66</v>
      </c>
      <c r="BA455">
        <v>27.55</v>
      </c>
      <c r="BB455">
        <v>22.31</v>
      </c>
      <c r="BC455">
        <f t="shared" si="119"/>
        <v>-4.8330404217926244</v>
      </c>
      <c r="BD455">
        <f t="shared" si="109"/>
        <v>27.192982456140353</v>
      </c>
      <c r="BE455">
        <f t="shared" si="120"/>
        <v>-19.019963702359352</v>
      </c>
      <c r="BF455">
        <v>17.890209306839999</v>
      </c>
      <c r="BG455">
        <v>20.11399166</v>
      </c>
      <c r="BH455">
        <v>31.10499149</v>
      </c>
      <c r="BI455">
        <v>-16.77745324</v>
      </c>
      <c r="BJ455">
        <v>55.601952240000003</v>
      </c>
      <c r="BK455">
        <v>-7.535744642</v>
      </c>
      <c r="BL455">
        <v>2.620489692</v>
      </c>
      <c r="BM455">
        <v>40.764808389999999</v>
      </c>
      <c r="BN455">
        <v>-3.6949521590000001</v>
      </c>
      <c r="BO455">
        <v>9.1843766579999997</v>
      </c>
      <c r="BP455">
        <v>-4.2768230279999999</v>
      </c>
    </row>
    <row r="456" spans="1:68" x14ac:dyDescent="0.25">
      <c r="A456">
        <v>454</v>
      </c>
      <c r="B456" t="s">
        <v>286</v>
      </c>
      <c r="C456" t="s">
        <v>983</v>
      </c>
      <c r="D456" t="s">
        <v>54</v>
      </c>
      <c r="E456" t="s">
        <v>38</v>
      </c>
      <c r="F456">
        <v>53000</v>
      </c>
      <c r="G456" t="s">
        <v>39</v>
      </c>
      <c r="H456" s="1">
        <v>45657</v>
      </c>
      <c r="I456">
        <v>0</v>
      </c>
      <c r="J456">
        <v>0</v>
      </c>
      <c r="K456">
        <v>0</v>
      </c>
      <c r="L456">
        <v>0</v>
      </c>
      <c r="W456">
        <v>56469000000</v>
      </c>
      <c r="X456">
        <v>29139000000</v>
      </c>
      <c r="Y456">
        <v>35348000000</v>
      </c>
      <c r="Z456">
        <v>38702000000</v>
      </c>
      <c r="AA456">
        <f t="shared" si="110"/>
        <v>-48.398236200393136</v>
      </c>
      <c r="AB456">
        <f t="shared" si="111"/>
        <v>21.308212361439992</v>
      </c>
      <c r="AC456">
        <f t="shared" si="112"/>
        <v>9.4885142016521442</v>
      </c>
      <c r="AD456">
        <v>-6337000000</v>
      </c>
      <c r="AE456">
        <v>336000000</v>
      </c>
      <c r="AF456">
        <v>9482000000</v>
      </c>
      <c r="AG456">
        <v>6556000000</v>
      </c>
      <c r="AH456">
        <f t="shared" si="113"/>
        <v>-105.30219346694018</v>
      </c>
      <c r="AI456">
        <f t="shared" si="106"/>
        <v>2722.0238095238096</v>
      </c>
      <c r="AJ456">
        <f t="shared" si="114"/>
        <v>-30.858468677494201</v>
      </c>
      <c r="AK456">
        <v>1058000000</v>
      </c>
      <c r="AL456">
        <v>3596000000</v>
      </c>
      <c r="AM456">
        <v>4717000000</v>
      </c>
      <c r="AN456">
        <v>6761000000</v>
      </c>
      <c r="AO456">
        <f t="shared" si="115"/>
        <v>239.88657844990547</v>
      </c>
      <c r="AP456">
        <f t="shared" si="107"/>
        <v>31.173526140155726</v>
      </c>
      <c r="AQ456">
        <f t="shared" si="116"/>
        <v>43.332626669493322</v>
      </c>
      <c r="AR456">
        <v>13091000000</v>
      </c>
      <c r="AS456">
        <v>10152000000</v>
      </c>
      <c r="AT456">
        <v>12409000000</v>
      </c>
      <c r="AU456">
        <v>14394000000</v>
      </c>
      <c r="AV456">
        <f t="shared" si="117"/>
        <v>-22.450538537926821</v>
      </c>
      <c r="AW456">
        <f t="shared" si="108"/>
        <v>22.232072498029947</v>
      </c>
      <c r="AX456">
        <f t="shared" si="118"/>
        <v>15.996454186477557</v>
      </c>
      <c r="AY456">
        <v>-6.16</v>
      </c>
      <c r="AZ456">
        <v>0.05</v>
      </c>
      <c r="BA456">
        <v>8.36</v>
      </c>
      <c r="BB456">
        <v>5.99</v>
      </c>
      <c r="BC456">
        <f t="shared" si="119"/>
        <v>-100.81168831168831</v>
      </c>
      <c r="BD456">
        <f t="shared" si="109"/>
        <v>16619.999999999996</v>
      </c>
      <c r="BE456">
        <f t="shared" si="120"/>
        <v>-28.349282296650713</v>
      </c>
      <c r="BF456">
        <v>26.769037859127501</v>
      </c>
      <c r="BG456">
        <v>6.6717179670000002</v>
      </c>
      <c r="BH456">
        <v>-43.042381919999997</v>
      </c>
      <c r="BI456">
        <v>-56.070640480000002</v>
      </c>
      <c r="BJ456">
        <v>55.08672748</v>
      </c>
      <c r="BK456">
        <v>-4.1464755670000004</v>
      </c>
      <c r="BL456">
        <v>9.0436403169999995</v>
      </c>
      <c r="BM456">
        <v>-11.624852969999999</v>
      </c>
      <c r="BN456">
        <v>95.106923350000002</v>
      </c>
      <c r="BO456">
        <v>66.930990699999995</v>
      </c>
      <c r="BP456">
        <v>51.848223679999997</v>
      </c>
    </row>
    <row r="457" spans="1:68" x14ac:dyDescent="0.25">
      <c r="A457">
        <v>455</v>
      </c>
      <c r="B457" t="s">
        <v>984</v>
      </c>
      <c r="C457" t="s">
        <v>985</v>
      </c>
      <c r="D457" t="s">
        <v>54</v>
      </c>
      <c r="E457" t="s">
        <v>38</v>
      </c>
      <c r="F457">
        <v>97000</v>
      </c>
      <c r="G457" t="s">
        <v>39</v>
      </c>
      <c r="H457" s="1">
        <v>45657</v>
      </c>
      <c r="I457">
        <v>0</v>
      </c>
      <c r="J457">
        <v>0</v>
      </c>
      <c r="K457">
        <v>0</v>
      </c>
      <c r="L457">
        <v>0</v>
      </c>
      <c r="W457">
        <v>35667000000</v>
      </c>
      <c r="X457">
        <v>36602000000</v>
      </c>
      <c r="Y457">
        <v>39290000000</v>
      </c>
      <c r="Z457">
        <v>41033000000</v>
      </c>
      <c r="AA457">
        <f t="shared" si="110"/>
        <v>2.621470827375445</v>
      </c>
      <c r="AB457">
        <f t="shared" si="111"/>
        <v>7.343860991202666</v>
      </c>
      <c r="AC457">
        <f t="shared" si="112"/>
        <v>4.4362433189106643</v>
      </c>
      <c r="AD457">
        <v>7005000000</v>
      </c>
      <c r="AE457">
        <v>4896000000</v>
      </c>
      <c r="AF457">
        <v>2056000000</v>
      </c>
      <c r="AG457">
        <v>4174000000</v>
      </c>
      <c r="AH457">
        <f t="shared" si="113"/>
        <v>-30.107066381156315</v>
      </c>
      <c r="AI457">
        <f t="shared" si="106"/>
        <v>-58.006535947712422</v>
      </c>
      <c r="AJ457">
        <f t="shared" si="114"/>
        <v>103.01556420233462</v>
      </c>
      <c r="AK457">
        <v>3671000000</v>
      </c>
      <c r="AL457">
        <v>3601000000</v>
      </c>
      <c r="AM457">
        <v>2537000000</v>
      </c>
      <c r="AN457">
        <v>4370000000</v>
      </c>
      <c r="AO457">
        <f t="shared" si="115"/>
        <v>-1.9068373740125308</v>
      </c>
      <c r="AP457">
        <f t="shared" si="107"/>
        <v>-29.547347958900303</v>
      </c>
      <c r="AQ457">
        <f t="shared" si="116"/>
        <v>72.250689791091844</v>
      </c>
      <c r="AR457">
        <v>7268000000</v>
      </c>
      <c r="AS457">
        <v>7474000000</v>
      </c>
      <c r="AT457">
        <v>6551000000</v>
      </c>
      <c r="AU457">
        <v>8362000000</v>
      </c>
      <c r="AV457">
        <f t="shared" si="117"/>
        <v>2.8343423225096314</v>
      </c>
      <c r="AW457">
        <f t="shared" si="108"/>
        <v>-12.349478191062349</v>
      </c>
      <c r="AX457">
        <f t="shared" si="118"/>
        <v>27.644634406960773</v>
      </c>
      <c r="AY457">
        <v>43.54</v>
      </c>
      <c r="AZ457">
        <v>31.47</v>
      </c>
      <c r="BA457">
        <v>13.53</v>
      </c>
      <c r="BB457">
        <v>28.34</v>
      </c>
      <c r="BC457">
        <f t="shared" si="119"/>
        <v>-27.721635277905378</v>
      </c>
      <c r="BD457">
        <f t="shared" si="109"/>
        <v>-57.006673021925636</v>
      </c>
      <c r="BE457">
        <f t="shared" si="120"/>
        <v>109.46045824094605</v>
      </c>
      <c r="BF457">
        <v>30.552908504130802</v>
      </c>
      <c r="BG457">
        <v>27.105984509999999</v>
      </c>
      <c r="BH457">
        <v>33.015559359999997</v>
      </c>
      <c r="BI457">
        <v>-19.94396596</v>
      </c>
      <c r="BJ457">
        <v>47.043703710000003</v>
      </c>
      <c r="BK457">
        <v>-10.665014579999999</v>
      </c>
      <c r="BL457">
        <v>28.720007460000001</v>
      </c>
      <c r="BM457">
        <v>43.063268209999997</v>
      </c>
      <c r="BN457">
        <v>-12.68071876</v>
      </c>
      <c r="BO457">
        <v>1.1033181430000001</v>
      </c>
      <c r="BP457">
        <v>5.6356429769999998</v>
      </c>
    </row>
    <row r="458" spans="1:68" x14ac:dyDescent="0.25">
      <c r="A458">
        <v>456</v>
      </c>
      <c r="B458" t="s">
        <v>986</v>
      </c>
      <c r="C458" t="s">
        <v>987</v>
      </c>
      <c r="D458" t="s">
        <v>54</v>
      </c>
      <c r="E458" t="s">
        <v>38</v>
      </c>
      <c r="F458">
        <v>102000</v>
      </c>
      <c r="G458" t="s">
        <v>39</v>
      </c>
      <c r="H458" s="1">
        <v>45657</v>
      </c>
      <c r="I458">
        <v>0</v>
      </c>
      <c r="J458">
        <v>0</v>
      </c>
      <c r="K458">
        <v>0</v>
      </c>
      <c r="L458">
        <v>0</v>
      </c>
      <c r="W458">
        <v>34392000000</v>
      </c>
      <c r="X458">
        <v>35466000000</v>
      </c>
      <c r="Y458">
        <v>36662000000</v>
      </c>
      <c r="Z458">
        <v>38498000000</v>
      </c>
      <c r="AA458">
        <f t="shared" si="110"/>
        <v>3.1228192602930918</v>
      </c>
      <c r="AB458">
        <f t="shared" si="111"/>
        <v>3.3722438391699092</v>
      </c>
      <c r="AC458">
        <f t="shared" si="112"/>
        <v>5.007910097648792</v>
      </c>
      <c r="AD458">
        <v>5542000000</v>
      </c>
      <c r="AE458">
        <v>4966000000</v>
      </c>
      <c r="AF458">
        <v>5658000000</v>
      </c>
      <c r="AG458">
        <v>5705000000</v>
      </c>
      <c r="AH458">
        <f t="shared" si="113"/>
        <v>-10.393359797906893</v>
      </c>
      <c r="AI458">
        <f t="shared" si="106"/>
        <v>13.934756343133307</v>
      </c>
      <c r="AJ458">
        <f t="shared" si="114"/>
        <v>0.83068221986567703</v>
      </c>
      <c r="AK458">
        <v>6200000000</v>
      </c>
      <c r="AL458">
        <v>6427000000</v>
      </c>
      <c r="AM458">
        <v>7084000000</v>
      </c>
      <c r="AN458">
        <v>7660000000</v>
      </c>
      <c r="AO458">
        <f t="shared" si="115"/>
        <v>3.661290322580645</v>
      </c>
      <c r="AP458">
        <f t="shared" si="107"/>
        <v>10.222498833048078</v>
      </c>
      <c r="AQ458">
        <f t="shared" si="116"/>
        <v>8.1309994353472614</v>
      </c>
      <c r="AR458">
        <v>12331000000</v>
      </c>
      <c r="AS458">
        <v>13119000000</v>
      </c>
      <c r="AT458">
        <v>13667000000</v>
      </c>
      <c r="AU458">
        <v>14662000000</v>
      </c>
      <c r="AV458">
        <f t="shared" si="117"/>
        <v>6.3903981834401105</v>
      </c>
      <c r="AW458">
        <f t="shared" si="108"/>
        <v>4.1771476484488144</v>
      </c>
      <c r="AX458">
        <f t="shared" si="118"/>
        <v>7.2803102363356995</v>
      </c>
      <c r="AY458">
        <v>7.91</v>
      </c>
      <c r="AZ458">
        <v>7.27</v>
      </c>
      <c r="BA458">
        <v>8.4700000000000006</v>
      </c>
      <c r="BB458">
        <v>8.7100000000000009</v>
      </c>
      <c r="BC458">
        <f t="shared" si="119"/>
        <v>-8.0910240202275681</v>
      </c>
      <c r="BD458">
        <f t="shared" si="109"/>
        <v>16.506189821182961</v>
      </c>
      <c r="BE458">
        <f t="shared" si="120"/>
        <v>2.8335301062573812</v>
      </c>
      <c r="BF458">
        <v>6.4128521623719603</v>
      </c>
      <c r="BG458">
        <v>17.147854330000001</v>
      </c>
      <c r="BH458">
        <v>34.196111379999998</v>
      </c>
      <c r="BI458">
        <v>-9.4820217430000007</v>
      </c>
      <c r="BJ458">
        <v>38.267030140000003</v>
      </c>
      <c r="BK458">
        <v>21.617462620000001</v>
      </c>
      <c r="BL458">
        <v>-1.029363241</v>
      </c>
      <c r="BM458">
        <v>5.2308237960000001</v>
      </c>
      <c r="BN458">
        <v>-0.37622379099999997</v>
      </c>
      <c r="BO458">
        <v>10.81054589</v>
      </c>
      <c r="BP458">
        <v>1.8409869800000001</v>
      </c>
    </row>
    <row r="459" spans="1:68" x14ac:dyDescent="0.25">
      <c r="A459">
        <v>457</v>
      </c>
      <c r="B459" t="s">
        <v>988</v>
      </c>
      <c r="C459" t="s">
        <v>989</v>
      </c>
      <c r="D459" t="s">
        <v>54</v>
      </c>
      <c r="E459" t="s">
        <v>38</v>
      </c>
      <c r="F459">
        <v>61700</v>
      </c>
      <c r="G459" t="s">
        <v>39</v>
      </c>
      <c r="H459" s="1">
        <v>45657</v>
      </c>
      <c r="I459">
        <v>0</v>
      </c>
      <c r="J459">
        <v>0</v>
      </c>
      <c r="K459">
        <v>0</v>
      </c>
      <c r="L459">
        <v>0</v>
      </c>
      <c r="W459">
        <v>17931000000</v>
      </c>
      <c r="X459">
        <v>19698000000</v>
      </c>
      <c r="Y459">
        <v>20426000000</v>
      </c>
      <c r="Z459">
        <v>22063000000</v>
      </c>
      <c r="AA459">
        <f t="shared" si="110"/>
        <v>9.8544420277731302</v>
      </c>
      <c r="AB459">
        <f t="shared" si="111"/>
        <v>3.6958066808813075</v>
      </c>
      <c r="AC459">
        <f t="shared" si="112"/>
        <v>8.0142955057279934</v>
      </c>
      <c r="AD459">
        <v>1816000000</v>
      </c>
      <c r="AE459">
        <v>2238000000</v>
      </c>
      <c r="AF459">
        <v>2304000000</v>
      </c>
      <c r="AG459">
        <v>2746000000</v>
      </c>
      <c r="AH459">
        <f t="shared" si="113"/>
        <v>23.237885462555067</v>
      </c>
      <c r="AI459">
        <f t="shared" si="106"/>
        <v>2.9490616621983912</v>
      </c>
      <c r="AJ459">
        <f t="shared" si="114"/>
        <v>19.184027777777779</v>
      </c>
      <c r="AK459">
        <v>2957000000</v>
      </c>
      <c r="AL459">
        <v>3428000000</v>
      </c>
      <c r="AM459">
        <v>3823000000</v>
      </c>
      <c r="AN459">
        <v>4149000000</v>
      </c>
      <c r="AO459">
        <f t="shared" si="115"/>
        <v>15.928305715251945</v>
      </c>
      <c r="AP459">
        <f t="shared" si="107"/>
        <v>11.522753792298717</v>
      </c>
      <c r="AQ459">
        <f t="shared" si="116"/>
        <v>8.5273345540151713</v>
      </c>
      <c r="AR459">
        <v>6820000000</v>
      </c>
      <c r="AS459">
        <v>7404000000</v>
      </c>
      <c r="AT459">
        <v>7820000000</v>
      </c>
      <c r="AU459">
        <v>8680000000</v>
      </c>
      <c r="AV459">
        <f t="shared" si="117"/>
        <v>8.5630498533724335</v>
      </c>
      <c r="AW459">
        <f t="shared" si="108"/>
        <v>5.6185845488924908</v>
      </c>
      <c r="AX459">
        <f t="shared" si="118"/>
        <v>10.997442455242968</v>
      </c>
      <c r="AY459">
        <v>4.29</v>
      </c>
      <c r="AZ459">
        <v>5.39</v>
      </c>
      <c r="BA459">
        <v>5.66</v>
      </c>
      <c r="BB459">
        <v>6.81</v>
      </c>
      <c r="BC459">
        <f t="shared" si="119"/>
        <v>25.641025641025632</v>
      </c>
      <c r="BD459">
        <f t="shared" si="109"/>
        <v>5.0092764378478751</v>
      </c>
      <c r="BE459">
        <f t="shared" si="120"/>
        <v>20.318021201413416</v>
      </c>
      <c r="BF459">
        <v>8.5008601402680508</v>
      </c>
      <c r="BG459">
        <v>38.383293459999997</v>
      </c>
      <c r="BH459">
        <v>24.305839880000001</v>
      </c>
      <c r="BI459">
        <v>4.2713140420000002</v>
      </c>
      <c r="BJ459">
        <v>31.548951460000001</v>
      </c>
      <c r="BK459">
        <v>4.4497685059999998</v>
      </c>
      <c r="BL459">
        <v>42.729309600000001</v>
      </c>
      <c r="BM459">
        <v>-4.2467859539999999</v>
      </c>
      <c r="BN459">
        <v>15.80460766</v>
      </c>
      <c r="BO459">
        <v>15.446073220000001</v>
      </c>
      <c r="BP459">
        <v>13.32460991</v>
      </c>
    </row>
    <row r="460" spans="1:68" x14ac:dyDescent="0.25">
      <c r="A460">
        <v>458</v>
      </c>
      <c r="B460" t="s">
        <v>990</v>
      </c>
      <c r="C460" t="s">
        <v>991</v>
      </c>
      <c r="D460" t="s">
        <v>54</v>
      </c>
      <c r="E460" t="s">
        <v>38</v>
      </c>
      <c r="F460">
        <v>75800</v>
      </c>
      <c r="G460" t="s">
        <v>39</v>
      </c>
      <c r="H460" s="1">
        <v>45596</v>
      </c>
      <c r="I460">
        <v>0</v>
      </c>
      <c r="J460">
        <v>0</v>
      </c>
      <c r="K460">
        <v>0</v>
      </c>
      <c r="L460">
        <v>0</v>
      </c>
      <c r="W460">
        <v>43033000000</v>
      </c>
      <c r="X460">
        <v>51282000000</v>
      </c>
      <c r="Y460">
        <v>60248000000</v>
      </c>
      <c r="Z460">
        <v>50518000000</v>
      </c>
      <c r="AA460">
        <f t="shared" si="110"/>
        <v>19.169009829665605</v>
      </c>
      <c r="AB460">
        <f t="shared" si="111"/>
        <v>17.483717483717484</v>
      </c>
      <c r="AC460">
        <f t="shared" si="112"/>
        <v>-16.149913690081</v>
      </c>
      <c r="AD460">
        <v>5963000000</v>
      </c>
      <c r="AE460">
        <v>7131000000</v>
      </c>
      <c r="AF460">
        <v>10166000000</v>
      </c>
      <c r="AG460">
        <v>7100000000</v>
      </c>
      <c r="AH460">
        <f t="shared" si="113"/>
        <v>19.587455978534297</v>
      </c>
      <c r="AI460">
        <f t="shared" si="106"/>
        <v>42.560650680129015</v>
      </c>
      <c r="AJ460">
        <f t="shared" si="114"/>
        <v>-30.159354711784381</v>
      </c>
      <c r="AK460">
        <v>7663000000</v>
      </c>
      <c r="AL460">
        <v>9026000000</v>
      </c>
      <c r="AM460">
        <v>14591000000</v>
      </c>
      <c r="AN460">
        <v>11427000000</v>
      </c>
      <c r="AO460">
        <f t="shared" si="115"/>
        <v>17.786767584496932</v>
      </c>
      <c r="AP460">
        <f t="shared" si="107"/>
        <v>61.655218258364719</v>
      </c>
      <c r="AQ460">
        <f t="shared" si="116"/>
        <v>-21.684600095949559</v>
      </c>
      <c r="AR460">
        <v>13715000000</v>
      </c>
      <c r="AS460">
        <v>15730000000</v>
      </c>
      <c r="AT460">
        <v>22306000000</v>
      </c>
      <c r="AU460">
        <v>19495000000</v>
      </c>
      <c r="AV460">
        <f t="shared" si="117"/>
        <v>14.691943127962084</v>
      </c>
      <c r="AW460">
        <f t="shared" si="108"/>
        <v>41.805467260012712</v>
      </c>
      <c r="AX460">
        <f t="shared" si="118"/>
        <v>-12.601990495830718</v>
      </c>
      <c r="AY460">
        <v>18.989999999999998</v>
      </c>
      <c r="AZ460">
        <v>23.28</v>
      </c>
      <c r="BA460">
        <v>34.630000000000003</v>
      </c>
      <c r="BB460">
        <v>25.62</v>
      </c>
      <c r="BC460">
        <f t="shared" si="119"/>
        <v>22.590837282780427</v>
      </c>
      <c r="BD460">
        <f t="shared" si="109"/>
        <v>48.754295532646054</v>
      </c>
      <c r="BE460">
        <f t="shared" si="120"/>
        <v>-26.017903551833673</v>
      </c>
      <c r="BF460">
        <v>-9.8297265474990407</v>
      </c>
      <c r="BG460">
        <v>39.837539280000001</v>
      </c>
      <c r="BH460">
        <v>53.873810970000001</v>
      </c>
      <c r="BI460">
        <v>-5.5246238480000001</v>
      </c>
      <c r="BJ460">
        <v>21.300722360000002</v>
      </c>
      <c r="BK460">
        <v>55.37616276</v>
      </c>
      <c r="BL460">
        <v>27.230781969999999</v>
      </c>
      <c r="BM460">
        <v>26.17871203</v>
      </c>
      <c r="BN460">
        <v>-5.312208976</v>
      </c>
      <c r="BO460">
        <v>7.5845691129999997</v>
      </c>
      <c r="BP460">
        <v>20.900659130000001</v>
      </c>
    </row>
    <row r="461" spans="1:68" x14ac:dyDescent="0.25">
      <c r="A461">
        <v>459</v>
      </c>
      <c r="B461" t="s">
        <v>992</v>
      </c>
      <c r="C461" t="s">
        <v>993</v>
      </c>
      <c r="D461" t="s">
        <v>54</v>
      </c>
      <c r="E461" t="s">
        <v>38</v>
      </c>
      <c r="F461">
        <v>172000</v>
      </c>
      <c r="G461" t="s">
        <v>39</v>
      </c>
      <c r="H461" s="1">
        <v>45657</v>
      </c>
      <c r="I461">
        <v>0</v>
      </c>
      <c r="J461">
        <v>0</v>
      </c>
      <c r="K461">
        <v>0</v>
      </c>
      <c r="L461">
        <v>0</v>
      </c>
      <c r="W461">
        <v>62286000000</v>
      </c>
      <c r="X461">
        <v>66608000000</v>
      </c>
      <c r="Y461">
        <v>77794000000</v>
      </c>
      <c r="Z461">
        <v>66517000000</v>
      </c>
      <c r="AA461">
        <f t="shared" si="110"/>
        <v>6.9389589956009372</v>
      </c>
      <c r="AB461">
        <f t="shared" si="111"/>
        <v>16.793778525102091</v>
      </c>
      <c r="AC461">
        <f t="shared" si="112"/>
        <v>-14.495976553461706</v>
      </c>
      <c r="AD461">
        <v>-4202000000</v>
      </c>
      <c r="AE461">
        <v>-4935000000</v>
      </c>
      <c r="AF461">
        <v>-2222000000</v>
      </c>
      <c r="AG461">
        <v>-11817000000</v>
      </c>
      <c r="AH461">
        <f t="shared" si="113"/>
        <v>17.444074250356973</v>
      </c>
      <c r="AI461">
        <f t="shared" si="106"/>
        <v>-54.974670719351572</v>
      </c>
      <c r="AJ461">
        <f t="shared" si="114"/>
        <v>431.81818181818181</v>
      </c>
      <c r="AK461">
        <v>-3357000000</v>
      </c>
      <c r="AL461">
        <v>-3509000000</v>
      </c>
      <c r="AM461">
        <v>-821000000</v>
      </c>
      <c r="AN461">
        <v>-10824000000</v>
      </c>
      <c r="AO461">
        <f t="shared" si="115"/>
        <v>4.5278522490318736</v>
      </c>
      <c r="AP461">
        <f t="shared" si="107"/>
        <v>-76.603020803647752</v>
      </c>
      <c r="AQ461">
        <f t="shared" si="116"/>
        <v>1218.3922046285018</v>
      </c>
      <c r="AR461">
        <v>3049000000</v>
      </c>
      <c r="AS461">
        <v>3530000000</v>
      </c>
      <c r="AT461">
        <v>7724000000</v>
      </c>
      <c r="AU461">
        <v>-1991000000</v>
      </c>
      <c r="AV461">
        <f t="shared" si="117"/>
        <v>15.775664152181044</v>
      </c>
      <c r="AW461">
        <f t="shared" si="108"/>
        <v>118.81019830028328</v>
      </c>
      <c r="AX461">
        <f t="shared" si="118"/>
        <v>-125.77679958570688</v>
      </c>
      <c r="AY461">
        <v>-7.15</v>
      </c>
      <c r="AZ461">
        <v>-8.3000000000000007</v>
      </c>
      <c r="BA461">
        <v>-3.67</v>
      </c>
      <c r="BB461">
        <v>-18.36</v>
      </c>
      <c r="BC461">
        <f t="shared" si="119"/>
        <v>16.08391608391609</v>
      </c>
      <c r="BD461">
        <f t="shared" si="109"/>
        <v>-55.783132530120483</v>
      </c>
      <c r="BE461">
        <f t="shared" si="120"/>
        <v>400.27247956403266</v>
      </c>
      <c r="BF461">
        <v>14.5403458928914</v>
      </c>
      <c r="BG461">
        <v>13.83605595</v>
      </c>
      <c r="BH461">
        <v>93.942707089999999</v>
      </c>
      <c r="BI461">
        <v>9.075042131</v>
      </c>
      <c r="BJ461">
        <v>5.6075545140000003</v>
      </c>
      <c r="BK461">
        <v>-33.660284609999998</v>
      </c>
      <c r="BL461">
        <v>-3.4714253739999998</v>
      </c>
      <c r="BM461">
        <v>-6.6225463270000002</v>
      </c>
      <c r="BN461">
        <v>35.091996780000002</v>
      </c>
      <c r="BO461">
        <v>-31.378263409999999</v>
      </c>
      <c r="BP461">
        <v>20.324157920000001</v>
      </c>
    </row>
    <row r="462" spans="1:68" x14ac:dyDescent="0.25">
      <c r="A462">
        <v>460</v>
      </c>
      <c r="B462" t="s">
        <v>994</v>
      </c>
      <c r="C462" t="s">
        <v>995</v>
      </c>
      <c r="D462" t="s">
        <v>54</v>
      </c>
      <c r="E462" t="s">
        <v>38</v>
      </c>
      <c r="F462">
        <v>61500</v>
      </c>
      <c r="G462" t="s">
        <v>39</v>
      </c>
      <c r="H462" s="1">
        <v>45657</v>
      </c>
      <c r="I462">
        <v>0</v>
      </c>
      <c r="J462">
        <v>0</v>
      </c>
      <c r="K462">
        <v>0</v>
      </c>
      <c r="L462">
        <v>0</v>
      </c>
      <c r="W462">
        <v>35355000000</v>
      </c>
      <c r="X462">
        <v>26161000000</v>
      </c>
      <c r="Y462">
        <v>24610000000</v>
      </c>
      <c r="Z462">
        <v>24575000000</v>
      </c>
      <c r="AA462">
        <f t="shared" si="110"/>
        <v>-26.004808372224581</v>
      </c>
      <c r="AB462">
        <f t="shared" si="111"/>
        <v>-5.9286724513588931</v>
      </c>
      <c r="AC462">
        <f t="shared" si="112"/>
        <v>-0.14221861032100772</v>
      </c>
      <c r="AD462">
        <v>5921000000</v>
      </c>
      <c r="AE462">
        <v>5777000000</v>
      </c>
      <c r="AF462">
        <v>-6995000000</v>
      </c>
      <c r="AG462">
        <v>4173000000</v>
      </c>
      <c r="AH462">
        <f t="shared" si="113"/>
        <v>-2.4320216179699377</v>
      </c>
      <c r="AI462">
        <f t="shared" si="106"/>
        <v>-221.08360740868963</v>
      </c>
      <c r="AJ462">
        <f t="shared" si="114"/>
        <v>-159.65689778413153</v>
      </c>
      <c r="AK462">
        <v>7369000000</v>
      </c>
      <c r="AL462">
        <v>1916000000</v>
      </c>
      <c r="AM462">
        <v>-10725000000</v>
      </c>
      <c r="AN462">
        <v>4822000000</v>
      </c>
      <c r="AO462">
        <f t="shared" si="115"/>
        <v>-73.999185778260284</v>
      </c>
      <c r="AP462">
        <f t="shared" si="107"/>
        <v>-659.75991649269315</v>
      </c>
      <c r="AQ462">
        <f t="shared" si="116"/>
        <v>-144.96037296037295</v>
      </c>
      <c r="AR462">
        <v>16560000000</v>
      </c>
      <c r="AS462">
        <v>10308000000</v>
      </c>
      <c r="AT462">
        <v>9627000000</v>
      </c>
      <c r="AU462">
        <v>10128000000</v>
      </c>
      <c r="AV462">
        <f t="shared" si="117"/>
        <v>-37.753623188405797</v>
      </c>
      <c r="AW462">
        <f t="shared" si="108"/>
        <v>-6.6065192083818394</v>
      </c>
      <c r="AX462">
        <f t="shared" si="118"/>
        <v>5.2041134309753811</v>
      </c>
      <c r="AY462">
        <v>10.119999999999999</v>
      </c>
      <c r="AZ462">
        <v>10.18</v>
      </c>
      <c r="BA462">
        <v>-12.63</v>
      </c>
      <c r="BB462">
        <v>7.55</v>
      </c>
      <c r="BC462">
        <f t="shared" si="119"/>
        <v>0.59288537549407616</v>
      </c>
      <c r="BD462">
        <f t="shared" si="109"/>
        <v>-224.0667976424362</v>
      </c>
      <c r="BE462">
        <f t="shared" si="120"/>
        <v>-159.77830562153602</v>
      </c>
      <c r="BF462">
        <v>-5.3429675622378099</v>
      </c>
      <c r="BG462">
        <v>23.846022319999999</v>
      </c>
      <c r="BH462">
        <v>34.707633809999997</v>
      </c>
      <c r="BI462">
        <v>-17.55302524</v>
      </c>
      <c r="BJ462">
        <v>-3.2295096089999999</v>
      </c>
      <c r="BK462">
        <v>1.6394891229999999</v>
      </c>
      <c r="BL462">
        <v>4.7306265989999998</v>
      </c>
      <c r="BM462">
        <v>-29.898658130000001</v>
      </c>
      <c r="BN462">
        <v>-4.6009367250000004</v>
      </c>
      <c r="BO462">
        <v>47.111683939999999</v>
      </c>
      <c r="BP462">
        <v>17.82800731</v>
      </c>
    </row>
    <row r="463" spans="1:68" x14ac:dyDescent="0.25">
      <c r="A463">
        <v>461</v>
      </c>
      <c r="B463" t="s">
        <v>996</v>
      </c>
      <c r="C463" t="s">
        <v>997</v>
      </c>
      <c r="D463" t="s">
        <v>54</v>
      </c>
      <c r="E463" t="s">
        <v>38</v>
      </c>
      <c r="F463">
        <v>44000</v>
      </c>
      <c r="G463" t="s">
        <v>39</v>
      </c>
      <c r="H463" s="1">
        <v>45657</v>
      </c>
      <c r="I463">
        <v>0</v>
      </c>
      <c r="J463">
        <v>0</v>
      </c>
      <c r="K463">
        <v>0</v>
      </c>
      <c r="L463">
        <v>0</v>
      </c>
      <c r="W463">
        <v>14455000000</v>
      </c>
      <c r="X463">
        <v>15932000000</v>
      </c>
      <c r="Y463">
        <v>16107000000</v>
      </c>
      <c r="Z463">
        <v>15898000000</v>
      </c>
      <c r="AA463">
        <f t="shared" si="110"/>
        <v>10.217917675544793</v>
      </c>
      <c r="AB463">
        <f t="shared" si="111"/>
        <v>1.0984182776801406</v>
      </c>
      <c r="AC463">
        <f t="shared" si="112"/>
        <v>-1.2975724840131619</v>
      </c>
      <c r="AD463">
        <v>2694000000</v>
      </c>
      <c r="AE463">
        <v>3034000000</v>
      </c>
      <c r="AF463">
        <v>2957000000</v>
      </c>
      <c r="AG463">
        <v>3488000000</v>
      </c>
      <c r="AH463">
        <f t="shared" si="113"/>
        <v>12.620638455827764</v>
      </c>
      <c r="AI463">
        <f t="shared" si="106"/>
        <v>-2.5379037574159526</v>
      </c>
      <c r="AJ463">
        <f t="shared" si="114"/>
        <v>17.957389245857289</v>
      </c>
      <c r="AK463">
        <v>3477000000</v>
      </c>
      <c r="AL463">
        <v>3790000000</v>
      </c>
      <c r="AM463">
        <v>4040000000</v>
      </c>
      <c r="AN463">
        <v>4264000000</v>
      </c>
      <c r="AO463">
        <f t="shared" si="115"/>
        <v>9.0020132297958</v>
      </c>
      <c r="AP463">
        <f t="shared" si="107"/>
        <v>6.5963060686015833</v>
      </c>
      <c r="AQ463">
        <f t="shared" si="116"/>
        <v>5.544554455445545</v>
      </c>
      <c r="AR463">
        <v>5966000000</v>
      </c>
      <c r="AS463">
        <v>6503000000</v>
      </c>
      <c r="AT463">
        <v>6791000000</v>
      </c>
      <c r="AU463">
        <v>7040000000</v>
      </c>
      <c r="AV463">
        <f t="shared" si="117"/>
        <v>9.0010056989607783</v>
      </c>
      <c r="AW463">
        <f t="shared" si="108"/>
        <v>4.4287252037521148</v>
      </c>
      <c r="AX463">
        <f t="shared" si="118"/>
        <v>3.6666175820939477</v>
      </c>
      <c r="AY463">
        <v>8.51</v>
      </c>
      <c r="AZ463">
        <v>9.77</v>
      </c>
      <c r="BA463">
        <v>9.74</v>
      </c>
      <c r="BB463">
        <v>11.71</v>
      </c>
      <c r="BC463">
        <f t="shared" si="119"/>
        <v>14.806110458284369</v>
      </c>
      <c r="BD463">
        <f t="shared" si="109"/>
        <v>-0.30706243602865263</v>
      </c>
      <c r="BE463">
        <f t="shared" si="120"/>
        <v>20.225872689938402</v>
      </c>
      <c r="BF463">
        <v>0.193339655869537</v>
      </c>
      <c r="BG463">
        <v>35.031858560000003</v>
      </c>
      <c r="BH463">
        <v>37.49890602</v>
      </c>
      <c r="BI463">
        <v>-23.525493390000001</v>
      </c>
      <c r="BJ463">
        <v>47.991313179999999</v>
      </c>
      <c r="BK463">
        <v>15.114554610000001</v>
      </c>
      <c r="BL463">
        <v>19.676879629999998</v>
      </c>
      <c r="BM463">
        <v>-8.6424749920000004</v>
      </c>
      <c r="BN463">
        <v>21.37135542</v>
      </c>
      <c r="BO463">
        <v>-0.35239332200000001</v>
      </c>
      <c r="BP463">
        <v>-2.056756171</v>
      </c>
    </row>
    <row r="464" spans="1:68" x14ac:dyDescent="0.25">
      <c r="A464">
        <v>462</v>
      </c>
      <c r="B464" t="s">
        <v>998</v>
      </c>
      <c r="C464" t="s">
        <v>999</v>
      </c>
      <c r="D464" t="s">
        <v>42</v>
      </c>
      <c r="E464" t="s">
        <v>38</v>
      </c>
      <c r="F464">
        <v>94443</v>
      </c>
      <c r="G464" t="s">
        <v>39</v>
      </c>
      <c r="H464" s="1">
        <v>45657</v>
      </c>
      <c r="I464">
        <v>0</v>
      </c>
      <c r="J464">
        <v>0</v>
      </c>
      <c r="K464">
        <v>0</v>
      </c>
      <c r="L464">
        <v>0</v>
      </c>
      <c r="W464">
        <v>19628000000</v>
      </c>
      <c r="X464">
        <v>20752000000</v>
      </c>
      <c r="Y464">
        <v>23196000000</v>
      </c>
      <c r="Z464">
        <v>24878000000</v>
      </c>
      <c r="AA464">
        <f t="shared" si="110"/>
        <v>5.7265131444874671</v>
      </c>
      <c r="AB464">
        <f t="shared" si="111"/>
        <v>11.777178103315343</v>
      </c>
      <c r="AC464">
        <f t="shared" si="112"/>
        <v>7.2512502155544052</v>
      </c>
      <c r="AD464">
        <v>2144000000</v>
      </c>
      <c r="AE464">
        <v>2462000000</v>
      </c>
      <c r="AF464">
        <v>3218000000</v>
      </c>
      <c r="AG464">
        <v>3794000000</v>
      </c>
      <c r="AH464">
        <f t="shared" si="113"/>
        <v>14.832089552238806</v>
      </c>
      <c r="AI464">
        <f t="shared" si="106"/>
        <v>30.706742485783916</v>
      </c>
      <c r="AJ464">
        <f t="shared" si="114"/>
        <v>17.899316345556247</v>
      </c>
      <c r="AK464">
        <v>2463000000</v>
      </c>
      <c r="AL464">
        <v>2995000000</v>
      </c>
      <c r="AM464">
        <v>3885000000</v>
      </c>
      <c r="AN464">
        <v>4632000000</v>
      </c>
      <c r="AO464">
        <f t="shared" si="115"/>
        <v>21.599675192854242</v>
      </c>
      <c r="AP464">
        <f t="shared" si="107"/>
        <v>29.716193656093488</v>
      </c>
      <c r="AQ464">
        <f t="shared" si="116"/>
        <v>19.227799227799228</v>
      </c>
      <c r="AR464">
        <v>6335000000</v>
      </c>
      <c r="AS464">
        <v>6887000000</v>
      </c>
      <c r="AT464">
        <v>8434000000</v>
      </c>
      <c r="AU464">
        <v>9503000000</v>
      </c>
      <c r="AV464">
        <f t="shared" si="117"/>
        <v>8.7134964483030775</v>
      </c>
      <c r="AW464">
        <f t="shared" si="108"/>
        <v>22.462610715841443</v>
      </c>
      <c r="AX464">
        <f t="shared" si="118"/>
        <v>12.674887360682948</v>
      </c>
      <c r="AY464">
        <v>5.34</v>
      </c>
      <c r="AZ464">
        <v>6.14</v>
      </c>
      <c r="BA464">
        <v>8.02</v>
      </c>
      <c r="BB464">
        <v>9.5</v>
      </c>
      <c r="BC464">
        <f t="shared" si="119"/>
        <v>14.981273408239698</v>
      </c>
      <c r="BD464">
        <f t="shared" si="109"/>
        <v>30.618892508143325</v>
      </c>
      <c r="BE464">
        <f t="shared" si="120"/>
        <v>18.45386533665836</v>
      </c>
      <c r="BF464">
        <v>-20.3996811161187</v>
      </c>
      <c r="BG464">
        <v>33.817306289999998</v>
      </c>
      <c r="BH464">
        <v>20.641487160000001</v>
      </c>
      <c r="BI464">
        <v>-12.370461779999999</v>
      </c>
      <c r="BJ464">
        <v>45.067286529999997</v>
      </c>
      <c r="BK464">
        <v>28.1450417</v>
      </c>
      <c r="BL464">
        <v>45.320212380000001</v>
      </c>
      <c r="BM464">
        <v>-7.4876740289999999</v>
      </c>
      <c r="BN464">
        <v>55.107036800000003</v>
      </c>
      <c r="BO464">
        <v>40.854548770000001</v>
      </c>
      <c r="BP464">
        <v>6.2980387789999996</v>
      </c>
    </row>
    <row r="465" spans="1:68" x14ac:dyDescent="0.25">
      <c r="A465">
        <v>463</v>
      </c>
      <c r="B465" t="s">
        <v>1000</v>
      </c>
      <c r="C465" t="s">
        <v>1001</v>
      </c>
      <c r="D465" t="s">
        <v>54</v>
      </c>
      <c r="E465" t="s">
        <v>38</v>
      </c>
      <c r="F465">
        <v>61120</v>
      </c>
      <c r="G465" t="s">
        <v>39</v>
      </c>
      <c r="H465" s="1">
        <v>45473</v>
      </c>
      <c r="I465">
        <v>0</v>
      </c>
      <c r="J465">
        <v>0</v>
      </c>
      <c r="K465">
        <v>0</v>
      </c>
      <c r="L465">
        <v>0</v>
      </c>
      <c r="W465">
        <v>14347640000</v>
      </c>
      <c r="X465">
        <v>15861608000</v>
      </c>
      <c r="Y465">
        <v>19065194000</v>
      </c>
      <c r="Z465">
        <v>19929606000</v>
      </c>
      <c r="AA465">
        <f t="shared" si="110"/>
        <v>10.552035038515045</v>
      </c>
      <c r="AB465">
        <f t="shared" si="111"/>
        <v>20.197107380285782</v>
      </c>
      <c r="AC465">
        <f t="shared" si="112"/>
        <v>4.5339795650650077</v>
      </c>
      <c r="AD465">
        <v>1746100000</v>
      </c>
      <c r="AE465">
        <v>1315605000</v>
      </c>
      <c r="AF465">
        <v>2082936000</v>
      </c>
      <c r="AG465">
        <v>2844215000</v>
      </c>
      <c r="AH465">
        <f t="shared" si="113"/>
        <v>-24.65465895424088</v>
      </c>
      <c r="AI465">
        <f t="shared" si="106"/>
        <v>58.325333211716277</v>
      </c>
      <c r="AJ465">
        <f t="shared" si="114"/>
        <v>36.548362503696708</v>
      </c>
      <c r="AK465">
        <v>2359711000</v>
      </c>
      <c r="AL465">
        <v>2807238000</v>
      </c>
      <c r="AM465">
        <v>3075199000</v>
      </c>
      <c r="AN465">
        <v>3812613000</v>
      </c>
      <c r="AO465">
        <f t="shared" si="115"/>
        <v>18.965330923998742</v>
      </c>
      <c r="AP465">
        <f t="shared" si="107"/>
        <v>9.5453609562139015</v>
      </c>
      <c r="AQ465">
        <f t="shared" si="116"/>
        <v>23.979391252403502</v>
      </c>
      <c r="AR465">
        <v>4743118000</v>
      </c>
      <c r="AS465">
        <v>5311299000</v>
      </c>
      <c r="AT465">
        <v>6429302000</v>
      </c>
      <c r="AU465">
        <v>7127790000</v>
      </c>
      <c r="AV465">
        <f t="shared" si="117"/>
        <v>11.979061031161359</v>
      </c>
      <c r="AW465">
        <f t="shared" si="108"/>
        <v>21.049521030542621</v>
      </c>
      <c r="AX465">
        <f t="shared" si="118"/>
        <v>10.86413424038877</v>
      </c>
      <c r="AY465">
        <v>13.35</v>
      </c>
      <c r="AZ465">
        <v>10.09</v>
      </c>
      <c r="BA465">
        <v>16.04</v>
      </c>
      <c r="BB465">
        <v>21.84</v>
      </c>
      <c r="BC465">
        <f t="shared" si="119"/>
        <v>-24.419475655430713</v>
      </c>
      <c r="BD465">
        <f t="shared" si="109"/>
        <v>58.969276511397418</v>
      </c>
      <c r="BE465">
        <f t="shared" si="120"/>
        <v>36.159600997506239</v>
      </c>
      <c r="BF465">
        <v>-22.165035388718199</v>
      </c>
      <c r="BG465">
        <v>47.573327669999998</v>
      </c>
      <c r="BH465">
        <v>42.672195960000003</v>
      </c>
      <c r="BI465">
        <v>-24.645373670000001</v>
      </c>
      <c r="BJ465">
        <v>42.983195019999997</v>
      </c>
      <c r="BK465">
        <v>32.931564389999998</v>
      </c>
      <c r="BL465">
        <v>16.671850410000001</v>
      </c>
      <c r="BM465">
        <v>-6.9963870190000002</v>
      </c>
      <c r="BN465">
        <v>59.713593179999997</v>
      </c>
      <c r="BO465">
        <v>40.428245689999997</v>
      </c>
      <c r="BP465">
        <v>10.009502810000001</v>
      </c>
    </row>
    <row r="466" spans="1:68" x14ac:dyDescent="0.25">
      <c r="A466">
        <v>464</v>
      </c>
      <c r="B466" t="s">
        <v>1002</v>
      </c>
      <c r="C466" t="s">
        <v>1003</v>
      </c>
      <c r="D466" t="s">
        <v>54</v>
      </c>
      <c r="E466" t="s">
        <v>38</v>
      </c>
      <c r="F466">
        <v>69600</v>
      </c>
      <c r="G466" t="s">
        <v>39</v>
      </c>
      <c r="H466" s="1">
        <v>45657</v>
      </c>
      <c r="I466">
        <v>0</v>
      </c>
      <c r="J466">
        <v>0</v>
      </c>
      <c r="K466">
        <v>0</v>
      </c>
      <c r="L466">
        <v>0</v>
      </c>
      <c r="W466">
        <v>24021000000</v>
      </c>
      <c r="X466">
        <v>28074000000</v>
      </c>
      <c r="Y466">
        <v>34065000000</v>
      </c>
      <c r="Z466">
        <v>34102000000</v>
      </c>
      <c r="AA466">
        <f t="shared" si="110"/>
        <v>16.872736355688772</v>
      </c>
      <c r="AB466">
        <f t="shared" si="111"/>
        <v>21.340029920923271</v>
      </c>
      <c r="AC466">
        <f t="shared" si="112"/>
        <v>0.10861588140319976</v>
      </c>
      <c r="AD466">
        <v>2131000000</v>
      </c>
      <c r="AE466">
        <v>2151000000</v>
      </c>
      <c r="AF466">
        <v>735000000</v>
      </c>
      <c r="AG466">
        <v>3946000000</v>
      </c>
      <c r="AH466">
        <f t="shared" si="113"/>
        <v>0.93852651337400284</v>
      </c>
      <c r="AI466">
        <f t="shared" si="106"/>
        <v>-65.829846582984658</v>
      </c>
      <c r="AJ466">
        <f t="shared" si="114"/>
        <v>436.8707482993197</v>
      </c>
      <c r="AK466">
        <v>2200000000</v>
      </c>
      <c r="AL466">
        <v>2580000000</v>
      </c>
      <c r="AM466">
        <v>3323000000</v>
      </c>
      <c r="AN466">
        <v>3382000000</v>
      </c>
      <c r="AO466">
        <f t="shared" si="115"/>
        <v>17.272727272727273</v>
      </c>
      <c r="AP466">
        <f t="shared" si="107"/>
        <v>28.798449612403097</v>
      </c>
      <c r="AQ466">
        <f t="shared" si="116"/>
        <v>1.7755040625940415</v>
      </c>
      <c r="AR466">
        <v>5695000000</v>
      </c>
      <c r="AS466">
        <v>6719000000</v>
      </c>
      <c r="AT466">
        <v>8249000000</v>
      </c>
      <c r="AU466">
        <v>8439000000</v>
      </c>
      <c r="AV466">
        <f t="shared" si="117"/>
        <v>17.980684811237928</v>
      </c>
      <c r="AW466">
        <f t="shared" si="108"/>
        <v>22.771245721089446</v>
      </c>
      <c r="AX466">
        <f t="shared" si="118"/>
        <v>2.3033094920596437</v>
      </c>
      <c r="AY466">
        <v>12.01</v>
      </c>
      <c r="AZ466">
        <v>14.61</v>
      </c>
      <c r="BA466">
        <v>15.12</v>
      </c>
      <c r="BB466">
        <v>5.15</v>
      </c>
      <c r="BC466">
        <f t="shared" si="119"/>
        <v>21.648626144879266</v>
      </c>
      <c r="BD466">
        <f t="shared" si="109"/>
        <v>3.4907597535934283</v>
      </c>
      <c r="BE466">
        <f t="shared" si="120"/>
        <v>-65.939153439153429</v>
      </c>
      <c r="BF466">
        <v>-36.792887945432902</v>
      </c>
      <c r="BG466">
        <v>63.010154319999998</v>
      </c>
      <c r="BH466">
        <v>31.21911399</v>
      </c>
      <c r="BI466">
        <v>-23.59564666</v>
      </c>
      <c r="BJ466">
        <v>40.740348959999999</v>
      </c>
      <c r="BK466">
        <v>28.529748590000001</v>
      </c>
      <c r="BL466">
        <v>-2.0644787949999999</v>
      </c>
      <c r="BM466">
        <v>13.78865373</v>
      </c>
      <c r="BN466">
        <v>1.3635812490000001</v>
      </c>
      <c r="BO466">
        <v>49.004995979999997</v>
      </c>
      <c r="BP466">
        <v>-6.1448963900000004</v>
      </c>
    </row>
    <row r="467" spans="1:68" x14ac:dyDescent="0.25">
      <c r="A467">
        <v>465</v>
      </c>
      <c r="B467" t="s">
        <v>1004</v>
      </c>
      <c r="C467" t="s">
        <v>1005</v>
      </c>
      <c r="D467" t="s">
        <v>54</v>
      </c>
      <c r="E467" t="s">
        <v>38</v>
      </c>
      <c r="F467">
        <v>48000</v>
      </c>
      <c r="G467" t="s">
        <v>39</v>
      </c>
      <c r="H467" s="1">
        <v>45657</v>
      </c>
      <c r="I467">
        <v>0</v>
      </c>
      <c r="J467">
        <v>0</v>
      </c>
      <c r="K467">
        <v>0</v>
      </c>
      <c r="L467">
        <v>0</v>
      </c>
      <c r="W467">
        <v>20613000000</v>
      </c>
      <c r="X467">
        <v>17288000000</v>
      </c>
      <c r="Y467">
        <v>18951000000</v>
      </c>
      <c r="Z467">
        <v>22486000000</v>
      </c>
      <c r="AA467">
        <f t="shared" si="110"/>
        <v>-16.130597195944308</v>
      </c>
      <c r="AB467">
        <f t="shared" si="111"/>
        <v>9.6193891716797779</v>
      </c>
      <c r="AC467">
        <f t="shared" si="112"/>
        <v>18.653369215344835</v>
      </c>
      <c r="AD467">
        <v>1664000000</v>
      </c>
      <c r="AE467">
        <v>3534000000</v>
      </c>
      <c r="AF467">
        <v>1349000000</v>
      </c>
      <c r="AG467">
        <v>5604000000</v>
      </c>
      <c r="AH467">
        <f t="shared" si="113"/>
        <v>112.37980769230769</v>
      </c>
      <c r="AI467">
        <f t="shared" si="106"/>
        <v>-61.827956989247312</v>
      </c>
      <c r="AJ467">
        <f t="shared" si="114"/>
        <v>315.41882876204596</v>
      </c>
      <c r="AK467">
        <v>2357000000</v>
      </c>
      <c r="AL467">
        <v>1904000000</v>
      </c>
      <c r="AM467">
        <v>2062000000</v>
      </c>
      <c r="AN467">
        <v>2098000000</v>
      </c>
      <c r="AO467">
        <f t="shared" si="115"/>
        <v>-19.219346627068308</v>
      </c>
      <c r="AP467">
        <f t="shared" si="107"/>
        <v>8.2983193277310914</v>
      </c>
      <c r="AQ467">
        <f t="shared" si="116"/>
        <v>1.7458777885548011</v>
      </c>
      <c r="AR467">
        <v>5980000000</v>
      </c>
      <c r="AS467">
        <v>4297000000</v>
      </c>
      <c r="AT467">
        <v>5162000000</v>
      </c>
      <c r="AU467">
        <v>5981000000</v>
      </c>
      <c r="AV467">
        <f t="shared" si="117"/>
        <v>-28.143812709030101</v>
      </c>
      <c r="AW467">
        <f t="shared" si="108"/>
        <v>20.130323481498721</v>
      </c>
      <c r="AX467">
        <f t="shared" si="118"/>
        <v>15.865943432777993</v>
      </c>
      <c r="AY467">
        <v>1.87</v>
      </c>
      <c r="AZ467">
        <v>4.0999999999999996</v>
      </c>
      <c r="BA467">
        <v>1.58</v>
      </c>
      <c r="BB467">
        <v>6.15</v>
      </c>
      <c r="BC467">
        <f t="shared" si="119"/>
        <v>119.25133689839569</v>
      </c>
      <c r="BD467">
        <f t="shared" si="109"/>
        <v>-61.463414634146339</v>
      </c>
      <c r="BE467">
        <f t="shared" si="120"/>
        <v>289.24050632911388</v>
      </c>
      <c r="BK467">
        <v>217.32215550000001</v>
      </c>
      <c r="BL467">
        <v>41.104473480000003</v>
      </c>
      <c r="BM467">
        <v>-21.093897550000001</v>
      </c>
      <c r="BN467">
        <v>39.140150589999998</v>
      </c>
      <c r="BO467">
        <v>21.389044500000001</v>
      </c>
      <c r="BP467">
        <v>7.3155760120000002</v>
      </c>
    </row>
    <row r="468" spans="1:68" x14ac:dyDescent="0.25">
      <c r="A468">
        <v>466</v>
      </c>
      <c r="B468" t="s">
        <v>589</v>
      </c>
      <c r="C468" t="s">
        <v>1006</v>
      </c>
      <c r="D468" t="s">
        <v>42</v>
      </c>
      <c r="E468" t="s">
        <v>38</v>
      </c>
      <c r="F468">
        <v>45000</v>
      </c>
      <c r="G468" t="s">
        <v>39</v>
      </c>
      <c r="H468" s="1">
        <v>45657</v>
      </c>
      <c r="I468">
        <v>0</v>
      </c>
      <c r="J468">
        <v>0</v>
      </c>
      <c r="K468">
        <v>0</v>
      </c>
      <c r="L468">
        <v>0</v>
      </c>
      <c r="W468">
        <v>14136400000</v>
      </c>
      <c r="X468">
        <v>15991700000</v>
      </c>
      <c r="Y468">
        <v>17677600000</v>
      </c>
      <c r="Z468">
        <v>19838200000</v>
      </c>
      <c r="AA468">
        <f t="shared" si="110"/>
        <v>13.124274921479302</v>
      </c>
      <c r="AB468">
        <f t="shared" si="111"/>
        <v>10.542343840867451</v>
      </c>
      <c r="AC468">
        <f t="shared" si="112"/>
        <v>12.222247363895551</v>
      </c>
      <c r="AD468">
        <v>1423400000</v>
      </c>
      <c r="AE468">
        <v>1756500000</v>
      </c>
      <c r="AF468">
        <v>2023900000</v>
      </c>
      <c r="AG468">
        <v>2567900000</v>
      </c>
      <c r="AH468">
        <f t="shared" si="113"/>
        <v>23.401714205423634</v>
      </c>
      <c r="AI468">
        <f t="shared" si="106"/>
        <v>15.223455735838314</v>
      </c>
      <c r="AJ468">
        <f t="shared" si="114"/>
        <v>26.878798359602747</v>
      </c>
      <c r="AK468">
        <v>2023300000</v>
      </c>
      <c r="AL468">
        <v>2418900000</v>
      </c>
      <c r="AM468">
        <v>2894000000</v>
      </c>
      <c r="AN468">
        <v>3500100000</v>
      </c>
      <c r="AO468">
        <f t="shared" si="115"/>
        <v>19.55221667572777</v>
      </c>
      <c r="AP468">
        <f t="shared" si="107"/>
        <v>19.64115920459713</v>
      </c>
      <c r="AQ468">
        <f t="shared" si="116"/>
        <v>20.943331029716656</v>
      </c>
      <c r="AR468">
        <v>4469600000</v>
      </c>
      <c r="AS468">
        <v>4964800000</v>
      </c>
      <c r="AT468">
        <v>5857200000</v>
      </c>
      <c r="AU468">
        <v>7080500000</v>
      </c>
      <c r="AV468">
        <f t="shared" si="117"/>
        <v>11.079291211741543</v>
      </c>
      <c r="AW468">
        <f t="shared" si="108"/>
        <v>17.974540766999677</v>
      </c>
      <c r="AX468">
        <f t="shared" si="118"/>
        <v>20.885405996039065</v>
      </c>
      <c r="AY468">
        <v>5.87</v>
      </c>
      <c r="AZ468">
        <v>7.48</v>
      </c>
      <c r="BA468">
        <v>8.77</v>
      </c>
      <c r="BB468">
        <v>11.24</v>
      </c>
      <c r="BC468">
        <f t="shared" si="119"/>
        <v>27.42759795570699</v>
      </c>
      <c r="BD468">
        <f t="shared" si="109"/>
        <v>17.245989304812824</v>
      </c>
      <c r="BE468">
        <f t="shared" si="120"/>
        <v>28.1641961231471</v>
      </c>
      <c r="BF468">
        <v>-10.3537632496984</v>
      </c>
      <c r="BG468">
        <v>40.807340480000001</v>
      </c>
      <c r="BH468">
        <v>20.040985849999998</v>
      </c>
      <c r="BI468">
        <v>3.5863166</v>
      </c>
      <c r="BJ468">
        <v>50.549825609999999</v>
      </c>
      <c r="BK468">
        <v>42.64921563</v>
      </c>
      <c r="BL468">
        <v>41.211533950000003</v>
      </c>
      <c r="BM468">
        <v>-14.64435784</v>
      </c>
      <c r="BN468">
        <v>44.978384630000001</v>
      </c>
      <c r="BO468">
        <v>55.153967190000003</v>
      </c>
      <c r="BP468">
        <v>16.832166780000001</v>
      </c>
    </row>
    <row r="469" spans="1:68" x14ac:dyDescent="0.25">
      <c r="A469">
        <v>467</v>
      </c>
      <c r="B469" t="s">
        <v>1007</v>
      </c>
      <c r="C469" t="s">
        <v>1008</v>
      </c>
      <c r="D469" t="s">
        <v>54</v>
      </c>
      <c r="E469" t="s">
        <v>38</v>
      </c>
      <c r="F469">
        <v>18000</v>
      </c>
      <c r="G469" t="s">
        <v>39</v>
      </c>
      <c r="H469" s="1">
        <v>45657</v>
      </c>
      <c r="I469">
        <v>0</v>
      </c>
      <c r="J469">
        <v>0</v>
      </c>
      <c r="K469">
        <v>0</v>
      </c>
      <c r="L469">
        <v>0</v>
      </c>
      <c r="W469">
        <v>5254700000</v>
      </c>
      <c r="X469">
        <v>5825700000</v>
      </c>
      <c r="Y469">
        <v>6065300000</v>
      </c>
      <c r="Z469">
        <v>6231800000</v>
      </c>
      <c r="AA469">
        <f t="shared" si="110"/>
        <v>10.866462405084972</v>
      </c>
      <c r="AB469">
        <f t="shared" si="111"/>
        <v>4.1128104777108332</v>
      </c>
      <c r="AC469">
        <f t="shared" si="112"/>
        <v>2.7451239015382587</v>
      </c>
      <c r="AD469">
        <v>608400000</v>
      </c>
      <c r="AE469">
        <v>755200000</v>
      </c>
      <c r="AF469">
        <v>865800000</v>
      </c>
      <c r="AG469">
        <v>832900000</v>
      </c>
      <c r="AH469">
        <f t="shared" si="113"/>
        <v>24.128862590401052</v>
      </c>
      <c r="AI469">
        <f t="shared" si="106"/>
        <v>14.645127118644069</v>
      </c>
      <c r="AJ469">
        <f t="shared" si="114"/>
        <v>-3.7999537999538</v>
      </c>
      <c r="AK469">
        <v>812800000</v>
      </c>
      <c r="AL469">
        <v>1005300000</v>
      </c>
      <c r="AM469">
        <v>1133700000</v>
      </c>
      <c r="AN469">
        <v>1143500000</v>
      </c>
      <c r="AO469">
        <f t="shared" si="115"/>
        <v>23.683562992125985</v>
      </c>
      <c r="AP469">
        <f t="shared" si="107"/>
        <v>12.772306774097283</v>
      </c>
      <c r="AQ469">
        <f t="shared" si="116"/>
        <v>0.86442621504807271</v>
      </c>
      <c r="AR469">
        <v>3007100000</v>
      </c>
      <c r="AS469">
        <v>3363400000</v>
      </c>
      <c r="AT469">
        <v>3594100000</v>
      </c>
      <c r="AU469">
        <v>3731000000</v>
      </c>
      <c r="AV469">
        <f t="shared" si="117"/>
        <v>11.848624921020253</v>
      </c>
      <c r="AW469">
        <f t="shared" si="108"/>
        <v>6.8591306416126541</v>
      </c>
      <c r="AX469">
        <f t="shared" si="118"/>
        <v>3.8090203388887343</v>
      </c>
      <c r="AY469">
        <v>1.63</v>
      </c>
      <c r="AZ469">
        <v>2.1</v>
      </c>
      <c r="BA469">
        <v>2.4300000000000002</v>
      </c>
      <c r="BB469">
        <v>2.36</v>
      </c>
      <c r="BC469">
        <f t="shared" si="119"/>
        <v>28.834355828220872</v>
      </c>
      <c r="BD469">
        <f t="shared" si="109"/>
        <v>15.714285714285717</v>
      </c>
      <c r="BE469">
        <f t="shared" si="120"/>
        <v>-2.8806584362140031</v>
      </c>
      <c r="BG469">
        <v>8.8483540769999998</v>
      </c>
      <c r="BH469">
        <v>34.840709850000003</v>
      </c>
      <c r="BI469">
        <v>-8.2871903440000008</v>
      </c>
      <c r="BJ469">
        <v>14.930848080000001</v>
      </c>
      <c r="BK469">
        <v>8.4056527479999996</v>
      </c>
      <c r="BL469">
        <v>7.4972183440000002</v>
      </c>
      <c r="BM469">
        <v>-14.7009349</v>
      </c>
      <c r="BN469">
        <v>14.19615849</v>
      </c>
      <c r="BO469">
        <v>3.9179436060000001</v>
      </c>
      <c r="BP469">
        <v>-4.9128071069999999</v>
      </c>
    </row>
    <row r="470" spans="1:68" x14ac:dyDescent="0.25">
      <c r="A470">
        <v>468</v>
      </c>
      <c r="B470" t="s">
        <v>1009</v>
      </c>
      <c r="C470" t="s">
        <v>1010</v>
      </c>
      <c r="D470" t="s">
        <v>54</v>
      </c>
      <c r="E470" t="s">
        <v>38</v>
      </c>
      <c r="F470">
        <v>34000</v>
      </c>
      <c r="G470" t="s">
        <v>39</v>
      </c>
      <c r="H470" s="1">
        <v>45657</v>
      </c>
      <c r="I470">
        <v>0</v>
      </c>
      <c r="J470">
        <v>0</v>
      </c>
      <c r="K470">
        <v>0</v>
      </c>
      <c r="L470">
        <v>0</v>
      </c>
      <c r="W470">
        <v>12382000000</v>
      </c>
      <c r="X470">
        <v>12869000000</v>
      </c>
      <c r="Y470">
        <v>13683000000</v>
      </c>
      <c r="Z470">
        <v>13702000000</v>
      </c>
      <c r="AA470">
        <f t="shared" si="110"/>
        <v>3.9331287352608624</v>
      </c>
      <c r="AB470">
        <f t="shared" si="111"/>
        <v>6.3252777993628095</v>
      </c>
      <c r="AC470">
        <f t="shared" si="112"/>
        <v>0.13885843747716142</v>
      </c>
      <c r="AD470">
        <v>746000000</v>
      </c>
      <c r="AE470">
        <v>861000000</v>
      </c>
      <c r="AF470">
        <v>921000000</v>
      </c>
      <c r="AG470">
        <v>824000000</v>
      </c>
      <c r="AH470">
        <f t="shared" si="113"/>
        <v>15.415549597855227</v>
      </c>
      <c r="AI470">
        <f t="shared" si="106"/>
        <v>6.968641114982578</v>
      </c>
      <c r="AJ470">
        <f t="shared" si="114"/>
        <v>-10.532030401737243</v>
      </c>
      <c r="AK470">
        <v>864000000</v>
      </c>
      <c r="AL470">
        <v>883000000</v>
      </c>
      <c r="AM470">
        <v>1053000000</v>
      </c>
      <c r="AN470">
        <v>855000000</v>
      </c>
      <c r="AO470">
        <f t="shared" si="115"/>
        <v>2.199074074074074</v>
      </c>
      <c r="AP470">
        <f t="shared" si="107"/>
        <v>19.252548131370329</v>
      </c>
      <c r="AQ470">
        <f t="shared" si="116"/>
        <v>-18.803418803418804</v>
      </c>
      <c r="AR470">
        <v>2085000000</v>
      </c>
      <c r="AS470">
        <v>2670000000</v>
      </c>
      <c r="AT470">
        <v>2848000000</v>
      </c>
      <c r="AU470">
        <v>2502000000</v>
      </c>
      <c r="AV470">
        <f t="shared" si="117"/>
        <v>28.057553956834528</v>
      </c>
      <c r="AW470">
        <f t="shared" si="108"/>
        <v>6.666666666666667</v>
      </c>
      <c r="AX470">
        <f t="shared" si="118"/>
        <v>-12.148876404494382</v>
      </c>
      <c r="AY470">
        <v>3.3</v>
      </c>
      <c r="AZ470">
        <v>4.01</v>
      </c>
      <c r="BA470">
        <v>4.5645129999999998</v>
      </c>
      <c r="BB470">
        <v>4.33</v>
      </c>
      <c r="BC470">
        <f t="shared" si="119"/>
        <v>21.515151515151516</v>
      </c>
      <c r="BD470">
        <f t="shared" si="109"/>
        <v>13.828254364089776</v>
      </c>
      <c r="BE470">
        <f t="shared" si="120"/>
        <v>-5.1377441580295589</v>
      </c>
      <c r="BF470">
        <v>0.426450661829475</v>
      </c>
      <c r="BG470">
        <v>17.703274440000001</v>
      </c>
      <c r="BH470">
        <v>16.17169092</v>
      </c>
      <c r="BI470">
        <v>-19.666134639999999</v>
      </c>
      <c r="BJ470">
        <v>-1.561825866</v>
      </c>
      <c r="BK470">
        <v>7.7577599260000003</v>
      </c>
      <c r="BL470">
        <v>60.431698789999999</v>
      </c>
      <c r="BM470">
        <v>-8.5619534220000002</v>
      </c>
      <c r="BN470">
        <v>13.535782409999999</v>
      </c>
      <c r="BO470">
        <v>-4.7115836270000004</v>
      </c>
      <c r="BP470">
        <v>4.4613268079999999</v>
      </c>
    </row>
    <row r="471" spans="1:68" x14ac:dyDescent="0.25">
      <c r="A471">
        <v>469</v>
      </c>
      <c r="B471" t="s">
        <v>1011</v>
      </c>
      <c r="C471" t="s">
        <v>1012</v>
      </c>
      <c r="D471" t="s">
        <v>54</v>
      </c>
      <c r="E471" t="s">
        <v>70</v>
      </c>
      <c r="F471">
        <v>16000</v>
      </c>
      <c r="G471" t="s">
        <v>39</v>
      </c>
      <c r="H471" s="1">
        <v>45657</v>
      </c>
      <c r="I471">
        <v>0</v>
      </c>
      <c r="J471">
        <v>0</v>
      </c>
      <c r="K471">
        <v>0</v>
      </c>
      <c r="L471">
        <v>0</v>
      </c>
      <c r="W471">
        <v>13811000000</v>
      </c>
      <c r="X471">
        <v>13372000000</v>
      </c>
      <c r="Y471">
        <v>12062000000</v>
      </c>
      <c r="Z471">
        <v>11795000000</v>
      </c>
      <c r="AA471">
        <f t="shared" si="110"/>
        <v>-3.1786257331112879</v>
      </c>
      <c r="AB471">
        <f t="shared" si="111"/>
        <v>-9.7965898893209697</v>
      </c>
      <c r="AC471">
        <f t="shared" si="112"/>
        <v>-2.2135632565080421</v>
      </c>
      <c r="AD471">
        <v>878000000</v>
      </c>
      <c r="AE471">
        <v>719000000</v>
      </c>
      <c r="AF471">
        <v>707000000</v>
      </c>
      <c r="AG471">
        <v>4008000000</v>
      </c>
      <c r="AH471">
        <f t="shared" si="113"/>
        <v>-18.109339407744876</v>
      </c>
      <c r="AI471">
        <f t="shared" si="106"/>
        <v>-1.6689847009735743</v>
      </c>
      <c r="AJ471">
        <f t="shared" si="114"/>
        <v>466.90240452616695</v>
      </c>
      <c r="AK471">
        <v>1433000000</v>
      </c>
      <c r="AL471">
        <v>1101000000</v>
      </c>
      <c r="AM471">
        <v>1171000000</v>
      </c>
      <c r="AN471">
        <v>1183000000</v>
      </c>
      <c r="AO471">
        <f t="shared" si="115"/>
        <v>-23.16817864619679</v>
      </c>
      <c r="AP471">
        <f t="shared" si="107"/>
        <v>6.3578564940962758</v>
      </c>
      <c r="AQ471">
        <f t="shared" si="116"/>
        <v>1.0247651579846286</v>
      </c>
      <c r="AR471">
        <v>2726000000</v>
      </c>
      <c r="AS471">
        <v>2250000000</v>
      </c>
      <c r="AT471">
        <v>2308000000</v>
      </c>
      <c r="AU471">
        <v>2441000000</v>
      </c>
      <c r="AV471">
        <f t="shared" si="117"/>
        <v>-17.461482024944974</v>
      </c>
      <c r="AW471">
        <f t="shared" si="108"/>
        <v>2.5777777777777779</v>
      </c>
      <c r="AX471">
        <f t="shared" si="118"/>
        <v>5.7625649913344885</v>
      </c>
      <c r="AY471">
        <v>2.65</v>
      </c>
      <c r="AZ471">
        <v>2.25</v>
      </c>
      <c r="BA471">
        <v>2.23</v>
      </c>
      <c r="BB471">
        <v>13</v>
      </c>
      <c r="BC471">
        <f t="shared" si="119"/>
        <v>-15.094339622641506</v>
      </c>
      <c r="BD471">
        <f t="shared" si="109"/>
        <v>-0.88888888888888973</v>
      </c>
      <c r="BE471">
        <f t="shared" si="120"/>
        <v>482.95964125560539</v>
      </c>
      <c r="BF471">
        <v>7.6964638862896297</v>
      </c>
      <c r="BG471">
        <v>5.5775940830000001</v>
      </c>
      <c r="BH471">
        <v>0.92461589799999999</v>
      </c>
      <c r="BI471">
        <v>18.654046130000001</v>
      </c>
      <c r="BJ471">
        <v>43.608258370000001</v>
      </c>
      <c r="BK471">
        <v>44.692056100000002</v>
      </c>
      <c r="BL471">
        <v>4.8660770720000004</v>
      </c>
      <c r="BM471">
        <v>-46.057869250000003</v>
      </c>
      <c r="BN471">
        <v>13.240341089999999</v>
      </c>
      <c r="BO471">
        <v>-1.104619977</v>
      </c>
      <c r="BP471">
        <v>2.023144609</v>
      </c>
    </row>
    <row r="472" spans="1:68" x14ac:dyDescent="0.25">
      <c r="A472">
        <v>470</v>
      </c>
      <c r="B472" t="s">
        <v>1013</v>
      </c>
      <c r="C472" t="s">
        <v>1014</v>
      </c>
      <c r="D472" t="s">
        <v>54</v>
      </c>
      <c r="E472" t="s">
        <v>38</v>
      </c>
      <c r="F472">
        <v>9750</v>
      </c>
      <c r="G472" t="s">
        <v>39</v>
      </c>
      <c r="H472" s="1">
        <v>45657</v>
      </c>
      <c r="I472">
        <v>0</v>
      </c>
      <c r="J472">
        <v>0</v>
      </c>
      <c r="K472">
        <v>0</v>
      </c>
      <c r="L472">
        <v>0</v>
      </c>
      <c r="W472">
        <v>3764800000</v>
      </c>
      <c r="X472">
        <v>4121800000</v>
      </c>
      <c r="Y472">
        <v>4104500000</v>
      </c>
      <c r="Z472">
        <v>4082800000</v>
      </c>
      <c r="AA472">
        <f t="shared" si="110"/>
        <v>9.4825754356141108</v>
      </c>
      <c r="AB472">
        <f t="shared" si="111"/>
        <v>-0.41971954000679318</v>
      </c>
      <c r="AC472">
        <f t="shared" si="112"/>
        <v>-0.5286880253380436</v>
      </c>
      <c r="AD472">
        <v>553000000</v>
      </c>
      <c r="AE472">
        <v>480900000</v>
      </c>
      <c r="AF472">
        <v>622700000</v>
      </c>
      <c r="AG472">
        <v>625400000</v>
      </c>
      <c r="AH472">
        <f t="shared" si="113"/>
        <v>-13.037974683544304</v>
      </c>
      <c r="AI472">
        <f t="shared" si="106"/>
        <v>29.486379704720317</v>
      </c>
      <c r="AJ472">
        <f t="shared" si="114"/>
        <v>0.43359563192548578</v>
      </c>
      <c r="AK472">
        <v>636900000</v>
      </c>
      <c r="AL472">
        <v>595300000</v>
      </c>
      <c r="AM472">
        <v>739200000</v>
      </c>
      <c r="AN472">
        <v>896500000</v>
      </c>
      <c r="AO472">
        <f t="shared" si="115"/>
        <v>-6.5316376197205201</v>
      </c>
      <c r="AP472">
        <f t="shared" si="107"/>
        <v>24.172686040651772</v>
      </c>
      <c r="AQ472">
        <f t="shared" si="116"/>
        <v>21.279761904761905</v>
      </c>
      <c r="AR472">
        <v>1319200000</v>
      </c>
      <c r="AS472">
        <v>1364600000</v>
      </c>
      <c r="AT472">
        <v>1519200000</v>
      </c>
      <c r="AU472">
        <v>1598800000</v>
      </c>
      <c r="AV472">
        <f t="shared" si="117"/>
        <v>3.4414796846573683</v>
      </c>
      <c r="AW472">
        <f t="shared" si="108"/>
        <v>11.329327275392057</v>
      </c>
      <c r="AX472">
        <f t="shared" si="118"/>
        <v>5.2395997893628223</v>
      </c>
      <c r="AY472">
        <v>2.14</v>
      </c>
      <c r="AZ472">
        <v>3.3</v>
      </c>
      <c r="BA472">
        <v>2.9</v>
      </c>
      <c r="BB472">
        <v>3.75</v>
      </c>
      <c r="BC472">
        <f t="shared" si="119"/>
        <v>54.2056074766355</v>
      </c>
      <c r="BD472">
        <f t="shared" si="109"/>
        <v>-12.121212121212119</v>
      </c>
      <c r="BE472">
        <f t="shared" si="120"/>
        <v>29.31034482758621</v>
      </c>
      <c r="BF472">
        <v>-23.506138761574899</v>
      </c>
      <c r="BG472">
        <v>18.145121889999999</v>
      </c>
      <c r="BH472">
        <v>26.748170439999999</v>
      </c>
      <c r="BI472">
        <v>-20.308470159999999</v>
      </c>
      <c r="BJ472">
        <v>25.742528010000001</v>
      </c>
      <c r="BK472">
        <v>16.444696870000001</v>
      </c>
      <c r="BL472">
        <v>37.940929400000002</v>
      </c>
      <c r="BM472">
        <v>-37.376432970000003</v>
      </c>
      <c r="BN472">
        <v>61.715225709999999</v>
      </c>
      <c r="BO472">
        <v>41.291540470000001</v>
      </c>
      <c r="BP472">
        <v>3.007934069</v>
      </c>
    </row>
    <row r="473" spans="1:68" x14ac:dyDescent="0.25">
      <c r="A473">
        <v>471</v>
      </c>
      <c r="B473" t="s">
        <v>1015</v>
      </c>
      <c r="C473" t="s">
        <v>1016</v>
      </c>
      <c r="D473" t="s">
        <v>54</v>
      </c>
      <c r="E473" t="s">
        <v>38</v>
      </c>
      <c r="F473">
        <v>45000</v>
      </c>
      <c r="G473" t="s">
        <v>39</v>
      </c>
      <c r="H473" s="1">
        <v>45565</v>
      </c>
      <c r="I473">
        <v>0</v>
      </c>
      <c r="J473">
        <v>0</v>
      </c>
      <c r="K473">
        <v>0</v>
      </c>
      <c r="L473">
        <v>0</v>
      </c>
      <c r="W473">
        <v>14092632000</v>
      </c>
      <c r="X473">
        <v>9783074000</v>
      </c>
      <c r="Y473">
        <v>10851420000</v>
      </c>
      <c r="Z473">
        <v>11500941000</v>
      </c>
      <c r="AA473">
        <f t="shared" si="110"/>
        <v>-30.580220926793515</v>
      </c>
      <c r="AB473">
        <f t="shared" si="111"/>
        <v>10.920350801803195</v>
      </c>
      <c r="AC473">
        <f t="shared" si="112"/>
        <v>5.9855852966708509</v>
      </c>
      <c r="AD473">
        <v>477030000</v>
      </c>
      <c r="AE473">
        <v>644039000</v>
      </c>
      <c r="AF473">
        <v>665777000</v>
      </c>
      <c r="AG473">
        <v>806093000</v>
      </c>
      <c r="AH473">
        <f t="shared" si="113"/>
        <v>35.010167075445992</v>
      </c>
      <c r="AI473">
        <f t="shared" si="106"/>
        <v>3.3752614360310478</v>
      </c>
      <c r="AJ473">
        <f t="shared" si="114"/>
        <v>21.075525288497499</v>
      </c>
      <c r="AK473">
        <v>688089000</v>
      </c>
      <c r="AL473">
        <v>539884000</v>
      </c>
      <c r="AM473">
        <v>676484000</v>
      </c>
      <c r="AN473">
        <v>692436000</v>
      </c>
      <c r="AO473">
        <f t="shared" si="115"/>
        <v>-21.538638170352964</v>
      </c>
      <c r="AP473">
        <f t="shared" si="107"/>
        <v>25.301731483059324</v>
      </c>
      <c r="AQ473">
        <f t="shared" si="116"/>
        <v>2.3580749877306779</v>
      </c>
      <c r="AR473">
        <v>3043772000</v>
      </c>
      <c r="AS473">
        <v>2579959000</v>
      </c>
      <c r="AT473">
        <v>2710860000</v>
      </c>
      <c r="AU473">
        <v>2832756000</v>
      </c>
      <c r="AV473">
        <f t="shared" si="117"/>
        <v>-15.238099305729863</v>
      </c>
      <c r="AW473">
        <f t="shared" si="108"/>
        <v>5.0737628001065138</v>
      </c>
      <c r="AX473">
        <f t="shared" si="118"/>
        <v>4.4965804209734177</v>
      </c>
      <c r="AY473">
        <v>3.2</v>
      </c>
      <c r="AZ473">
        <v>4.9800000000000004</v>
      </c>
      <c r="BA473">
        <v>5.3</v>
      </c>
      <c r="BB473">
        <v>6.32</v>
      </c>
      <c r="BC473">
        <f t="shared" si="119"/>
        <v>55.625</v>
      </c>
      <c r="BD473">
        <f t="shared" si="109"/>
        <v>6.4257028112449666</v>
      </c>
      <c r="BE473">
        <f t="shared" si="120"/>
        <v>19.245283018867934</v>
      </c>
      <c r="BF473">
        <v>-5.3336607828554801</v>
      </c>
      <c r="BG473">
        <v>37.84769781</v>
      </c>
      <c r="BH473">
        <v>15.293824499999999</v>
      </c>
      <c r="BI473">
        <v>-12.636101890000001</v>
      </c>
      <c r="BJ473">
        <v>56.769526429999999</v>
      </c>
      <c r="BK473">
        <v>20.377703029999999</v>
      </c>
      <c r="BL473">
        <v>27.995280560000001</v>
      </c>
      <c r="BM473">
        <v>-13.440135290000001</v>
      </c>
      <c r="BN473">
        <v>8.6230847780000008</v>
      </c>
      <c r="BO473">
        <v>24.858829409999998</v>
      </c>
      <c r="BP473">
        <v>-2.1130712790000001</v>
      </c>
    </row>
    <row r="474" spans="1:68" x14ac:dyDescent="0.25">
      <c r="A474">
        <v>472</v>
      </c>
      <c r="B474" t="s">
        <v>1017</v>
      </c>
      <c r="C474" t="s">
        <v>1018</v>
      </c>
      <c r="D474" t="s">
        <v>54</v>
      </c>
      <c r="E474" t="s">
        <v>38</v>
      </c>
      <c r="F474">
        <v>72000</v>
      </c>
      <c r="G474" t="s">
        <v>39</v>
      </c>
      <c r="H474" s="1">
        <v>45657</v>
      </c>
      <c r="I474">
        <v>0</v>
      </c>
      <c r="J474">
        <v>0</v>
      </c>
      <c r="K474">
        <v>0</v>
      </c>
      <c r="L474">
        <v>0</v>
      </c>
      <c r="W474">
        <v>14298000000</v>
      </c>
      <c r="X474">
        <v>13685000000</v>
      </c>
      <c r="Y474">
        <v>14209000000</v>
      </c>
      <c r="Z474">
        <v>14261000000</v>
      </c>
      <c r="AA474">
        <f t="shared" si="110"/>
        <v>-4.2873129108966292</v>
      </c>
      <c r="AB474">
        <f t="shared" si="111"/>
        <v>3.8290098648154913</v>
      </c>
      <c r="AC474">
        <f t="shared" si="112"/>
        <v>0.36596523330283626</v>
      </c>
      <c r="AD474">
        <v>1246000000</v>
      </c>
      <c r="AE474">
        <v>1253000000</v>
      </c>
      <c r="AF474">
        <v>1406000000</v>
      </c>
      <c r="AG474">
        <v>1645000000</v>
      </c>
      <c r="AH474">
        <f t="shared" si="113"/>
        <v>0.5617977528089888</v>
      </c>
      <c r="AI474">
        <f t="shared" si="106"/>
        <v>12.210694333599362</v>
      </c>
      <c r="AJ474">
        <f t="shared" si="114"/>
        <v>16.998577524893317</v>
      </c>
      <c r="AK474">
        <v>2108000000</v>
      </c>
      <c r="AL474">
        <v>2071000000</v>
      </c>
      <c r="AM474">
        <v>2247000000</v>
      </c>
      <c r="AN474">
        <v>2051000000</v>
      </c>
      <c r="AO474">
        <f t="shared" si="115"/>
        <v>-1.7552182163187855</v>
      </c>
      <c r="AP474">
        <f t="shared" si="107"/>
        <v>8.4983099951714145</v>
      </c>
      <c r="AQ474">
        <f t="shared" si="116"/>
        <v>-8.722741433021806</v>
      </c>
      <c r="AR474">
        <v>4193000000</v>
      </c>
      <c r="AS474">
        <v>3920000000</v>
      </c>
      <c r="AT474">
        <v>4193000000</v>
      </c>
      <c r="AU474">
        <v>4257000000</v>
      </c>
      <c r="AV474">
        <f t="shared" si="117"/>
        <v>-6.5108514190317202</v>
      </c>
      <c r="AW474">
        <f t="shared" si="108"/>
        <v>6.9642857142857144</v>
      </c>
      <c r="AX474">
        <f t="shared" si="118"/>
        <v>1.5263534462198902</v>
      </c>
      <c r="AY474">
        <v>2.89</v>
      </c>
      <c r="AZ474">
        <v>2.96</v>
      </c>
      <c r="BA474">
        <v>3.39</v>
      </c>
      <c r="BB474">
        <v>4.07</v>
      </c>
      <c r="BC474">
        <f t="shared" si="119"/>
        <v>2.4221453287197177</v>
      </c>
      <c r="BD474">
        <f t="shared" si="109"/>
        <v>14.527027027027032</v>
      </c>
      <c r="BE474">
        <f t="shared" si="120"/>
        <v>20.058997050147497</v>
      </c>
      <c r="BK474">
        <v>68.469232320000003</v>
      </c>
      <c r="BL474">
        <v>29.342082399999999</v>
      </c>
      <c r="BM474">
        <v>-8.8939586510000002</v>
      </c>
      <c r="BN474">
        <v>15.11815578</v>
      </c>
      <c r="BO474">
        <v>6.4173841810000001</v>
      </c>
      <c r="BP474">
        <v>5.3777158280000004</v>
      </c>
    </row>
    <row r="475" spans="1:68" x14ac:dyDescent="0.25">
      <c r="A475">
        <v>473</v>
      </c>
      <c r="B475" t="s">
        <v>1019</v>
      </c>
      <c r="C475" t="s">
        <v>1020</v>
      </c>
      <c r="D475" t="s">
        <v>54</v>
      </c>
      <c r="E475" t="s">
        <v>38</v>
      </c>
      <c r="F475">
        <v>23930</v>
      </c>
      <c r="G475" t="s">
        <v>39</v>
      </c>
      <c r="H475" s="1">
        <v>45657</v>
      </c>
      <c r="I475">
        <v>0</v>
      </c>
      <c r="J475">
        <v>0</v>
      </c>
      <c r="K475">
        <v>0</v>
      </c>
      <c r="L475">
        <v>0</v>
      </c>
      <c r="W475">
        <v>4972000000</v>
      </c>
      <c r="X475">
        <v>5663000000</v>
      </c>
      <c r="Y475">
        <v>6640000000</v>
      </c>
      <c r="Z475">
        <v>7430000000</v>
      </c>
      <c r="AA475">
        <f t="shared" si="110"/>
        <v>13.897827835880932</v>
      </c>
      <c r="AB475">
        <f t="shared" si="111"/>
        <v>17.252339749249515</v>
      </c>
      <c r="AC475">
        <f t="shared" si="112"/>
        <v>11.897590361445783</v>
      </c>
      <c r="AD475">
        <v>258000000</v>
      </c>
      <c r="AE475">
        <v>469000000</v>
      </c>
      <c r="AF475">
        <v>765000000</v>
      </c>
      <c r="AG475">
        <v>1155000000</v>
      </c>
      <c r="AH475">
        <f t="shared" si="113"/>
        <v>81.782945736434115</v>
      </c>
      <c r="AI475">
        <f t="shared" si="106"/>
        <v>63.113006396588489</v>
      </c>
      <c r="AJ475">
        <f t="shared" si="114"/>
        <v>50.980392156862742</v>
      </c>
      <c r="AK475">
        <v>830000000</v>
      </c>
      <c r="AL475">
        <v>983000000</v>
      </c>
      <c r="AM475">
        <v>1216000000</v>
      </c>
      <c r="AN475">
        <v>1639000000</v>
      </c>
      <c r="AO475">
        <f t="shared" si="115"/>
        <v>18.433734939759034</v>
      </c>
      <c r="AP475">
        <f t="shared" si="107"/>
        <v>23.702950152594099</v>
      </c>
      <c r="AQ475">
        <f t="shared" si="116"/>
        <v>34.786184210526315</v>
      </c>
      <c r="AR475">
        <v>1376000000</v>
      </c>
      <c r="AS475">
        <v>1560000000</v>
      </c>
      <c r="AT475">
        <v>1867000000</v>
      </c>
      <c r="AU475">
        <v>2311000000</v>
      </c>
      <c r="AV475">
        <f t="shared" si="117"/>
        <v>13.372093023255813</v>
      </c>
      <c r="AW475">
        <f t="shared" si="108"/>
        <v>19.679487179487179</v>
      </c>
      <c r="AX475">
        <f t="shared" si="118"/>
        <v>23.781467595072307</v>
      </c>
      <c r="AY475">
        <v>0.59</v>
      </c>
      <c r="AZ475">
        <v>1.1100000000000001</v>
      </c>
      <c r="BA475">
        <v>1.83</v>
      </c>
      <c r="BB475">
        <v>2.81</v>
      </c>
      <c r="BC475">
        <f t="shared" si="119"/>
        <v>88.135593220339018</v>
      </c>
      <c r="BD475">
        <f t="shared" si="109"/>
        <v>64.864864864864856</v>
      </c>
      <c r="BE475">
        <f t="shared" si="120"/>
        <v>53.551912568306001</v>
      </c>
      <c r="BG475">
        <v>-16.636671549999999</v>
      </c>
      <c r="BH475">
        <v>45.97266011</v>
      </c>
      <c r="BI475">
        <v>-38.49836414</v>
      </c>
      <c r="BJ475">
        <v>86.2162024</v>
      </c>
      <c r="BK475">
        <v>-8.2497463880000002</v>
      </c>
      <c r="BL475">
        <v>11.201987040000001</v>
      </c>
      <c r="BM475">
        <v>23.50534072</v>
      </c>
      <c r="BN475">
        <v>37.87546004</v>
      </c>
      <c r="BO475">
        <v>105.4549595</v>
      </c>
      <c r="BP475">
        <v>68.02269407</v>
      </c>
    </row>
    <row r="476" spans="1:68" x14ac:dyDescent="0.25">
      <c r="A476">
        <v>474</v>
      </c>
      <c r="B476" t="s">
        <v>1021</v>
      </c>
      <c r="C476" t="s">
        <v>1022</v>
      </c>
      <c r="D476" t="s">
        <v>54</v>
      </c>
      <c r="E476" t="s">
        <v>38</v>
      </c>
      <c r="F476">
        <v>27000</v>
      </c>
      <c r="G476" t="s">
        <v>39</v>
      </c>
      <c r="H476" s="1">
        <v>45565</v>
      </c>
      <c r="I476">
        <v>0</v>
      </c>
      <c r="J476">
        <v>0</v>
      </c>
      <c r="K476">
        <v>0</v>
      </c>
      <c r="L476">
        <v>0</v>
      </c>
      <c r="W476">
        <v>6997400000</v>
      </c>
      <c r="X476">
        <v>7760400000</v>
      </c>
      <c r="Y476">
        <v>9058000000</v>
      </c>
      <c r="Z476">
        <v>8264200000</v>
      </c>
      <c r="AA476">
        <f t="shared" si="110"/>
        <v>10.904050075742418</v>
      </c>
      <c r="AB476">
        <f t="shared" si="111"/>
        <v>16.720787588268646</v>
      </c>
      <c r="AC476">
        <f t="shared" si="112"/>
        <v>-8.7635239567233381</v>
      </c>
      <c r="AD476">
        <v>1344300000</v>
      </c>
      <c r="AE476">
        <v>932200000</v>
      </c>
      <c r="AF476">
        <v>1387400000</v>
      </c>
      <c r="AG476">
        <v>952500000</v>
      </c>
      <c r="AH476">
        <f t="shared" si="113"/>
        <v>-30.655359666741056</v>
      </c>
      <c r="AI476">
        <f t="shared" si="106"/>
        <v>48.830723020810986</v>
      </c>
      <c r="AJ476">
        <f t="shared" si="114"/>
        <v>-31.34640334438518</v>
      </c>
      <c r="AK476">
        <v>1217700000</v>
      </c>
      <c r="AL476">
        <v>1335300000</v>
      </c>
      <c r="AM476">
        <v>1693300000</v>
      </c>
      <c r="AN476">
        <v>1190800000</v>
      </c>
      <c r="AO476">
        <f t="shared" si="115"/>
        <v>9.6575511209657563</v>
      </c>
      <c r="AP476">
        <f t="shared" si="107"/>
        <v>26.810454579495246</v>
      </c>
      <c r="AQ476">
        <f t="shared" si="116"/>
        <v>-29.675781019311405</v>
      </c>
      <c r="AR476">
        <v>2897700000</v>
      </c>
      <c r="AS476">
        <v>3102000000</v>
      </c>
      <c r="AT476">
        <v>3717000000</v>
      </c>
      <c r="AU476">
        <v>3193400000</v>
      </c>
      <c r="AV476">
        <f t="shared" si="117"/>
        <v>7.0504192980639813</v>
      </c>
      <c r="AW476">
        <f t="shared" si="108"/>
        <v>19.825918762088975</v>
      </c>
      <c r="AX476">
        <f t="shared" si="118"/>
        <v>-14.086629001883239</v>
      </c>
      <c r="AY476">
        <v>11.58</v>
      </c>
      <c r="AZ476">
        <v>7.97</v>
      </c>
      <c r="BA476">
        <v>11.95</v>
      </c>
      <c r="BB476">
        <v>8.2799999999999994</v>
      </c>
      <c r="BC476">
        <f t="shared" si="119"/>
        <v>-31.174438687392058</v>
      </c>
      <c r="BD476">
        <f t="shared" si="109"/>
        <v>49.937264742785445</v>
      </c>
      <c r="BE476">
        <f t="shared" si="120"/>
        <v>-30.711297071129707</v>
      </c>
      <c r="BF476">
        <v>-4.9023454362401404</v>
      </c>
      <c r="BG476">
        <v>36.994063609999998</v>
      </c>
      <c r="BH476">
        <v>47.228638050000001</v>
      </c>
      <c r="BI476">
        <v>-23.17010715</v>
      </c>
      <c r="BJ476">
        <v>39.846940009999997</v>
      </c>
      <c r="BK476">
        <v>24.605947159999999</v>
      </c>
      <c r="BL476">
        <v>39.798561059999997</v>
      </c>
      <c r="BM476">
        <v>-24.775186659999999</v>
      </c>
      <c r="BN476">
        <v>21.60313464</v>
      </c>
      <c r="BO476">
        <v>-5.3042011320000002</v>
      </c>
      <c r="BP476">
        <v>15.986751399999999</v>
      </c>
    </row>
    <row r="477" spans="1:68" x14ac:dyDescent="0.25">
      <c r="A477">
        <v>475</v>
      </c>
      <c r="B477" t="s">
        <v>1023</v>
      </c>
      <c r="C477" t="s">
        <v>1024</v>
      </c>
      <c r="D477" t="s">
        <v>54</v>
      </c>
      <c r="E477" t="s">
        <v>38</v>
      </c>
      <c r="F477">
        <v>14400</v>
      </c>
      <c r="G477" t="s">
        <v>39</v>
      </c>
      <c r="H477" s="1">
        <v>45657</v>
      </c>
      <c r="I477">
        <v>0</v>
      </c>
      <c r="J477">
        <v>0</v>
      </c>
      <c r="K477">
        <v>0</v>
      </c>
      <c r="L477">
        <v>0</v>
      </c>
      <c r="W477">
        <v>2867400000</v>
      </c>
      <c r="X477">
        <v>3271900000</v>
      </c>
      <c r="Y477">
        <v>3650800000</v>
      </c>
      <c r="Z477">
        <v>3772200000</v>
      </c>
      <c r="AA477">
        <f t="shared" si="110"/>
        <v>14.106856385575783</v>
      </c>
      <c r="AB477">
        <f t="shared" si="111"/>
        <v>11.580427274672209</v>
      </c>
      <c r="AC477">
        <f t="shared" si="112"/>
        <v>3.3252985646981479</v>
      </c>
      <c r="AD477">
        <v>483000000</v>
      </c>
      <c r="AE477">
        <v>458000000</v>
      </c>
      <c r="AF477">
        <v>540400000</v>
      </c>
      <c r="AG477">
        <v>597500000</v>
      </c>
      <c r="AH477">
        <f t="shared" si="113"/>
        <v>-5.1759834368530022</v>
      </c>
      <c r="AI477">
        <f t="shared" si="106"/>
        <v>17.991266375545852</v>
      </c>
      <c r="AJ477">
        <f t="shared" si="114"/>
        <v>10.566247224278312</v>
      </c>
      <c r="AK477">
        <v>530200000</v>
      </c>
      <c r="AL477">
        <v>586400000</v>
      </c>
      <c r="AM477">
        <v>715900000</v>
      </c>
      <c r="AN477">
        <v>780700000</v>
      </c>
      <c r="AO477">
        <f t="shared" si="115"/>
        <v>10.599773670313089</v>
      </c>
      <c r="AP477">
        <f t="shared" si="107"/>
        <v>22.083901773533423</v>
      </c>
      <c r="AQ477">
        <f t="shared" si="116"/>
        <v>9.05154351166364</v>
      </c>
      <c r="AR477">
        <v>1204900000</v>
      </c>
      <c r="AS477">
        <v>1322400000</v>
      </c>
      <c r="AT477">
        <v>1581500000</v>
      </c>
      <c r="AU477">
        <v>1668500000</v>
      </c>
      <c r="AV477">
        <f t="shared" si="117"/>
        <v>9.7518466262760395</v>
      </c>
      <c r="AW477">
        <f t="shared" si="108"/>
        <v>19.593163944343615</v>
      </c>
      <c r="AX477">
        <f t="shared" si="118"/>
        <v>5.5011065444198541</v>
      </c>
      <c r="AY477">
        <v>3.39</v>
      </c>
      <c r="AZ477">
        <v>5.34</v>
      </c>
      <c r="BA477">
        <v>5.19</v>
      </c>
      <c r="BB477">
        <v>6.12</v>
      </c>
      <c r="BC477">
        <f t="shared" si="119"/>
        <v>57.522123893805301</v>
      </c>
      <c r="BD477">
        <f t="shared" si="109"/>
        <v>-2.8089887640449342</v>
      </c>
      <c r="BE477">
        <f t="shared" si="120"/>
        <v>17.919075144508664</v>
      </c>
      <c r="BF477">
        <v>20.827008007649098</v>
      </c>
      <c r="BG477">
        <v>-0.63560543000000003</v>
      </c>
      <c r="BH477">
        <v>24.081606220000001</v>
      </c>
      <c r="BI477">
        <v>-0.93231485000000003</v>
      </c>
      <c r="BJ477">
        <v>59.478051639999997</v>
      </c>
      <c r="BK477">
        <v>-6.767304588</v>
      </c>
      <c r="BL477">
        <v>14.252299300000001</v>
      </c>
      <c r="BM477">
        <v>-19.099075490000001</v>
      </c>
      <c r="BN477">
        <v>19.489330720000002</v>
      </c>
      <c r="BO477">
        <v>5.5295771189999998</v>
      </c>
      <c r="BP477">
        <v>9.8954295030000008</v>
      </c>
    </row>
    <row r="478" spans="1:68" x14ac:dyDescent="0.25">
      <c r="A478">
        <v>476</v>
      </c>
      <c r="B478" t="s">
        <v>1025</v>
      </c>
      <c r="C478" t="s">
        <v>1026</v>
      </c>
      <c r="D478" t="s">
        <v>54</v>
      </c>
      <c r="E478" t="s">
        <v>38</v>
      </c>
      <c r="F478">
        <v>48000</v>
      </c>
      <c r="G478" t="s">
        <v>39</v>
      </c>
      <c r="H478" s="1">
        <v>45657</v>
      </c>
      <c r="I478">
        <v>0</v>
      </c>
      <c r="J478">
        <v>0</v>
      </c>
      <c r="K478">
        <v>0</v>
      </c>
      <c r="L478">
        <v>0</v>
      </c>
      <c r="W478">
        <v>15281300000</v>
      </c>
      <c r="X478">
        <v>16947400000</v>
      </c>
      <c r="Y478">
        <v>15781100000</v>
      </c>
      <c r="Z478">
        <v>15365700000</v>
      </c>
      <c r="AA478">
        <f t="shared" si="110"/>
        <v>10.902868211474155</v>
      </c>
      <c r="AB478">
        <f t="shared" si="111"/>
        <v>-6.8818815865560508</v>
      </c>
      <c r="AC478">
        <f t="shared" si="112"/>
        <v>-2.6322626432884908</v>
      </c>
      <c r="AD478">
        <v>1689200000</v>
      </c>
      <c r="AE478">
        <v>1062500000</v>
      </c>
      <c r="AF478">
        <v>-310500000</v>
      </c>
      <c r="AG478">
        <v>294300000</v>
      </c>
      <c r="AH478">
        <f t="shared" si="113"/>
        <v>-37.100402557423635</v>
      </c>
      <c r="AI478">
        <f t="shared" si="106"/>
        <v>-129.2235294117647</v>
      </c>
      <c r="AJ478">
        <f t="shared" si="114"/>
        <v>-194.78260869565219</v>
      </c>
      <c r="AK478">
        <v>1899100000</v>
      </c>
      <c r="AL478">
        <v>914100000</v>
      </c>
      <c r="AM478">
        <v>641900000</v>
      </c>
      <c r="AN478">
        <v>1181700000</v>
      </c>
      <c r="AO478">
        <f t="shared" si="115"/>
        <v>-51.866673687536199</v>
      </c>
      <c r="AP478">
        <f t="shared" si="107"/>
        <v>-29.777923640739523</v>
      </c>
      <c r="AQ478">
        <f t="shared" si="116"/>
        <v>84.094095653528584</v>
      </c>
      <c r="AR478">
        <v>5092200000</v>
      </c>
      <c r="AS478">
        <v>4284100000</v>
      </c>
      <c r="AT478">
        <v>3932600000</v>
      </c>
      <c r="AU478">
        <v>4514400000</v>
      </c>
      <c r="AV478">
        <f t="shared" si="117"/>
        <v>-15.869368838615921</v>
      </c>
      <c r="AW478">
        <f t="shared" si="108"/>
        <v>-8.2047571251838196</v>
      </c>
      <c r="AX478">
        <f t="shared" si="118"/>
        <v>14.794283680008139</v>
      </c>
      <c r="AY478">
        <v>10.16</v>
      </c>
      <c r="AZ478">
        <v>6.76</v>
      </c>
      <c r="BA478">
        <v>-2.0699999999999998</v>
      </c>
      <c r="BB478">
        <v>1.95</v>
      </c>
      <c r="BC478">
        <f t="shared" si="119"/>
        <v>-33.464566929133859</v>
      </c>
      <c r="BD478">
        <f t="shared" si="109"/>
        <v>-130.62130177514791</v>
      </c>
      <c r="BE478">
        <f t="shared" si="120"/>
        <v>-194.20289855072463</v>
      </c>
      <c r="BF478">
        <v>13.3955206392052</v>
      </c>
      <c r="BG478">
        <v>11.51461303</v>
      </c>
      <c r="BH478">
        <v>49.260540749999997</v>
      </c>
      <c r="BI478">
        <v>-29.02654042</v>
      </c>
      <c r="BJ478">
        <v>43.68351268</v>
      </c>
      <c r="BK478">
        <v>8.6344883869999993</v>
      </c>
      <c r="BL478">
        <v>11.65956559</v>
      </c>
      <c r="BM478">
        <v>-59.081597680000002</v>
      </c>
      <c r="BN478">
        <v>33.421145439999997</v>
      </c>
      <c r="BO478">
        <v>-14.93709621</v>
      </c>
      <c r="BP478">
        <v>-14.457815829999999</v>
      </c>
    </row>
    <row r="479" spans="1:68" x14ac:dyDescent="0.25">
      <c r="A479">
        <v>477</v>
      </c>
      <c r="B479" t="s">
        <v>1027</v>
      </c>
      <c r="C479" t="s">
        <v>1028</v>
      </c>
      <c r="D479" t="s">
        <v>54</v>
      </c>
      <c r="E479" t="s">
        <v>38</v>
      </c>
      <c r="F479">
        <v>7800</v>
      </c>
      <c r="G479" t="s">
        <v>39</v>
      </c>
      <c r="H479" s="1">
        <v>45596</v>
      </c>
      <c r="I479">
        <v>0</v>
      </c>
      <c r="J479">
        <v>0</v>
      </c>
      <c r="K479">
        <v>0</v>
      </c>
      <c r="L479">
        <v>0</v>
      </c>
      <c r="W479">
        <v>2362209000</v>
      </c>
      <c r="X479">
        <v>2590278000</v>
      </c>
      <c r="Y479">
        <v>2628632000</v>
      </c>
      <c r="Z479">
        <v>2689921000</v>
      </c>
      <c r="AA479">
        <f t="shared" si="110"/>
        <v>9.6549035246246202</v>
      </c>
      <c r="AB479">
        <f t="shared" si="111"/>
        <v>1.4806904895922368</v>
      </c>
      <c r="AC479">
        <f t="shared" si="112"/>
        <v>2.3315930111175698</v>
      </c>
      <c r="AD479">
        <v>454368000</v>
      </c>
      <c r="AE479">
        <v>513103000</v>
      </c>
      <c r="AF479">
        <v>487493000</v>
      </c>
      <c r="AG479">
        <v>467284000</v>
      </c>
      <c r="AH479">
        <f t="shared" si="113"/>
        <v>12.92674660187337</v>
      </c>
      <c r="AI479">
        <f t="shared" si="106"/>
        <v>-4.9912005971510593</v>
      </c>
      <c r="AJ479">
        <f t="shared" si="114"/>
        <v>-4.1454954224983744</v>
      </c>
      <c r="AK479">
        <v>615127000</v>
      </c>
      <c r="AL479">
        <v>702360000</v>
      </c>
      <c r="AM479">
        <v>672761000</v>
      </c>
      <c r="AN479">
        <v>674001000</v>
      </c>
      <c r="AO479">
        <f t="shared" si="115"/>
        <v>14.181299146355142</v>
      </c>
      <c r="AP479">
        <f t="shared" si="107"/>
        <v>-4.2142206275983831</v>
      </c>
      <c r="AQ479">
        <f t="shared" si="116"/>
        <v>0.18431508366269744</v>
      </c>
      <c r="AR479">
        <v>1324080000</v>
      </c>
      <c r="AS479">
        <v>1426536000</v>
      </c>
      <c r="AT479">
        <v>1425405000</v>
      </c>
      <c r="AU479">
        <v>1486129000</v>
      </c>
      <c r="AV479">
        <f t="shared" si="117"/>
        <v>7.7379010331702007</v>
      </c>
      <c r="AW479">
        <f t="shared" si="108"/>
        <v>-7.9282962364777346E-2</v>
      </c>
      <c r="AX479">
        <f t="shared" si="118"/>
        <v>4.2601225616579148</v>
      </c>
      <c r="AY479">
        <v>7.74</v>
      </c>
      <c r="AZ479">
        <v>8.81</v>
      </c>
      <c r="BA479">
        <v>8.4600000000000009</v>
      </c>
      <c r="BB479">
        <v>8.11</v>
      </c>
      <c r="BC479">
        <f t="shared" si="119"/>
        <v>13.824289405684759</v>
      </c>
      <c r="BD479">
        <f t="shared" si="109"/>
        <v>-3.9727582292848993</v>
      </c>
      <c r="BE479">
        <f t="shared" si="120"/>
        <v>-4.1371158392435152</v>
      </c>
      <c r="BF479">
        <v>-16.2436598172945</v>
      </c>
      <c r="BG479">
        <v>78.623330330000002</v>
      </c>
      <c r="BH479">
        <v>30.124059750000001</v>
      </c>
      <c r="BI479">
        <v>-18.479949489999999</v>
      </c>
      <c r="BJ479">
        <v>41.110129409999999</v>
      </c>
      <c r="BK479">
        <v>22.854722420000002</v>
      </c>
      <c r="BL479">
        <v>27.432948150000001</v>
      </c>
      <c r="BM479">
        <v>-5.8641017440000001</v>
      </c>
      <c r="BN479">
        <v>11.948914500000001</v>
      </c>
      <c r="BO479">
        <v>-19.663535490000001</v>
      </c>
      <c r="BP479">
        <v>3.3757701830000002</v>
      </c>
    </row>
    <row r="480" spans="1:68" x14ac:dyDescent="0.25">
      <c r="A480">
        <v>478</v>
      </c>
      <c r="B480" t="s">
        <v>1029</v>
      </c>
      <c r="C480" t="s">
        <v>1030</v>
      </c>
      <c r="D480" t="s">
        <v>54</v>
      </c>
      <c r="E480" t="s">
        <v>38</v>
      </c>
      <c r="F480">
        <v>23000</v>
      </c>
      <c r="G480" t="s">
        <v>39</v>
      </c>
      <c r="H480" s="1">
        <v>45657</v>
      </c>
      <c r="I480">
        <v>0</v>
      </c>
      <c r="J480">
        <v>0</v>
      </c>
      <c r="K480">
        <v>0</v>
      </c>
      <c r="L480">
        <v>0</v>
      </c>
      <c r="W480">
        <v>5195000000</v>
      </c>
      <c r="X480">
        <v>5522000000</v>
      </c>
      <c r="Y480">
        <v>7364000000</v>
      </c>
      <c r="Z480">
        <v>8562000000</v>
      </c>
      <c r="AA480">
        <f t="shared" si="110"/>
        <v>6.2945139557266607</v>
      </c>
      <c r="AB480">
        <f t="shared" si="111"/>
        <v>33.357479174212237</v>
      </c>
      <c r="AC480">
        <f t="shared" si="112"/>
        <v>16.268332428028245</v>
      </c>
      <c r="AD480">
        <v>427000000</v>
      </c>
      <c r="AE480">
        <v>355000000</v>
      </c>
      <c r="AF480">
        <v>609000000</v>
      </c>
      <c r="AG480">
        <v>890000000</v>
      </c>
      <c r="AH480">
        <f t="shared" si="113"/>
        <v>-16.861826697892273</v>
      </c>
      <c r="AI480">
        <f t="shared" si="106"/>
        <v>71.549295774647888</v>
      </c>
      <c r="AJ480">
        <f t="shared" si="114"/>
        <v>46.141215106732346</v>
      </c>
      <c r="AK480">
        <v>592000000</v>
      </c>
      <c r="AL480">
        <v>511000000</v>
      </c>
      <c r="AM480">
        <v>728000000</v>
      </c>
      <c r="AN480">
        <v>1071000000</v>
      </c>
      <c r="AO480">
        <f t="shared" si="115"/>
        <v>-13.682432432432432</v>
      </c>
      <c r="AP480">
        <f t="shared" si="107"/>
        <v>42.465753424657535</v>
      </c>
      <c r="AQ480">
        <f t="shared" si="116"/>
        <v>47.115384615384613</v>
      </c>
      <c r="AR480">
        <v>1975000000</v>
      </c>
      <c r="AS480">
        <v>2084000000</v>
      </c>
      <c r="AT480">
        <v>2717000000</v>
      </c>
      <c r="AU480">
        <v>3212000000</v>
      </c>
      <c r="AV480">
        <f t="shared" si="117"/>
        <v>5.518987341772152</v>
      </c>
      <c r="AW480">
        <f t="shared" si="108"/>
        <v>30.374280230326296</v>
      </c>
      <c r="AX480">
        <f t="shared" si="118"/>
        <v>18.218623481781375</v>
      </c>
      <c r="AY480">
        <v>2.35</v>
      </c>
      <c r="AZ480">
        <v>1.96</v>
      </c>
      <c r="BA480">
        <v>2.79</v>
      </c>
      <c r="BB480">
        <v>3.65</v>
      </c>
      <c r="BC480">
        <f t="shared" si="119"/>
        <v>-16.59574468085107</v>
      </c>
      <c r="BD480">
        <f t="shared" si="109"/>
        <v>42.346938775510203</v>
      </c>
      <c r="BE480">
        <f t="shared" si="120"/>
        <v>30.824372759856626</v>
      </c>
      <c r="BF480">
        <v>-2.4369125753646501</v>
      </c>
      <c r="BG480">
        <v>39.819699450000002</v>
      </c>
      <c r="BH480">
        <v>38.301147890000003</v>
      </c>
      <c r="BI480">
        <v>-3.1310522330000001</v>
      </c>
      <c r="BJ480">
        <v>21.349755500000001</v>
      </c>
      <c r="BK480">
        <v>28.995685000000002</v>
      </c>
      <c r="BL480">
        <v>17.844264689999999</v>
      </c>
      <c r="BM480">
        <v>-6.8227127469999997</v>
      </c>
      <c r="BN480">
        <v>3.5460815769999998</v>
      </c>
      <c r="BO480">
        <v>3.8911617540000001</v>
      </c>
      <c r="BP480">
        <v>10.27043033</v>
      </c>
    </row>
    <row r="481" spans="1:68" x14ac:dyDescent="0.25">
      <c r="A481">
        <v>479</v>
      </c>
      <c r="B481" t="s">
        <v>96</v>
      </c>
      <c r="C481" t="s">
        <v>1031</v>
      </c>
      <c r="D481" t="s">
        <v>54</v>
      </c>
      <c r="E481" t="s">
        <v>64</v>
      </c>
      <c r="F481">
        <v>164000</v>
      </c>
      <c r="G481" t="s">
        <v>39</v>
      </c>
      <c r="H481" s="1">
        <v>45565</v>
      </c>
      <c r="I481">
        <v>0</v>
      </c>
      <c r="J481">
        <v>0</v>
      </c>
      <c r="K481">
        <v>0</v>
      </c>
      <c r="L481">
        <v>0</v>
      </c>
      <c r="W481" s="2">
        <v>366000000000</v>
      </c>
      <c r="X481" s="2">
        <v>394000000000</v>
      </c>
      <c r="Y481" s="2">
        <v>383000000000</v>
      </c>
      <c r="Z481" s="2">
        <v>391000000000</v>
      </c>
      <c r="AA481">
        <f t="shared" si="110"/>
        <v>7.6502732240437163</v>
      </c>
      <c r="AB481">
        <f t="shared" si="111"/>
        <v>-2.7918781725888326</v>
      </c>
      <c r="AC481">
        <f t="shared" si="112"/>
        <v>2.0887728459530028</v>
      </c>
      <c r="AD481">
        <v>94680000000</v>
      </c>
      <c r="AE481">
        <v>99803000000</v>
      </c>
      <c r="AF481">
        <v>96995000000</v>
      </c>
      <c r="AG481">
        <v>93736000000</v>
      </c>
      <c r="AH481">
        <f t="shared" si="113"/>
        <v>5.4108576256865231</v>
      </c>
      <c r="AI481">
        <f t="shared" si="106"/>
        <v>-2.8135426790777833</v>
      </c>
      <c r="AJ481">
        <f t="shared" si="114"/>
        <v>-3.3599670086086912</v>
      </c>
      <c r="AK481" s="2">
        <v>109000000000</v>
      </c>
      <c r="AL481" s="2">
        <v>119000000000</v>
      </c>
      <c r="AM481" s="2">
        <v>114000000000</v>
      </c>
      <c r="AN481" s="2">
        <v>123000000000</v>
      </c>
      <c r="AO481">
        <f t="shared" si="115"/>
        <v>9.1743119266055047</v>
      </c>
      <c r="AP481">
        <f t="shared" si="107"/>
        <v>-4.2016806722689077</v>
      </c>
      <c r="AQ481">
        <f t="shared" si="116"/>
        <v>7.8947368421052628</v>
      </c>
      <c r="AR481" s="2">
        <v>153000000000</v>
      </c>
      <c r="AS481" s="2">
        <v>171000000000</v>
      </c>
      <c r="AT481" s="2">
        <v>169000000000</v>
      </c>
      <c r="AU481" s="2">
        <v>181000000000</v>
      </c>
      <c r="AV481">
        <f t="shared" si="117"/>
        <v>11.76470588235294</v>
      </c>
      <c r="AW481">
        <f t="shared" si="108"/>
        <v>-1.1695906432748537</v>
      </c>
      <c r="AX481">
        <f t="shared" si="118"/>
        <v>7.1005917159763312</v>
      </c>
      <c r="AY481">
        <v>5.61</v>
      </c>
      <c r="AZ481">
        <v>6.11</v>
      </c>
      <c r="BA481">
        <v>6.13</v>
      </c>
      <c r="BB481">
        <v>6.08</v>
      </c>
      <c r="BC481">
        <f t="shared" si="119"/>
        <v>8.9126559714795004</v>
      </c>
      <c r="BD481">
        <f t="shared" si="109"/>
        <v>0.32733224222585222</v>
      </c>
      <c r="BE481">
        <f t="shared" si="120"/>
        <v>-0.8156606851549727</v>
      </c>
      <c r="BF481">
        <v>-2.0122182977132899</v>
      </c>
      <c r="BG481">
        <v>15.385359080000001</v>
      </c>
      <c r="BH481">
        <v>48.489958940000001</v>
      </c>
      <c r="BI481">
        <v>-6.8080410870000003</v>
      </c>
      <c r="BJ481">
        <v>91.038809060000006</v>
      </c>
      <c r="BK481">
        <v>82.115617319999998</v>
      </c>
      <c r="BL481">
        <v>34.285964679999999</v>
      </c>
      <c r="BM481">
        <v>-26.511797649999998</v>
      </c>
      <c r="BN481">
        <v>48.607749169999998</v>
      </c>
      <c r="BO481">
        <v>35.418405460000002</v>
      </c>
      <c r="BP481">
        <v>-19.027413589999998</v>
      </c>
    </row>
    <row r="482" spans="1:68" x14ac:dyDescent="0.25">
      <c r="A482">
        <v>480</v>
      </c>
      <c r="B482" t="s">
        <v>400</v>
      </c>
      <c r="C482" t="s">
        <v>1032</v>
      </c>
      <c r="D482" t="s">
        <v>54</v>
      </c>
      <c r="E482" t="s">
        <v>64</v>
      </c>
      <c r="F482">
        <v>228000</v>
      </c>
      <c r="G482" t="s">
        <v>39</v>
      </c>
      <c r="H482" s="1">
        <v>45473</v>
      </c>
      <c r="I482">
        <v>0</v>
      </c>
      <c r="J482">
        <v>0</v>
      </c>
      <c r="K482">
        <v>0</v>
      </c>
      <c r="L482">
        <v>0</v>
      </c>
      <c r="W482" s="2">
        <v>168000000000</v>
      </c>
      <c r="X482" s="2">
        <v>198000000000</v>
      </c>
      <c r="Y482" s="2">
        <v>212000000000</v>
      </c>
      <c r="Z482" s="2">
        <v>245000000000</v>
      </c>
      <c r="AA482">
        <f t="shared" si="110"/>
        <v>17.857142857142858</v>
      </c>
      <c r="AB482">
        <f t="shared" si="111"/>
        <v>7.0707070707070701</v>
      </c>
      <c r="AC482">
        <f t="shared" si="112"/>
        <v>15.566037735849056</v>
      </c>
      <c r="AD482">
        <v>61271000000</v>
      </c>
      <c r="AE482">
        <v>72738000000</v>
      </c>
      <c r="AF482">
        <v>72361000000</v>
      </c>
      <c r="AG482">
        <v>88136000000</v>
      </c>
      <c r="AH482">
        <f t="shared" si="113"/>
        <v>18.715216007572913</v>
      </c>
      <c r="AI482">
        <f t="shared" si="106"/>
        <v>-0.51829855096373278</v>
      </c>
      <c r="AJ482">
        <f t="shared" si="114"/>
        <v>21.800417351888449</v>
      </c>
      <c r="AK482">
        <v>69916000000</v>
      </c>
      <c r="AL482">
        <v>83383000000</v>
      </c>
      <c r="AM482">
        <v>88523000000</v>
      </c>
      <c r="AN482" s="2">
        <v>109000000000</v>
      </c>
      <c r="AO482">
        <f t="shared" si="115"/>
        <v>19.261685451112765</v>
      </c>
      <c r="AP482">
        <f t="shared" si="107"/>
        <v>6.1643260616672464</v>
      </c>
      <c r="AQ482">
        <f t="shared" si="116"/>
        <v>23.13184144233702</v>
      </c>
      <c r="AR482" s="2">
        <v>116000000000</v>
      </c>
      <c r="AS482" s="2">
        <v>136000000000</v>
      </c>
      <c r="AT482" s="2">
        <v>146000000000</v>
      </c>
      <c r="AU482" s="2">
        <v>171000000000</v>
      </c>
      <c r="AV482">
        <f t="shared" si="117"/>
        <v>17.241379310344829</v>
      </c>
      <c r="AW482">
        <f t="shared" si="108"/>
        <v>7.3529411764705888</v>
      </c>
      <c r="AX482">
        <f t="shared" si="118"/>
        <v>17.123287671232877</v>
      </c>
      <c r="AY482">
        <v>8.0500000000000007</v>
      </c>
      <c r="AZ482">
        <v>9.65</v>
      </c>
      <c r="BA482">
        <v>9.68</v>
      </c>
      <c r="BB482">
        <v>11.8</v>
      </c>
      <c r="BC482">
        <f t="shared" si="119"/>
        <v>19.875776397515523</v>
      </c>
      <c r="BD482">
        <f t="shared" si="109"/>
        <v>0.31088082901553737</v>
      </c>
      <c r="BE482">
        <f t="shared" si="120"/>
        <v>21.900826446281002</v>
      </c>
      <c r="BF482">
        <v>23.966949222375401</v>
      </c>
      <c r="BG482">
        <v>17.535230200000001</v>
      </c>
      <c r="BH482">
        <v>39.2737719</v>
      </c>
      <c r="BI482">
        <v>18.57414078</v>
      </c>
      <c r="BJ482">
        <v>60.643036449999997</v>
      </c>
      <c r="BK482">
        <v>41.09354433</v>
      </c>
      <c r="BL482">
        <v>53.761008650000001</v>
      </c>
      <c r="BM482">
        <v>-27.816564629999998</v>
      </c>
      <c r="BN482">
        <v>56.069751340000003</v>
      </c>
      <c r="BO482">
        <v>14.48318143</v>
      </c>
      <c r="BP482">
        <v>16.994502449999999</v>
      </c>
    </row>
    <row r="483" spans="1:68" x14ac:dyDescent="0.25">
      <c r="A483">
        <v>481</v>
      </c>
      <c r="B483" t="s">
        <v>433</v>
      </c>
      <c r="C483" t="s">
        <v>1033</v>
      </c>
      <c r="D483" t="s">
        <v>54</v>
      </c>
      <c r="E483" t="s">
        <v>64</v>
      </c>
      <c r="F483">
        <v>36000</v>
      </c>
      <c r="G483" t="s">
        <v>39</v>
      </c>
      <c r="H483" s="1">
        <v>45688</v>
      </c>
      <c r="I483">
        <v>0</v>
      </c>
      <c r="J483">
        <v>0</v>
      </c>
      <c r="K483">
        <v>0</v>
      </c>
      <c r="L483">
        <v>0</v>
      </c>
      <c r="W483">
        <v>26914000000</v>
      </c>
      <c r="X483">
        <v>26974000000</v>
      </c>
      <c r="Y483">
        <v>60922000000</v>
      </c>
      <c r="Z483" s="2">
        <v>130000000000</v>
      </c>
      <c r="AA483">
        <f t="shared" si="110"/>
        <v>0.22293230289068885</v>
      </c>
      <c r="AB483">
        <f t="shared" si="111"/>
        <v>125.85452658115221</v>
      </c>
      <c r="AC483">
        <f t="shared" si="112"/>
        <v>113.38761038705229</v>
      </c>
      <c r="AD483">
        <v>9752000000</v>
      </c>
      <c r="AE483">
        <v>4368000000</v>
      </c>
      <c r="AF483">
        <v>29760000000</v>
      </c>
      <c r="AG483">
        <v>72880000000</v>
      </c>
      <c r="AH483">
        <f t="shared" si="113"/>
        <v>-55.209187858900741</v>
      </c>
      <c r="AI483">
        <f t="shared" si="106"/>
        <v>581.31868131868134</v>
      </c>
      <c r="AJ483">
        <f t="shared" si="114"/>
        <v>144.89247311827958</v>
      </c>
      <c r="AK483">
        <v>10041000000</v>
      </c>
      <c r="AL483">
        <v>5577000000</v>
      </c>
      <c r="AM483">
        <v>32972000000</v>
      </c>
      <c r="AN483">
        <v>81453000000</v>
      </c>
      <c r="AO483">
        <f t="shared" si="115"/>
        <v>-44.457723334329252</v>
      </c>
      <c r="AP483">
        <f t="shared" si="107"/>
        <v>491.21391429083741</v>
      </c>
      <c r="AQ483">
        <f t="shared" si="116"/>
        <v>147.0368797767803</v>
      </c>
      <c r="AR483">
        <v>17475000000</v>
      </c>
      <c r="AS483">
        <v>15356000000</v>
      </c>
      <c r="AT483">
        <v>44301000000</v>
      </c>
      <c r="AU483">
        <v>97858000000</v>
      </c>
      <c r="AV483">
        <f t="shared" si="117"/>
        <v>-12.125894134477825</v>
      </c>
      <c r="AW483">
        <f t="shared" si="108"/>
        <v>188.49309716071895</v>
      </c>
      <c r="AX483">
        <f t="shared" si="118"/>
        <v>120.8934335568046</v>
      </c>
      <c r="AY483">
        <v>0.38500000000000001</v>
      </c>
      <c r="AZ483">
        <v>0.17399999999999999</v>
      </c>
      <c r="BA483">
        <v>1.19</v>
      </c>
      <c r="BB483">
        <v>2.94</v>
      </c>
      <c r="BC483">
        <f t="shared" si="119"/>
        <v>-54.805194805194816</v>
      </c>
      <c r="BD483">
        <f t="shared" si="109"/>
        <v>583.90804597701151</v>
      </c>
      <c r="BE483">
        <f t="shared" si="120"/>
        <v>147.05882352941177</v>
      </c>
      <c r="BF483">
        <v>68.6229659357533</v>
      </c>
      <c r="BG483">
        <v>233.74454259999999</v>
      </c>
      <c r="BH483">
        <v>86.066917739999994</v>
      </c>
      <c r="BI483">
        <v>-31.54410575</v>
      </c>
      <c r="BJ483">
        <v>78.526731679999997</v>
      </c>
      <c r="BK483">
        <v>120.60641149999999</v>
      </c>
      <c r="BL483">
        <v>125.97129959999999</v>
      </c>
      <c r="BM483">
        <v>-50.938566250000001</v>
      </c>
      <c r="BN483">
        <v>233.60703950000001</v>
      </c>
      <c r="BO483">
        <v>179.2806922</v>
      </c>
      <c r="BP483">
        <v>16.011371610000001</v>
      </c>
    </row>
    <row r="484" spans="1:68" x14ac:dyDescent="0.25">
      <c r="A484">
        <v>482</v>
      </c>
      <c r="B484" t="s">
        <v>332</v>
      </c>
      <c r="C484" t="s">
        <v>1034</v>
      </c>
      <c r="D484" t="s">
        <v>54</v>
      </c>
      <c r="E484" t="s">
        <v>64</v>
      </c>
      <c r="F484">
        <v>108900</v>
      </c>
      <c r="G484" t="s">
        <v>39</v>
      </c>
      <c r="H484" s="1">
        <v>45657</v>
      </c>
      <c r="I484">
        <v>0</v>
      </c>
      <c r="J484">
        <v>0</v>
      </c>
      <c r="K484">
        <v>0</v>
      </c>
      <c r="L484">
        <v>0</v>
      </c>
      <c r="W484">
        <v>79024000000</v>
      </c>
      <c r="X484">
        <v>63054000000</v>
      </c>
      <c r="Y484">
        <v>54228000000</v>
      </c>
      <c r="Z484">
        <v>53101000000</v>
      </c>
      <c r="AA484">
        <f t="shared" si="110"/>
        <v>-20.209050415063778</v>
      </c>
      <c r="AB484">
        <f t="shared" si="111"/>
        <v>-13.997525930155104</v>
      </c>
      <c r="AC484">
        <f t="shared" si="112"/>
        <v>-2.0782621523935974</v>
      </c>
      <c r="AD484">
        <v>19868000000</v>
      </c>
      <c r="AE484">
        <v>8014000000</v>
      </c>
      <c r="AF484">
        <v>1689000000</v>
      </c>
      <c r="AG484">
        <v>-18756000000</v>
      </c>
      <c r="AH484">
        <f t="shared" si="113"/>
        <v>-59.663780954298375</v>
      </c>
      <c r="AI484">
        <f t="shared" si="106"/>
        <v>-78.924382330920878</v>
      </c>
      <c r="AJ484">
        <f t="shared" si="114"/>
        <v>-1210.4795737122558</v>
      </c>
      <c r="AK484">
        <v>22082000000</v>
      </c>
      <c r="AL484">
        <v>2336000000</v>
      </c>
      <c r="AM484">
        <v>31000000</v>
      </c>
      <c r="AN484">
        <v>-4708000000</v>
      </c>
      <c r="AO484">
        <f t="shared" si="115"/>
        <v>-89.421248075355493</v>
      </c>
      <c r="AP484">
        <f t="shared" si="107"/>
        <v>-98.672945205479451</v>
      </c>
      <c r="AQ484">
        <f t="shared" si="116"/>
        <v>-15287.096774193549</v>
      </c>
      <c r="AR484">
        <v>43815000000</v>
      </c>
      <c r="AS484">
        <v>26866000000</v>
      </c>
      <c r="AT484">
        <v>21711000000</v>
      </c>
      <c r="AU484">
        <v>17345000000</v>
      </c>
      <c r="AV484">
        <f t="shared" si="117"/>
        <v>-38.683099395184293</v>
      </c>
      <c r="AW484">
        <f t="shared" si="108"/>
        <v>-19.187821037742872</v>
      </c>
      <c r="AX484">
        <f t="shared" si="118"/>
        <v>-20.10962185067477</v>
      </c>
      <c r="AY484">
        <v>4.8600000000000003</v>
      </c>
      <c r="AZ484">
        <v>1.94</v>
      </c>
      <c r="BA484">
        <v>0.4</v>
      </c>
      <c r="BB484">
        <v>-4.38</v>
      </c>
      <c r="BC484">
        <f t="shared" si="119"/>
        <v>-60.082304526748977</v>
      </c>
      <c r="BD484">
        <f t="shared" si="109"/>
        <v>-79.381443298969074</v>
      </c>
      <c r="BE484">
        <f t="shared" si="120"/>
        <v>-1195</v>
      </c>
      <c r="BF484">
        <v>-1.71040083284943</v>
      </c>
      <c r="BG484">
        <v>10.58614553</v>
      </c>
      <c r="BH484">
        <v>29.654730919999999</v>
      </c>
      <c r="BI484">
        <v>3.3342574460000001</v>
      </c>
      <c r="BJ484">
        <v>32.957800120000002</v>
      </c>
      <c r="BK484">
        <v>-17.061457090000001</v>
      </c>
      <c r="BL484">
        <v>6.3972854010000004</v>
      </c>
      <c r="BM484">
        <v>-46.797650500000003</v>
      </c>
      <c r="BN484">
        <v>90.102944739999998</v>
      </c>
      <c r="BO484">
        <v>-59.175920169999998</v>
      </c>
      <c r="BP484">
        <v>12.16016336</v>
      </c>
    </row>
    <row r="485" spans="1:68" x14ac:dyDescent="0.25">
      <c r="A485">
        <v>483</v>
      </c>
      <c r="B485" t="s">
        <v>1035</v>
      </c>
      <c r="C485" t="s">
        <v>1035</v>
      </c>
      <c r="D485" t="s">
        <v>54</v>
      </c>
      <c r="E485" t="s">
        <v>64</v>
      </c>
      <c r="F485">
        <v>28000</v>
      </c>
      <c r="G485" t="s">
        <v>39</v>
      </c>
      <c r="H485" s="1">
        <v>45657</v>
      </c>
      <c r="I485">
        <v>0</v>
      </c>
      <c r="J485">
        <v>0</v>
      </c>
      <c r="K485">
        <v>0</v>
      </c>
      <c r="L485">
        <v>0</v>
      </c>
      <c r="W485">
        <v>16434000000</v>
      </c>
      <c r="X485">
        <v>23601000000</v>
      </c>
      <c r="Y485">
        <v>22680000000</v>
      </c>
      <c r="Z485">
        <v>25785000000</v>
      </c>
      <c r="AA485">
        <f t="shared" si="110"/>
        <v>43.610806863818915</v>
      </c>
      <c r="AB485">
        <f t="shared" si="111"/>
        <v>-3.9023770179229693</v>
      </c>
      <c r="AC485">
        <f t="shared" si="112"/>
        <v>13.690476190476192</v>
      </c>
      <c r="AD485">
        <v>3162000000</v>
      </c>
      <c r="AE485">
        <v>1320000000</v>
      </c>
      <c r="AF485">
        <v>854000000</v>
      </c>
      <c r="AG485">
        <v>1641000000</v>
      </c>
      <c r="AH485">
        <f t="shared" si="113"/>
        <v>-58.254269449715366</v>
      </c>
      <c r="AI485">
        <f t="shared" si="106"/>
        <v>-35.303030303030305</v>
      </c>
      <c r="AJ485">
        <f t="shared" si="114"/>
        <v>92.154566744730687</v>
      </c>
      <c r="AK485">
        <v>3648000000</v>
      </c>
      <c r="AL485">
        <v>1264000000</v>
      </c>
      <c r="AM485">
        <v>401000000</v>
      </c>
      <c r="AN485">
        <v>2086000000</v>
      </c>
      <c r="AO485">
        <f t="shared" si="115"/>
        <v>-65.350877192982466</v>
      </c>
      <c r="AP485">
        <f t="shared" si="107"/>
        <v>-68.275316455696199</v>
      </c>
      <c r="AQ485">
        <f t="shared" si="116"/>
        <v>420.19950124688279</v>
      </c>
      <c r="AR485">
        <v>7929000000</v>
      </c>
      <c r="AS485">
        <v>10603000000</v>
      </c>
      <c r="AT485">
        <v>10460000000</v>
      </c>
      <c r="AU485">
        <v>12725000000</v>
      </c>
      <c r="AV485">
        <f t="shared" si="117"/>
        <v>33.724303190818517</v>
      </c>
      <c r="AW485">
        <f t="shared" si="108"/>
        <v>-1.3486749033292464</v>
      </c>
      <c r="AX485">
        <f t="shared" si="118"/>
        <v>21.653919694072655</v>
      </c>
      <c r="AY485">
        <v>2.57</v>
      </c>
      <c r="AZ485">
        <v>0.84</v>
      </c>
      <c r="BA485">
        <v>0.53</v>
      </c>
      <c r="BB485">
        <v>1</v>
      </c>
      <c r="BC485">
        <f t="shared" si="119"/>
        <v>-67.315175097276267</v>
      </c>
      <c r="BD485">
        <f t="shared" si="109"/>
        <v>-36.904761904761898</v>
      </c>
      <c r="BE485">
        <f t="shared" si="120"/>
        <v>88.679245283018858</v>
      </c>
      <c r="BF485">
        <v>11.610484416533399</v>
      </c>
      <c r="BG485">
        <v>309.38628990000001</v>
      </c>
      <c r="BH485">
        <v>-9.9824898050000002</v>
      </c>
      <c r="BI485">
        <v>71.017270289999999</v>
      </c>
      <c r="BJ485">
        <v>152.7484724</v>
      </c>
      <c r="BK485">
        <v>96.948356200000006</v>
      </c>
      <c r="BL485">
        <v>57.583316619999998</v>
      </c>
      <c r="BM485">
        <v>-55.374123660000002</v>
      </c>
      <c r="BN485">
        <v>123.3484904</v>
      </c>
      <c r="BO485">
        <v>-15.137230750000001</v>
      </c>
      <c r="BP485">
        <v>17.597511229999999</v>
      </c>
    </row>
    <row r="486" spans="1:68" x14ac:dyDescent="0.25">
      <c r="A486">
        <v>484</v>
      </c>
      <c r="B486" t="s">
        <v>487</v>
      </c>
      <c r="C486" t="s">
        <v>1036</v>
      </c>
      <c r="D486" t="s">
        <v>54</v>
      </c>
      <c r="E486" t="s">
        <v>64</v>
      </c>
      <c r="F486">
        <v>76453</v>
      </c>
      <c r="G486" t="s">
        <v>39</v>
      </c>
      <c r="H486" s="1">
        <v>45688</v>
      </c>
      <c r="I486">
        <v>0</v>
      </c>
      <c r="J486">
        <v>0</v>
      </c>
      <c r="K486">
        <v>0</v>
      </c>
      <c r="L486">
        <v>0</v>
      </c>
      <c r="W486">
        <v>26492000000</v>
      </c>
      <c r="X486">
        <v>31352000000</v>
      </c>
      <c r="Y486">
        <v>34857000000</v>
      </c>
      <c r="Z486">
        <v>37895000000</v>
      </c>
      <c r="AA486">
        <f t="shared" si="110"/>
        <v>18.345160803261361</v>
      </c>
      <c r="AB486">
        <f t="shared" si="111"/>
        <v>11.179510079101812</v>
      </c>
      <c r="AC486">
        <f t="shared" si="112"/>
        <v>8.7156094902028283</v>
      </c>
      <c r="AD486">
        <v>1444000000</v>
      </c>
      <c r="AE486">
        <v>208000000</v>
      </c>
      <c r="AF486">
        <v>4136000000</v>
      </c>
      <c r="AG486">
        <v>6197000000</v>
      </c>
      <c r="AH486">
        <f t="shared" si="113"/>
        <v>-85.59556786703601</v>
      </c>
      <c r="AI486">
        <f t="shared" si="106"/>
        <v>1888.4615384615383</v>
      </c>
      <c r="AJ486">
        <f t="shared" si="114"/>
        <v>49.830754352030951</v>
      </c>
      <c r="AK486">
        <v>548000000</v>
      </c>
      <c r="AL486">
        <v>1858000000</v>
      </c>
      <c r="AM486">
        <v>5999000000</v>
      </c>
      <c r="AN486">
        <v>7666000000</v>
      </c>
      <c r="AO486">
        <f t="shared" si="115"/>
        <v>239.05109489051094</v>
      </c>
      <c r="AP486">
        <f t="shared" si="107"/>
        <v>222.87405812701829</v>
      </c>
      <c r="AQ486">
        <f t="shared" si="116"/>
        <v>27.787964660776797</v>
      </c>
      <c r="AR486">
        <v>19466000000</v>
      </c>
      <c r="AS486">
        <v>22992000000</v>
      </c>
      <c r="AT486">
        <v>26316000000</v>
      </c>
      <c r="AU486">
        <v>29252000000</v>
      </c>
      <c r="AV486">
        <f t="shared" si="117"/>
        <v>18.113634028562622</v>
      </c>
      <c r="AW486">
        <f t="shared" si="108"/>
        <v>14.457202505219207</v>
      </c>
      <c r="AX486">
        <f t="shared" si="118"/>
        <v>11.15671074631403</v>
      </c>
      <c r="AY486">
        <v>1.48</v>
      </c>
      <c r="AZ486">
        <v>0.21</v>
      </c>
      <c r="BA486">
        <v>4.2</v>
      </c>
      <c r="BB486">
        <v>6.36</v>
      </c>
      <c r="BC486">
        <f t="shared" si="119"/>
        <v>-85.810810810810807</v>
      </c>
      <c r="BD486">
        <f t="shared" si="109"/>
        <v>1900</v>
      </c>
      <c r="BE486">
        <f t="shared" si="120"/>
        <v>51.428571428571438</v>
      </c>
      <c r="BF486">
        <v>32.120190474544401</v>
      </c>
      <c r="BG486">
        <v>-11.2522593</v>
      </c>
      <c r="BH486">
        <v>47.539352110000003</v>
      </c>
      <c r="BI486">
        <v>30.9097741</v>
      </c>
      <c r="BJ486">
        <v>21.769133889999999</v>
      </c>
      <c r="BK486">
        <v>35.675932039999999</v>
      </c>
      <c r="BL486">
        <v>14.682889400000001</v>
      </c>
      <c r="BM486">
        <v>-48.005962959999998</v>
      </c>
      <c r="BN486">
        <v>94.644595949999996</v>
      </c>
      <c r="BO486">
        <v>29.582871600000001</v>
      </c>
      <c r="BP486">
        <v>-18.44314134</v>
      </c>
    </row>
    <row r="487" spans="1:68" x14ac:dyDescent="0.25">
      <c r="A487">
        <v>485</v>
      </c>
      <c r="B487" t="s">
        <v>1037</v>
      </c>
      <c r="C487" t="s">
        <v>1038</v>
      </c>
      <c r="D487" t="s">
        <v>54</v>
      </c>
      <c r="E487" t="s">
        <v>64</v>
      </c>
      <c r="F487">
        <v>162000</v>
      </c>
      <c r="G487" t="s">
        <v>39</v>
      </c>
      <c r="H487" s="1">
        <v>45443</v>
      </c>
      <c r="I487">
        <v>0</v>
      </c>
      <c r="J487">
        <v>0</v>
      </c>
      <c r="K487">
        <v>0</v>
      </c>
      <c r="L487">
        <v>0</v>
      </c>
      <c r="X487">
        <v>42440000000</v>
      </c>
      <c r="Y487">
        <v>49954000000</v>
      </c>
      <c r="Z487">
        <v>52961000000</v>
      </c>
      <c r="AA487" t="e">
        <f t="shared" si="110"/>
        <v>#DIV/0!</v>
      </c>
      <c r="AB487">
        <f t="shared" si="111"/>
        <v>17.704995287464655</v>
      </c>
      <c r="AC487">
        <f t="shared" si="112"/>
        <v>6.0195379749369424</v>
      </c>
      <c r="AE487">
        <v>6717000000</v>
      </c>
      <c r="AF487">
        <v>8503000000</v>
      </c>
      <c r="AG487">
        <v>10467000000</v>
      </c>
      <c r="AH487" t="e">
        <f t="shared" si="113"/>
        <v>#DIV/0!</v>
      </c>
      <c r="AI487">
        <f t="shared" si="106"/>
        <v>26.589251153788894</v>
      </c>
      <c r="AJ487">
        <f t="shared" si="114"/>
        <v>23.097730212866047</v>
      </c>
      <c r="AK487">
        <v>0</v>
      </c>
      <c r="AL487">
        <v>15830000000</v>
      </c>
      <c r="AM487">
        <v>13773000000</v>
      </c>
      <c r="AN487">
        <v>16071000000</v>
      </c>
      <c r="AO487" t="e">
        <f t="shared" si="115"/>
        <v>#DIV/0!</v>
      </c>
      <c r="AP487">
        <f t="shared" si="107"/>
        <v>-12.9943145925458</v>
      </c>
      <c r="AQ487">
        <f t="shared" si="116"/>
        <v>16.684818122413418</v>
      </c>
      <c r="AR487">
        <v>0</v>
      </c>
      <c r="AS487">
        <v>33563000000</v>
      </c>
      <c r="AT487">
        <v>36390000000</v>
      </c>
      <c r="AU487">
        <v>37818000000</v>
      </c>
      <c r="AV487" t="e">
        <f t="shared" si="117"/>
        <v>#DIV/0!</v>
      </c>
      <c r="AW487">
        <f t="shared" si="108"/>
        <v>8.4229657658731352</v>
      </c>
      <c r="AX487">
        <f t="shared" si="118"/>
        <v>3.9241549876339654</v>
      </c>
      <c r="AY487">
        <v>2.74</v>
      </c>
      <c r="AZ487">
        <v>2.41</v>
      </c>
      <c r="BA487">
        <v>3.07</v>
      </c>
      <c r="BB487">
        <v>3.71</v>
      </c>
      <c r="BC487">
        <f t="shared" si="119"/>
        <v>-12.043795620437958</v>
      </c>
      <c r="BD487">
        <f t="shared" si="109"/>
        <v>27.385892116182557</v>
      </c>
      <c r="BE487">
        <f t="shared" si="120"/>
        <v>20.846905537459289</v>
      </c>
      <c r="BF487">
        <v>-16.844121183512598</v>
      </c>
      <c r="BG487">
        <v>7.98483024</v>
      </c>
      <c r="BH487">
        <v>24.44946869</v>
      </c>
      <c r="BI487">
        <v>-4.2660098499999997</v>
      </c>
      <c r="BJ487">
        <v>20.500710359999999</v>
      </c>
      <c r="BK487">
        <v>23.020463599999999</v>
      </c>
      <c r="BL487">
        <v>38.145210779999999</v>
      </c>
      <c r="BM487">
        <v>-4.7770089049999997</v>
      </c>
      <c r="BN487">
        <v>29.782538429999999</v>
      </c>
      <c r="BO487">
        <v>61.644792369999998</v>
      </c>
      <c r="BP487">
        <v>25.51261131</v>
      </c>
    </row>
    <row r="488" spans="1:68" x14ac:dyDescent="0.25">
      <c r="A488">
        <v>486</v>
      </c>
      <c r="B488" t="s">
        <v>204</v>
      </c>
      <c r="C488" t="s">
        <v>1039</v>
      </c>
      <c r="D488" t="s">
        <v>54</v>
      </c>
      <c r="E488" t="s">
        <v>64</v>
      </c>
      <c r="F488">
        <v>90400</v>
      </c>
      <c r="G488" t="s">
        <v>39</v>
      </c>
      <c r="H488" s="1">
        <v>45504</v>
      </c>
      <c r="I488">
        <v>0</v>
      </c>
      <c r="J488">
        <v>0</v>
      </c>
      <c r="K488">
        <v>0</v>
      </c>
      <c r="L488">
        <v>0</v>
      </c>
      <c r="W488">
        <v>49818000000</v>
      </c>
      <c r="X488">
        <v>51557000000</v>
      </c>
      <c r="Y488">
        <v>56998000000</v>
      </c>
      <c r="Z488">
        <v>53803000000</v>
      </c>
      <c r="AA488">
        <f t="shared" si="110"/>
        <v>3.4907061704604758</v>
      </c>
      <c r="AB488">
        <f t="shared" si="111"/>
        <v>10.553368116841554</v>
      </c>
      <c r="AC488">
        <f t="shared" si="112"/>
        <v>-5.6054598406961649</v>
      </c>
      <c r="AD488">
        <v>10591000000</v>
      </c>
      <c r="AE488">
        <v>11812000000</v>
      </c>
      <c r="AF488">
        <v>12613000000</v>
      </c>
      <c r="AG488">
        <v>10320000000</v>
      </c>
      <c r="AH488">
        <f t="shared" si="113"/>
        <v>11.528656406382778</v>
      </c>
      <c r="AI488">
        <f t="shared" si="106"/>
        <v>6.7812394175414834</v>
      </c>
      <c r="AJ488">
        <f t="shared" si="114"/>
        <v>-18.179655910568464</v>
      </c>
      <c r="AK488">
        <v>13719000000</v>
      </c>
      <c r="AL488">
        <v>13975000000</v>
      </c>
      <c r="AM488">
        <v>15562000000</v>
      </c>
      <c r="AN488">
        <v>12970000000</v>
      </c>
      <c r="AO488">
        <f t="shared" si="115"/>
        <v>1.8660252204971208</v>
      </c>
      <c r="AP488">
        <f t="shared" si="107"/>
        <v>11.355992844364938</v>
      </c>
      <c r="AQ488">
        <f t="shared" si="116"/>
        <v>-16.655956817889731</v>
      </c>
      <c r="AR488">
        <v>31894000000</v>
      </c>
      <c r="AS488">
        <v>32248000000</v>
      </c>
      <c r="AT488">
        <v>35753000000</v>
      </c>
      <c r="AU488">
        <v>34828000000</v>
      </c>
      <c r="AV488">
        <f t="shared" si="117"/>
        <v>1.1099266319683954</v>
      </c>
      <c r="AW488">
        <f t="shared" si="108"/>
        <v>10.868891094021334</v>
      </c>
      <c r="AX488">
        <f t="shared" si="118"/>
        <v>-2.587195480099572</v>
      </c>
      <c r="AY488">
        <v>2.5</v>
      </c>
      <c r="AZ488">
        <v>2.82</v>
      </c>
      <c r="BA488">
        <v>3.07</v>
      </c>
      <c r="BB488">
        <v>2.54</v>
      </c>
      <c r="BC488">
        <f t="shared" si="119"/>
        <v>12.799999999999995</v>
      </c>
      <c r="BD488">
        <f t="shared" si="109"/>
        <v>8.8652482269503547</v>
      </c>
      <c r="BE488">
        <f t="shared" si="120"/>
        <v>-17.263843648208464</v>
      </c>
      <c r="BF488">
        <v>1.1482908167874499</v>
      </c>
      <c r="BG488">
        <v>17.576762739999999</v>
      </c>
      <c r="BH488">
        <v>30.619909060000001</v>
      </c>
      <c r="BI488">
        <v>13.96408797</v>
      </c>
      <c r="BJ488">
        <v>15.73925191</v>
      </c>
      <c r="BK488">
        <v>-4.9670273600000003</v>
      </c>
      <c r="BL488">
        <v>46.60056385</v>
      </c>
      <c r="BM488">
        <v>-21.883374440000001</v>
      </c>
      <c r="BN488">
        <v>8.7935062760000005</v>
      </c>
      <c r="BO488">
        <v>21.047058809999999</v>
      </c>
      <c r="BP488">
        <v>17.393728450000001</v>
      </c>
    </row>
    <row r="489" spans="1:68" x14ac:dyDescent="0.25">
      <c r="A489">
        <v>487</v>
      </c>
      <c r="B489" t="s">
        <v>1040</v>
      </c>
      <c r="C489" t="s">
        <v>1041</v>
      </c>
      <c r="D489" t="s">
        <v>54</v>
      </c>
      <c r="E489" t="s">
        <v>64</v>
      </c>
      <c r="F489">
        <v>37000</v>
      </c>
      <c r="G489" t="s">
        <v>39</v>
      </c>
      <c r="H489" s="1">
        <v>45596</v>
      </c>
      <c r="I489">
        <v>0</v>
      </c>
      <c r="J489">
        <v>0</v>
      </c>
      <c r="K489">
        <v>0</v>
      </c>
      <c r="L489">
        <v>0</v>
      </c>
      <c r="W489">
        <v>27450000000</v>
      </c>
      <c r="X489">
        <v>33203000000</v>
      </c>
      <c r="Y489">
        <v>35819000000</v>
      </c>
      <c r="Z489">
        <v>51574000000</v>
      </c>
      <c r="AA489">
        <f t="shared" si="110"/>
        <v>20.958105646630237</v>
      </c>
      <c r="AB489">
        <f t="shared" si="111"/>
        <v>7.8788061319760265</v>
      </c>
      <c r="AC489">
        <f t="shared" si="112"/>
        <v>43.98503587481504</v>
      </c>
      <c r="AD489">
        <v>6736000000</v>
      </c>
      <c r="AE489">
        <v>11495000000</v>
      </c>
      <c r="AF489">
        <v>14082000000</v>
      </c>
      <c r="AG489">
        <v>5895000000</v>
      </c>
      <c r="AH489">
        <f t="shared" si="113"/>
        <v>70.650237529691211</v>
      </c>
      <c r="AI489">
        <f t="shared" si="106"/>
        <v>22.505437146585471</v>
      </c>
      <c r="AJ489">
        <f t="shared" si="114"/>
        <v>-58.138048572645928</v>
      </c>
      <c r="AK489">
        <v>8667000000</v>
      </c>
      <c r="AL489">
        <v>14282000000</v>
      </c>
      <c r="AM489">
        <v>16451000000</v>
      </c>
      <c r="AN489">
        <v>14996000000</v>
      </c>
      <c r="AO489">
        <f t="shared" si="115"/>
        <v>64.78596977039345</v>
      </c>
      <c r="AP489">
        <f t="shared" si="107"/>
        <v>15.186948606637726</v>
      </c>
      <c r="AQ489">
        <f t="shared" si="116"/>
        <v>-8.8444471460701468</v>
      </c>
      <c r="AR489">
        <v>16844000000</v>
      </c>
      <c r="AS489">
        <v>22095000000</v>
      </c>
      <c r="AT489">
        <v>24690000000</v>
      </c>
      <c r="AU489">
        <v>32509000000</v>
      </c>
      <c r="AV489">
        <f t="shared" si="117"/>
        <v>31.174305390643553</v>
      </c>
      <c r="AW489">
        <f t="shared" si="108"/>
        <v>11.744738628649015</v>
      </c>
      <c r="AX489">
        <f t="shared" si="118"/>
        <v>31.668691778047791</v>
      </c>
      <c r="AY489">
        <v>1.4962500000000001</v>
      </c>
      <c r="AZ489">
        <v>2.6463679999999998</v>
      </c>
      <c r="BA489">
        <v>3.298</v>
      </c>
      <c r="BB489">
        <v>1.23</v>
      </c>
      <c r="BC489">
        <f t="shared" si="119"/>
        <v>76.86670008354217</v>
      </c>
      <c r="BD489">
        <f t="shared" si="109"/>
        <v>24.623635110460835</v>
      </c>
      <c r="BE489">
        <f t="shared" si="120"/>
        <v>-62.704669496664643</v>
      </c>
      <c r="BF489">
        <v>47.771121678790102</v>
      </c>
      <c r="BG489">
        <v>26.326164370000001</v>
      </c>
      <c r="BH489">
        <v>46.922767499999999</v>
      </c>
      <c r="BI489">
        <v>2.1990873660000001</v>
      </c>
      <c r="BJ489">
        <v>30.799413950000002</v>
      </c>
      <c r="BK489">
        <v>42.393842229999997</v>
      </c>
      <c r="BL489">
        <v>55.880379040000001</v>
      </c>
      <c r="BM489">
        <v>-13.38809725</v>
      </c>
      <c r="BN489">
        <v>102.0628773</v>
      </c>
      <c r="BO489">
        <v>118.61433340000001</v>
      </c>
      <c r="BP489">
        <v>14.66841863</v>
      </c>
    </row>
    <row r="490" spans="1:68" x14ac:dyDescent="0.25">
      <c r="A490">
        <v>488</v>
      </c>
      <c r="B490" t="s">
        <v>583</v>
      </c>
      <c r="C490" t="s">
        <v>1042</v>
      </c>
      <c r="D490" t="s">
        <v>54</v>
      </c>
      <c r="E490" t="s">
        <v>64</v>
      </c>
      <c r="F490">
        <v>34000</v>
      </c>
      <c r="G490" t="s">
        <v>39</v>
      </c>
      <c r="H490" s="1">
        <v>45657</v>
      </c>
      <c r="I490">
        <v>0</v>
      </c>
      <c r="J490">
        <v>0</v>
      </c>
      <c r="K490">
        <v>0</v>
      </c>
      <c r="L490">
        <v>0</v>
      </c>
      <c r="W490">
        <v>18344000000</v>
      </c>
      <c r="X490">
        <v>20028000000</v>
      </c>
      <c r="Y490">
        <v>17519000000</v>
      </c>
      <c r="Z490">
        <v>15641000000</v>
      </c>
      <c r="AA490">
        <f t="shared" si="110"/>
        <v>9.1801133885739219</v>
      </c>
      <c r="AB490">
        <f t="shared" si="111"/>
        <v>-12.527461553824645</v>
      </c>
      <c r="AC490">
        <f t="shared" si="112"/>
        <v>-10.719789942348308</v>
      </c>
      <c r="AD490">
        <v>7769000000</v>
      </c>
      <c r="AE490">
        <v>8749000000</v>
      </c>
      <c r="AF490">
        <v>6510000000</v>
      </c>
      <c r="AG490">
        <v>4799000000</v>
      </c>
      <c r="AH490">
        <f t="shared" si="113"/>
        <v>12.614236066417813</v>
      </c>
      <c r="AI490">
        <f t="shared" si="106"/>
        <v>-25.591496170990968</v>
      </c>
      <c r="AJ490">
        <f t="shared" si="114"/>
        <v>-26.282642089093699</v>
      </c>
      <c r="AK490">
        <v>9156000000</v>
      </c>
      <c r="AL490">
        <v>10397000000</v>
      </c>
      <c r="AM490">
        <v>7331000000</v>
      </c>
      <c r="AN490">
        <v>5341000000</v>
      </c>
      <c r="AO490">
        <f t="shared" si="115"/>
        <v>13.55395369156837</v>
      </c>
      <c r="AP490">
        <f t="shared" si="107"/>
        <v>-29.489275752620948</v>
      </c>
      <c r="AQ490">
        <f t="shared" si="116"/>
        <v>-27.145000682035192</v>
      </c>
      <c r="AR490">
        <v>12376000000</v>
      </c>
      <c r="AS490">
        <v>13771000000</v>
      </c>
      <c r="AT490">
        <v>11019000000</v>
      </c>
      <c r="AU490">
        <v>9094000000</v>
      </c>
      <c r="AV490">
        <f t="shared" si="117"/>
        <v>11.271816418875243</v>
      </c>
      <c r="AW490">
        <f t="shared" si="108"/>
        <v>-19.984024399099557</v>
      </c>
      <c r="AX490">
        <f t="shared" si="118"/>
        <v>-17.469824847989834</v>
      </c>
      <c r="AY490">
        <v>8.26</v>
      </c>
      <c r="AZ490">
        <v>9.41</v>
      </c>
      <c r="BA490">
        <v>7.07</v>
      </c>
      <c r="BB490">
        <v>5.2</v>
      </c>
      <c r="BC490">
        <f t="shared" si="119"/>
        <v>13.9225181598063</v>
      </c>
      <c r="BD490">
        <f t="shared" si="109"/>
        <v>-24.867162592986183</v>
      </c>
      <c r="BE490">
        <f t="shared" si="120"/>
        <v>-26.449787835926454</v>
      </c>
      <c r="BF490">
        <v>7.5837036586909399</v>
      </c>
      <c r="BG490">
        <v>39.927999370000002</v>
      </c>
      <c r="BH490">
        <v>45.62832212</v>
      </c>
      <c r="BI490">
        <v>-8.4347129499999998</v>
      </c>
      <c r="BJ490">
        <v>41.483158269999997</v>
      </c>
      <c r="BK490">
        <v>29.704525589999999</v>
      </c>
      <c r="BL490">
        <v>17.779888679999999</v>
      </c>
      <c r="BM490">
        <v>-10.024499560000001</v>
      </c>
      <c r="BN490">
        <v>5.1363493</v>
      </c>
      <c r="BO490">
        <v>14.48931322</v>
      </c>
      <c r="BP490">
        <v>11.129880549999999</v>
      </c>
    </row>
    <row r="491" spans="1:68" x14ac:dyDescent="0.25">
      <c r="A491">
        <v>489</v>
      </c>
      <c r="B491" t="s">
        <v>52</v>
      </c>
      <c r="C491" t="s">
        <v>1043</v>
      </c>
      <c r="D491" t="s">
        <v>54</v>
      </c>
      <c r="E491" t="s">
        <v>64</v>
      </c>
      <c r="F491">
        <v>30709</v>
      </c>
      <c r="G491" t="s">
        <v>39</v>
      </c>
      <c r="H491" s="1">
        <v>45626</v>
      </c>
      <c r="I491">
        <v>0</v>
      </c>
      <c r="J491">
        <v>0</v>
      </c>
      <c r="K491">
        <v>0</v>
      </c>
      <c r="L491">
        <v>0</v>
      </c>
      <c r="W491">
        <v>15785000000</v>
      </c>
      <c r="X491">
        <v>17606000000</v>
      </c>
      <c r="Y491">
        <v>19409000000</v>
      </c>
      <c r="Z491">
        <v>21505000000</v>
      </c>
      <c r="AA491">
        <f t="shared" si="110"/>
        <v>11.536268609439341</v>
      </c>
      <c r="AB491">
        <f t="shared" si="111"/>
        <v>10.240826990798592</v>
      </c>
      <c r="AC491">
        <f t="shared" si="112"/>
        <v>10.799113813179453</v>
      </c>
      <c r="AD491">
        <v>4822000000</v>
      </c>
      <c r="AE491">
        <v>4756000000</v>
      </c>
      <c r="AF491">
        <v>5428000000</v>
      </c>
      <c r="AG491">
        <v>5560000000</v>
      </c>
      <c r="AH491">
        <f t="shared" si="113"/>
        <v>-1.368726669431771</v>
      </c>
      <c r="AI491">
        <f t="shared" si="106"/>
        <v>14.129520605550884</v>
      </c>
      <c r="AJ491">
        <f t="shared" si="114"/>
        <v>2.4318349299926307</v>
      </c>
      <c r="AK491">
        <v>5802000000</v>
      </c>
      <c r="AL491">
        <v>6098000000</v>
      </c>
      <c r="AM491">
        <v>6650000000</v>
      </c>
      <c r="AN491">
        <v>7741000000</v>
      </c>
      <c r="AO491">
        <f t="shared" si="115"/>
        <v>5.1016890727335404</v>
      </c>
      <c r="AP491">
        <f t="shared" si="107"/>
        <v>9.0521482453263378</v>
      </c>
      <c r="AQ491">
        <f t="shared" si="116"/>
        <v>16.406015037593985</v>
      </c>
      <c r="AR491">
        <v>13920000000</v>
      </c>
      <c r="AS491">
        <v>15441000000</v>
      </c>
      <c r="AT491">
        <v>17055000000</v>
      </c>
      <c r="AU491">
        <v>19147000000</v>
      </c>
      <c r="AV491">
        <f t="shared" si="117"/>
        <v>10.926724137931036</v>
      </c>
      <c r="AW491">
        <f t="shared" si="108"/>
        <v>10.452690887895862</v>
      </c>
      <c r="AX491">
        <f t="shared" si="118"/>
        <v>12.266197596012899</v>
      </c>
      <c r="AY491">
        <v>10.02</v>
      </c>
      <c r="AZ491">
        <v>10.1</v>
      </c>
      <c r="BA491">
        <v>11.82</v>
      </c>
      <c r="BB491">
        <v>12.36</v>
      </c>
      <c r="BC491">
        <f t="shared" si="119"/>
        <v>0.79840319361277523</v>
      </c>
      <c r="BD491">
        <f t="shared" si="109"/>
        <v>17.029702970297038</v>
      </c>
      <c r="BE491">
        <f t="shared" si="120"/>
        <v>4.5685279187817187</v>
      </c>
      <c r="BF491">
        <v>31.059151002619998</v>
      </c>
      <c r="BG491">
        <v>12.18263127</v>
      </c>
      <c r="BH491">
        <v>69.428603859999996</v>
      </c>
      <c r="BI491">
        <v>26.886549410000001</v>
      </c>
      <c r="BJ491">
        <v>49.306530340000002</v>
      </c>
      <c r="BK491">
        <v>50.742427939999999</v>
      </c>
      <c r="BL491">
        <v>14.03758609</v>
      </c>
      <c r="BM491">
        <v>-40.610608970000001</v>
      </c>
      <c r="BN491">
        <v>75.388043620000005</v>
      </c>
      <c r="BO491">
        <v>-24.37787647</v>
      </c>
      <c r="BP491">
        <v>-13.831075090000001</v>
      </c>
    </row>
    <row r="492" spans="1:68" x14ac:dyDescent="0.25">
      <c r="A492">
        <v>490</v>
      </c>
      <c r="B492" t="s">
        <v>1044</v>
      </c>
      <c r="C492" t="s">
        <v>1045</v>
      </c>
      <c r="D492" t="s">
        <v>54</v>
      </c>
      <c r="E492" t="s">
        <v>64</v>
      </c>
      <c r="F492">
        <v>26293</v>
      </c>
      <c r="G492" t="s">
        <v>39</v>
      </c>
      <c r="H492" s="1">
        <v>45657</v>
      </c>
      <c r="I492">
        <v>0</v>
      </c>
      <c r="J492">
        <v>0</v>
      </c>
      <c r="K492">
        <v>0</v>
      </c>
      <c r="L492">
        <v>0</v>
      </c>
      <c r="W492">
        <v>5896000000</v>
      </c>
      <c r="X492">
        <v>7245000000</v>
      </c>
      <c r="Y492">
        <v>8971000000</v>
      </c>
      <c r="Z492">
        <v>10984000000</v>
      </c>
      <c r="AA492">
        <f t="shared" si="110"/>
        <v>22.879918588873814</v>
      </c>
      <c r="AB492">
        <f t="shared" si="111"/>
        <v>23.823326432022085</v>
      </c>
      <c r="AC492">
        <f t="shared" si="112"/>
        <v>22.43897001449114</v>
      </c>
      <c r="AD492">
        <v>230000000</v>
      </c>
      <c r="AE492">
        <v>325000000</v>
      </c>
      <c r="AF492">
        <v>1731000000</v>
      </c>
      <c r="AG492">
        <v>1425000000</v>
      </c>
      <c r="AH492">
        <f t="shared" si="113"/>
        <v>41.304347826086953</v>
      </c>
      <c r="AI492">
        <f t="shared" si="106"/>
        <v>432.61538461538464</v>
      </c>
      <c r="AJ492">
        <f t="shared" si="114"/>
        <v>-17.677642980935875</v>
      </c>
      <c r="AK492">
        <v>257000000</v>
      </c>
      <c r="AL492">
        <v>355000000</v>
      </c>
      <c r="AM492">
        <v>762000000</v>
      </c>
      <c r="AN492">
        <v>1364000000</v>
      </c>
      <c r="AO492">
        <f t="shared" si="115"/>
        <v>38.132295719844358</v>
      </c>
      <c r="AP492">
        <f t="shared" si="107"/>
        <v>114.64788732394366</v>
      </c>
      <c r="AQ492">
        <f t="shared" si="116"/>
        <v>79.00262467191601</v>
      </c>
      <c r="AR492">
        <v>4543000000</v>
      </c>
      <c r="AS492">
        <v>5672000000</v>
      </c>
      <c r="AT492">
        <v>7050000000</v>
      </c>
      <c r="AU492">
        <v>8697000000</v>
      </c>
      <c r="AV492">
        <f t="shared" si="117"/>
        <v>24.851419766674006</v>
      </c>
      <c r="AW492">
        <f t="shared" si="108"/>
        <v>24.294781382228493</v>
      </c>
      <c r="AX492">
        <f t="shared" si="118"/>
        <v>23.361702127659576</v>
      </c>
      <c r="AY492">
        <v>1.1299999999999999</v>
      </c>
      <c r="AZ492">
        <v>1.6</v>
      </c>
      <c r="BA492">
        <v>8.42</v>
      </c>
      <c r="BB492">
        <v>6.84</v>
      </c>
      <c r="BC492">
        <f t="shared" si="119"/>
        <v>41.592920353982322</v>
      </c>
      <c r="BD492">
        <f t="shared" si="109"/>
        <v>426.25</v>
      </c>
      <c r="BE492">
        <f t="shared" si="120"/>
        <v>-18.764845605700714</v>
      </c>
      <c r="BF492">
        <v>28.860050729118498</v>
      </c>
      <c r="BG492">
        <v>-12.520600849999999</v>
      </c>
      <c r="BH492">
        <v>73.137702320000002</v>
      </c>
      <c r="BI492">
        <v>37.656489950000001</v>
      </c>
      <c r="BJ492">
        <v>62.422470420000003</v>
      </c>
      <c r="BK492">
        <v>92.090125380000003</v>
      </c>
      <c r="BL492">
        <v>17.524324910000001</v>
      </c>
      <c r="BM492">
        <v>-40.096580299999999</v>
      </c>
      <c r="BN492">
        <v>78.822014339999996</v>
      </c>
      <c r="BO492">
        <v>53.174086490000001</v>
      </c>
      <c r="BP492">
        <v>-4.7600450570000001</v>
      </c>
    </row>
    <row r="493" spans="1:68" x14ac:dyDescent="0.25">
      <c r="A493">
        <v>491</v>
      </c>
      <c r="B493" t="s">
        <v>1046</v>
      </c>
      <c r="C493" t="s">
        <v>1047</v>
      </c>
      <c r="D493" t="s">
        <v>54</v>
      </c>
      <c r="E493" t="s">
        <v>64</v>
      </c>
      <c r="F493">
        <v>24400</v>
      </c>
      <c r="G493" t="s">
        <v>39</v>
      </c>
      <c r="H493" s="1">
        <v>45657</v>
      </c>
      <c r="I493">
        <v>0</v>
      </c>
      <c r="J493">
        <v>0</v>
      </c>
      <c r="K493">
        <v>0</v>
      </c>
      <c r="L493">
        <v>0</v>
      </c>
      <c r="W493">
        <v>25371000000</v>
      </c>
      <c r="X493">
        <v>27518000000</v>
      </c>
      <c r="Y493">
        <v>29771000000</v>
      </c>
      <c r="Z493">
        <v>31797000000</v>
      </c>
      <c r="AA493">
        <f t="shared" si="110"/>
        <v>8.4624177210200635</v>
      </c>
      <c r="AB493">
        <f t="shared" si="111"/>
        <v>8.1873682680427358</v>
      </c>
      <c r="AC493">
        <f t="shared" si="112"/>
        <v>6.8052803063383838</v>
      </c>
      <c r="AD493">
        <v>4169000000</v>
      </c>
      <c r="AE493">
        <v>2419000000</v>
      </c>
      <c r="AF493">
        <v>4246000000</v>
      </c>
      <c r="AG493">
        <v>4147000000</v>
      </c>
      <c r="AH493">
        <f t="shared" si="113"/>
        <v>-41.976493163828252</v>
      </c>
      <c r="AI493">
        <f t="shared" si="106"/>
        <v>75.527077304671351</v>
      </c>
      <c r="AJ493">
        <f t="shared" si="114"/>
        <v>-2.3316062176165802</v>
      </c>
      <c r="AK493">
        <v>4324000000</v>
      </c>
      <c r="AL493">
        <v>4044000000</v>
      </c>
      <c r="AM493">
        <v>4944000000</v>
      </c>
      <c r="AN493">
        <v>5763000000</v>
      </c>
      <c r="AO493">
        <f t="shared" si="115"/>
        <v>-6.4754856614246066</v>
      </c>
      <c r="AP493">
        <f t="shared" si="107"/>
        <v>22.255192878338278</v>
      </c>
      <c r="AQ493">
        <f t="shared" si="116"/>
        <v>16.565533980582526</v>
      </c>
      <c r="AR493">
        <v>13996000000</v>
      </c>
      <c r="AS493">
        <v>13773000000</v>
      </c>
      <c r="AT493">
        <v>13704000000</v>
      </c>
      <c r="AU493">
        <v>14658000000</v>
      </c>
      <c r="AV493">
        <f t="shared" si="117"/>
        <v>-1.5933123749642755</v>
      </c>
      <c r="AW493">
        <f t="shared" si="108"/>
        <v>-0.50098017861032451</v>
      </c>
      <c r="AX493">
        <f t="shared" si="118"/>
        <v>6.9614711033274963</v>
      </c>
      <c r="AY493">
        <v>3.52</v>
      </c>
      <c r="AZ493">
        <v>2.09</v>
      </c>
      <c r="BA493">
        <v>3.84</v>
      </c>
      <c r="BB493">
        <v>3.99</v>
      </c>
      <c r="BC493">
        <f t="shared" si="119"/>
        <v>-40.625000000000007</v>
      </c>
      <c r="BD493">
        <f t="shared" si="109"/>
        <v>83.732057416267949</v>
      </c>
      <c r="BE493">
        <f t="shared" si="120"/>
        <v>3.9062500000000098</v>
      </c>
      <c r="BF493">
        <v>-4.0000012046412401</v>
      </c>
      <c r="BG493">
        <v>12.35411335</v>
      </c>
      <c r="BH493">
        <v>82.725244660000001</v>
      </c>
      <c r="BI493">
        <v>12.157340140000001</v>
      </c>
      <c r="BJ493">
        <v>31.063370750000001</v>
      </c>
      <c r="BK493">
        <v>111.48259059999999</v>
      </c>
      <c r="BL493">
        <v>-19.310343809999999</v>
      </c>
      <c r="BM493">
        <v>-62.791912719999999</v>
      </c>
      <c r="BN493">
        <v>-16.664407910000001</v>
      </c>
      <c r="BO493">
        <v>39.545897750000002</v>
      </c>
      <c r="BP493">
        <v>-14.207490910000001</v>
      </c>
    </row>
    <row r="494" spans="1:68" x14ac:dyDescent="0.25">
      <c r="A494">
        <v>492</v>
      </c>
      <c r="B494" t="s">
        <v>1048</v>
      </c>
      <c r="C494" t="s">
        <v>1048</v>
      </c>
      <c r="D494" t="s">
        <v>73</v>
      </c>
      <c r="E494" t="s">
        <v>64</v>
      </c>
      <c r="F494">
        <v>43129</v>
      </c>
      <c r="G494" t="s">
        <v>48</v>
      </c>
      <c r="H494" s="1">
        <v>45657</v>
      </c>
      <c r="I494">
        <v>0</v>
      </c>
      <c r="J494">
        <v>0</v>
      </c>
      <c r="K494">
        <v>0</v>
      </c>
      <c r="L494">
        <v>0</v>
      </c>
      <c r="W494">
        <v>21760379498</v>
      </c>
      <c r="X494">
        <v>24756392416</v>
      </c>
      <c r="Y494">
        <v>32221987985</v>
      </c>
      <c r="Z494">
        <v>33045587540</v>
      </c>
      <c r="AA494">
        <f t="shared" si="110"/>
        <v>13.768201599036287</v>
      </c>
      <c r="AB494">
        <f t="shared" si="111"/>
        <v>30.156233766011088</v>
      </c>
      <c r="AC494">
        <f t="shared" si="112"/>
        <v>2.5560171997562735</v>
      </c>
      <c r="AD494">
        <v>6878763348</v>
      </c>
      <c r="AE494">
        <v>6575935005</v>
      </c>
      <c r="AF494">
        <v>9165526564</v>
      </c>
      <c r="AG494">
        <v>8852876761</v>
      </c>
      <c r="AH494">
        <f t="shared" si="113"/>
        <v>-4.4023660602897081</v>
      </c>
      <c r="AI494">
        <f t="shared" si="106"/>
        <v>39.379822900180869</v>
      </c>
      <c r="AJ494">
        <f t="shared" si="114"/>
        <v>-3.4111493847829077</v>
      </c>
      <c r="AK494">
        <v>7642498767</v>
      </c>
      <c r="AL494">
        <v>7600757563</v>
      </c>
      <c r="AM494">
        <v>10572450676</v>
      </c>
      <c r="AN494">
        <v>10549417015</v>
      </c>
      <c r="AO494">
        <f t="shared" si="115"/>
        <v>-0.54617220457053683</v>
      </c>
      <c r="AP494">
        <f t="shared" si="107"/>
        <v>39.097327975121999</v>
      </c>
      <c r="AQ494">
        <f t="shared" si="116"/>
        <v>-0.21786491803917873</v>
      </c>
      <c r="AR494">
        <v>11468892725</v>
      </c>
      <c r="AS494">
        <v>12510785915</v>
      </c>
      <c r="AT494">
        <v>16528230650</v>
      </c>
      <c r="AU494">
        <v>16944356546</v>
      </c>
      <c r="AV494">
        <f t="shared" si="117"/>
        <v>9.0845142158219989</v>
      </c>
      <c r="AW494">
        <f t="shared" si="108"/>
        <v>32.111849425728103</v>
      </c>
      <c r="AX494">
        <f t="shared" si="118"/>
        <v>2.5176675278306333</v>
      </c>
      <c r="AY494">
        <v>16.766634889999999</v>
      </c>
      <c r="AZ494">
        <v>18.789387919999999</v>
      </c>
      <c r="BA494">
        <v>24.07426865</v>
      </c>
      <c r="BB494">
        <v>22.49581976</v>
      </c>
      <c r="BC494">
        <f t="shared" si="119"/>
        <v>12.064156244055962</v>
      </c>
      <c r="BD494">
        <f t="shared" si="109"/>
        <v>28.126944595010528</v>
      </c>
      <c r="BE494">
        <f t="shared" si="120"/>
        <v>-6.5565808579609781</v>
      </c>
      <c r="BF494">
        <v>-14.5289501890563</v>
      </c>
      <c r="BG494">
        <v>30.065113790000002</v>
      </c>
      <c r="BH494">
        <v>58.177818309999999</v>
      </c>
      <c r="BI494">
        <v>-10.150639890000001</v>
      </c>
      <c r="BJ494">
        <v>94.216782879999997</v>
      </c>
      <c r="BK494">
        <v>64.072487030000005</v>
      </c>
      <c r="BL494">
        <v>60.929671409999997</v>
      </c>
      <c r="BM494">
        <v>-30.487677949999998</v>
      </c>
      <c r="BN494">
        <v>36.19376132</v>
      </c>
      <c r="BO494">
        <v>-3.8714491820000001</v>
      </c>
      <c r="BP494">
        <v>13.435113550000001</v>
      </c>
    </row>
    <row r="495" spans="1:68" x14ac:dyDescent="0.25">
      <c r="A495">
        <v>493</v>
      </c>
      <c r="B495" t="s">
        <v>1049</v>
      </c>
      <c r="C495" t="s">
        <v>1049</v>
      </c>
      <c r="D495" t="s">
        <v>51</v>
      </c>
      <c r="E495" t="s">
        <v>64</v>
      </c>
      <c r="F495">
        <v>108187</v>
      </c>
      <c r="G495" t="s">
        <v>48</v>
      </c>
      <c r="H495" s="1">
        <v>45657</v>
      </c>
      <c r="I495">
        <v>0</v>
      </c>
      <c r="J495">
        <v>0</v>
      </c>
      <c r="K495">
        <v>0</v>
      </c>
      <c r="L495">
        <v>0</v>
      </c>
      <c r="W495">
        <v>31514024427</v>
      </c>
      <c r="X495">
        <v>34514246542</v>
      </c>
      <c r="Y495">
        <v>36487892268</v>
      </c>
      <c r="Z495">
        <v>39959310608</v>
      </c>
      <c r="AA495">
        <f t="shared" si="110"/>
        <v>9.5202760344043078</v>
      </c>
      <c r="AB495">
        <f t="shared" si="111"/>
        <v>5.7183508948929029</v>
      </c>
      <c r="AC495">
        <f t="shared" si="112"/>
        <v>9.5138911135309527</v>
      </c>
      <c r="AD495">
        <v>6145427685</v>
      </c>
      <c r="AE495">
        <v>2670501680</v>
      </c>
      <c r="AF495">
        <v>7177850182</v>
      </c>
      <c r="AG495">
        <v>3652647657</v>
      </c>
      <c r="AH495">
        <f t="shared" si="113"/>
        <v>-56.54490107306502</v>
      </c>
      <c r="AI495">
        <f t="shared" si="106"/>
        <v>168.78283716339021</v>
      </c>
      <c r="AJ495">
        <f t="shared" si="114"/>
        <v>-49.112233267841141</v>
      </c>
      <c r="AK495">
        <v>7559016359</v>
      </c>
      <c r="AL495">
        <v>7074958699</v>
      </c>
      <c r="AM495">
        <v>7031697507</v>
      </c>
      <c r="AN495">
        <v>9129280701</v>
      </c>
      <c r="AO495">
        <f t="shared" si="115"/>
        <v>-6.4037122954981553</v>
      </c>
      <c r="AP495">
        <f t="shared" si="107"/>
        <v>-0.61146918081818191</v>
      </c>
      <c r="AQ495">
        <f t="shared" si="116"/>
        <v>29.83039574600404</v>
      </c>
      <c r="AR495">
        <v>23073415132</v>
      </c>
      <c r="AS495">
        <v>25117214141</v>
      </c>
      <c r="AT495">
        <v>26347235055</v>
      </c>
      <c r="AU495">
        <v>29151027975</v>
      </c>
      <c r="AV495">
        <f t="shared" si="117"/>
        <v>8.8578088562429631</v>
      </c>
      <c r="AW495">
        <f t="shared" si="108"/>
        <v>4.8971231725582953</v>
      </c>
      <c r="AX495">
        <f t="shared" si="118"/>
        <v>10.641696990773667</v>
      </c>
      <c r="AY495">
        <v>5.3327580110000001</v>
      </c>
      <c r="AZ495">
        <v>2.279981732</v>
      </c>
      <c r="BA495">
        <v>6.0448746440000001</v>
      </c>
      <c r="BB495">
        <v>3.0984367129999999</v>
      </c>
      <c r="BC495">
        <f t="shared" si="119"/>
        <v>-57.245730496357972</v>
      </c>
      <c r="BD495">
        <f t="shared" si="109"/>
        <v>165.12820515879469</v>
      </c>
      <c r="BE495">
        <f t="shared" si="120"/>
        <v>-48.742746616334962</v>
      </c>
      <c r="BF495">
        <v>16.6482649278217</v>
      </c>
      <c r="BG495">
        <v>14.543199</v>
      </c>
      <c r="BH495">
        <v>31.971412990000001</v>
      </c>
      <c r="BI495">
        <v>-9.4502615730000006</v>
      </c>
      <c r="BJ495">
        <v>37.168987719999997</v>
      </c>
      <c r="BK495">
        <v>-2.1370718360000001</v>
      </c>
      <c r="BL495">
        <v>8.3893222049999991</v>
      </c>
      <c r="BM495">
        <v>-24.30137727</v>
      </c>
      <c r="BN495">
        <v>51.057045260000002</v>
      </c>
      <c r="BO495">
        <v>66.668361910000002</v>
      </c>
      <c r="BP495">
        <v>22.723567630000002</v>
      </c>
    </row>
    <row r="496" spans="1:68" x14ac:dyDescent="0.25">
      <c r="A496">
        <v>494</v>
      </c>
      <c r="B496" t="s">
        <v>1050</v>
      </c>
      <c r="C496" t="s">
        <v>1051</v>
      </c>
      <c r="D496" t="s">
        <v>569</v>
      </c>
      <c r="E496" t="s">
        <v>64</v>
      </c>
      <c r="F496">
        <v>323578</v>
      </c>
      <c r="G496" t="s">
        <v>39</v>
      </c>
      <c r="I496">
        <v>0</v>
      </c>
      <c r="J496">
        <v>0</v>
      </c>
      <c r="K496">
        <v>0</v>
      </c>
      <c r="L496">
        <v>0</v>
      </c>
      <c r="W496">
        <v>13561000000</v>
      </c>
      <c r="X496">
        <v>16311000000</v>
      </c>
      <c r="Y496">
        <v>18212000000</v>
      </c>
      <c r="Z496">
        <v>18562000000</v>
      </c>
      <c r="AA496">
        <f t="shared" si="110"/>
        <v>20.278740505862398</v>
      </c>
      <c r="AB496">
        <f t="shared" si="111"/>
        <v>11.654711544356569</v>
      </c>
      <c r="AC496">
        <f t="shared" si="112"/>
        <v>1.9218097957390732</v>
      </c>
      <c r="AD496">
        <v>2613000000</v>
      </c>
      <c r="AE496">
        <v>2963000000</v>
      </c>
      <c r="AF496">
        <v>2981000000</v>
      </c>
      <c r="AG496">
        <v>3167000000</v>
      </c>
      <c r="AH496">
        <f t="shared" si="113"/>
        <v>13.394565633371602</v>
      </c>
      <c r="AI496">
        <f t="shared" si="106"/>
        <v>0.60749240634492063</v>
      </c>
      <c r="AJ496">
        <f t="shared" si="114"/>
        <v>6.2395169406239512</v>
      </c>
      <c r="AK496">
        <v>3325000000</v>
      </c>
      <c r="AL496">
        <v>3755000000</v>
      </c>
      <c r="AM496">
        <v>3860000000</v>
      </c>
      <c r="AN496">
        <v>3849000000</v>
      </c>
      <c r="AO496">
        <f t="shared" si="115"/>
        <v>12.93233082706767</v>
      </c>
      <c r="AP496">
        <f t="shared" si="107"/>
        <v>2.7962716378162451</v>
      </c>
      <c r="AQ496">
        <f t="shared" si="116"/>
        <v>-0.28497409326424872</v>
      </c>
      <c r="AR496">
        <v>4733000000</v>
      </c>
      <c r="AS496">
        <v>5315000000</v>
      </c>
      <c r="AT496">
        <v>5503000000</v>
      </c>
      <c r="AU496">
        <v>5587000000</v>
      </c>
      <c r="AV496">
        <f t="shared" si="117"/>
        <v>12.296640608493556</v>
      </c>
      <c r="AW496">
        <f t="shared" si="108"/>
        <v>3.5371589840075259</v>
      </c>
      <c r="AX496">
        <f t="shared" si="118"/>
        <v>1.5264401235689624</v>
      </c>
      <c r="AY496">
        <v>0.61</v>
      </c>
      <c r="AZ496">
        <v>0.7</v>
      </c>
      <c r="BA496">
        <v>0.71</v>
      </c>
      <c r="BB496">
        <v>0.76</v>
      </c>
      <c r="BC496">
        <f t="shared" si="119"/>
        <v>14.754098360655732</v>
      </c>
      <c r="BD496">
        <f t="shared" si="109"/>
        <v>1.4285714285714299</v>
      </c>
      <c r="BE496">
        <f t="shared" si="120"/>
        <v>7.0422535211267681</v>
      </c>
      <c r="BF496">
        <v>6.8660540648644703</v>
      </c>
      <c r="BG496">
        <v>-7.964006017</v>
      </c>
      <c r="BH496">
        <v>12.92352588</v>
      </c>
      <c r="BI496">
        <v>20.12808768</v>
      </c>
      <c r="BJ496">
        <v>10.386640399999999</v>
      </c>
      <c r="BK496">
        <v>68.472217929999999</v>
      </c>
      <c r="BL496">
        <v>48.93549076</v>
      </c>
      <c r="BM496">
        <v>-27.49362021</v>
      </c>
      <c r="BN496">
        <v>3.8038286810000002</v>
      </c>
      <c r="BO496">
        <v>25.033373319999999</v>
      </c>
      <c r="BP496">
        <v>-18.593404580000001</v>
      </c>
    </row>
    <row r="497" spans="1:68" x14ac:dyDescent="0.25">
      <c r="A497">
        <v>495</v>
      </c>
      <c r="B497" t="s">
        <v>1052</v>
      </c>
      <c r="C497" t="s">
        <v>1053</v>
      </c>
      <c r="D497" t="s">
        <v>569</v>
      </c>
      <c r="E497" t="s">
        <v>64</v>
      </c>
      <c r="F497">
        <v>230000</v>
      </c>
      <c r="G497" t="s">
        <v>570</v>
      </c>
      <c r="H497" s="1">
        <v>45747</v>
      </c>
      <c r="I497">
        <v>0</v>
      </c>
      <c r="J497">
        <v>0</v>
      </c>
      <c r="K497">
        <v>0</v>
      </c>
      <c r="L497">
        <v>0</v>
      </c>
      <c r="W497">
        <v>9232721885</v>
      </c>
      <c r="X497">
        <v>10562788360</v>
      </c>
      <c r="Y497">
        <v>10477889258</v>
      </c>
      <c r="Z497">
        <v>10399457103</v>
      </c>
      <c r="AA497">
        <f t="shared" si="110"/>
        <v>14.406006068057794</v>
      </c>
      <c r="AB497">
        <f t="shared" si="111"/>
        <v>-0.80375653763453803</v>
      </c>
      <c r="AC497">
        <f t="shared" si="112"/>
        <v>-0.74854918837891005</v>
      </c>
      <c r="AD497">
        <v>1426358609</v>
      </c>
      <c r="AE497">
        <v>1324906925</v>
      </c>
      <c r="AF497">
        <v>1289327046</v>
      </c>
      <c r="AG497">
        <v>1533320037</v>
      </c>
      <c r="AH497">
        <f t="shared" si="113"/>
        <v>-7.1126351648079833</v>
      </c>
      <c r="AI497">
        <f t="shared" si="106"/>
        <v>-2.6854625278677595</v>
      </c>
      <c r="AJ497">
        <f t="shared" si="114"/>
        <v>18.924057457490115</v>
      </c>
      <c r="AK497">
        <v>1586748222</v>
      </c>
      <c r="AL497">
        <v>1577444691</v>
      </c>
      <c r="AM497">
        <v>1561055534</v>
      </c>
      <c r="AN497">
        <v>1758986123</v>
      </c>
      <c r="AO497">
        <f t="shared" si="115"/>
        <v>-0.58632685835144416</v>
      </c>
      <c r="AP497">
        <f t="shared" si="107"/>
        <v>-1.0389687254017326</v>
      </c>
      <c r="AQ497">
        <f t="shared" si="116"/>
        <v>12.679279160096812</v>
      </c>
      <c r="AR497">
        <v>2743923098</v>
      </c>
      <c r="AS497">
        <v>3028375362</v>
      </c>
      <c r="AT497">
        <v>3106305570</v>
      </c>
      <c r="AU497">
        <v>3187737735</v>
      </c>
      <c r="AV497">
        <f t="shared" si="117"/>
        <v>10.366626681605345</v>
      </c>
      <c r="AW497">
        <f t="shared" si="108"/>
        <v>2.5733338402453958</v>
      </c>
      <c r="AX497">
        <f t="shared" si="118"/>
        <v>2.6215117336315372</v>
      </c>
      <c r="AY497">
        <v>0.11130385499999999</v>
      </c>
      <c r="AZ497">
        <v>0.13009768899999999</v>
      </c>
      <c r="BA497">
        <v>0.120700772</v>
      </c>
      <c r="BB497">
        <v>0.121517895</v>
      </c>
      <c r="BC497">
        <f t="shared" si="119"/>
        <v>16.885159997378345</v>
      </c>
      <c r="BD497">
        <f t="shared" si="109"/>
        <v>-7.2229699637477731</v>
      </c>
      <c r="BE497">
        <f t="shared" si="120"/>
        <v>0.67698241399814985</v>
      </c>
      <c r="BF497">
        <v>1.7318113762496099</v>
      </c>
      <c r="BG497">
        <v>-14.12867673</v>
      </c>
      <c r="BH497">
        <v>14.55617181</v>
      </c>
      <c r="BI497">
        <v>-6.54545668</v>
      </c>
      <c r="BJ497">
        <v>-25.845370840000001</v>
      </c>
      <c r="BK497">
        <v>50.95761383</v>
      </c>
      <c r="BL497">
        <v>68.858108419999994</v>
      </c>
      <c r="BM497">
        <v>-51.966778509999997</v>
      </c>
      <c r="BN497">
        <v>18.763321149999999</v>
      </c>
      <c r="BO497">
        <v>28.529099299999999</v>
      </c>
      <c r="BP497">
        <v>-13.932975920000001</v>
      </c>
    </row>
    <row r="498" spans="1:68" x14ac:dyDescent="0.25">
      <c r="A498">
        <v>496</v>
      </c>
      <c r="B498" t="s">
        <v>316</v>
      </c>
      <c r="C498" t="s">
        <v>317</v>
      </c>
      <c r="D498" t="s">
        <v>54</v>
      </c>
      <c r="E498" t="s">
        <v>64</v>
      </c>
      <c r="F498">
        <v>58000</v>
      </c>
      <c r="G498" t="s">
        <v>39</v>
      </c>
      <c r="H498" s="1">
        <v>45596</v>
      </c>
      <c r="I498">
        <v>0</v>
      </c>
      <c r="J498">
        <v>0</v>
      </c>
      <c r="K498">
        <v>0</v>
      </c>
      <c r="L498">
        <v>0</v>
      </c>
      <c r="W498">
        <v>63460000000</v>
      </c>
      <c r="X498">
        <v>62910000000</v>
      </c>
      <c r="Y498">
        <v>53718000000</v>
      </c>
      <c r="Z498">
        <v>53559000000</v>
      </c>
      <c r="AA498">
        <f t="shared" si="110"/>
        <v>-0.86668767727702489</v>
      </c>
      <c r="AB498">
        <f t="shared" si="111"/>
        <v>-14.611349546971864</v>
      </c>
      <c r="AC498">
        <f t="shared" si="112"/>
        <v>-0.29599017089243829</v>
      </c>
      <c r="AD498">
        <v>6541000000</v>
      </c>
      <c r="AE498">
        <v>3132000000</v>
      </c>
      <c r="AF498">
        <v>3263000000</v>
      </c>
      <c r="AG498">
        <v>2775000000</v>
      </c>
      <c r="AH498">
        <f t="shared" si="113"/>
        <v>-52.117413239565813</v>
      </c>
      <c r="AI498">
        <f t="shared" si="106"/>
        <v>4.1826309067688374</v>
      </c>
      <c r="AJ498">
        <f t="shared" si="114"/>
        <v>-14.955562365920933</v>
      </c>
      <c r="AK498">
        <v>5678000000</v>
      </c>
      <c r="AL498">
        <v>5117000000</v>
      </c>
      <c r="AM498">
        <v>4223000000</v>
      </c>
      <c r="AN498">
        <v>4202000000</v>
      </c>
      <c r="AO498">
        <f t="shared" si="115"/>
        <v>-9.8802395209580833</v>
      </c>
      <c r="AP498">
        <f t="shared" si="107"/>
        <v>-17.471174516318154</v>
      </c>
      <c r="AQ498">
        <f t="shared" si="116"/>
        <v>-0.49727681742836843</v>
      </c>
      <c r="AR498">
        <v>13407000000</v>
      </c>
      <c r="AS498">
        <v>12263000000</v>
      </c>
      <c r="AT498">
        <v>11508000000</v>
      </c>
      <c r="AU498">
        <v>11818000000</v>
      </c>
      <c r="AV498">
        <f t="shared" si="117"/>
        <v>-8.5328559707615419</v>
      </c>
      <c r="AW498">
        <f t="shared" si="108"/>
        <v>-6.1567316317377472</v>
      </c>
      <c r="AX498">
        <f t="shared" si="118"/>
        <v>2.6937782412234967</v>
      </c>
      <c r="AY498">
        <v>5.33</v>
      </c>
      <c r="AZ498">
        <v>3.05</v>
      </c>
      <c r="BA498">
        <v>3.26</v>
      </c>
      <c r="BB498">
        <v>2.81</v>
      </c>
      <c r="BC498">
        <f t="shared" si="119"/>
        <v>-42.776735459662291</v>
      </c>
      <c r="BD498">
        <f t="shared" si="109"/>
        <v>6.885245901639343</v>
      </c>
      <c r="BE498">
        <f t="shared" si="120"/>
        <v>-13.803680981595084</v>
      </c>
      <c r="BF498">
        <v>-33.164911957960697</v>
      </c>
      <c r="BG498">
        <v>33.075198440000001</v>
      </c>
      <c r="BH498">
        <v>44.619677670000002</v>
      </c>
      <c r="BI498">
        <v>-1.590860436</v>
      </c>
      <c r="BJ498">
        <v>5.7929035400000002</v>
      </c>
      <c r="BK498">
        <v>21.970947219999999</v>
      </c>
      <c r="BL498">
        <v>56.880901229999999</v>
      </c>
      <c r="BM498">
        <v>-26.480667050000001</v>
      </c>
      <c r="BN498">
        <v>15.52862498</v>
      </c>
      <c r="BO498">
        <v>13.11681417</v>
      </c>
      <c r="BP498">
        <v>-22.579269329999999</v>
      </c>
    </row>
    <row r="499" spans="1:68" x14ac:dyDescent="0.25">
      <c r="A499">
        <v>497</v>
      </c>
      <c r="B499" t="s">
        <v>1054</v>
      </c>
      <c r="C499" t="s">
        <v>1055</v>
      </c>
      <c r="D499" t="s">
        <v>54</v>
      </c>
      <c r="E499" t="s">
        <v>64</v>
      </c>
      <c r="F499">
        <v>108000</v>
      </c>
      <c r="G499" t="s">
        <v>39</v>
      </c>
      <c r="H499" s="1">
        <v>45688</v>
      </c>
      <c r="I499">
        <v>0</v>
      </c>
      <c r="J499">
        <v>0</v>
      </c>
      <c r="K499">
        <v>0</v>
      </c>
      <c r="L499">
        <v>0</v>
      </c>
      <c r="W499" s="2">
        <v>101000000000</v>
      </c>
      <c r="X499" s="2">
        <v>102000000000</v>
      </c>
      <c r="Y499">
        <v>88425000000</v>
      </c>
      <c r="Z499">
        <v>95567000000</v>
      </c>
      <c r="AA499">
        <f t="shared" si="110"/>
        <v>0.99009900990099009</v>
      </c>
      <c r="AB499">
        <f t="shared" si="111"/>
        <v>-13.308823529411764</v>
      </c>
      <c r="AC499">
        <f t="shared" si="112"/>
        <v>8.0769013288097256</v>
      </c>
      <c r="AD499">
        <v>5563000000</v>
      </c>
      <c r="AE499">
        <v>2442000000</v>
      </c>
      <c r="AF499">
        <v>3388000000</v>
      </c>
      <c r="AG499">
        <v>4592000000</v>
      </c>
      <c r="AH499">
        <f t="shared" si="113"/>
        <v>-56.10282221822758</v>
      </c>
      <c r="AI499">
        <f t="shared" si="106"/>
        <v>38.738738738738739</v>
      </c>
      <c r="AJ499">
        <f t="shared" si="114"/>
        <v>35.537190082644628</v>
      </c>
      <c r="AK499">
        <v>4659000000</v>
      </c>
      <c r="AL499">
        <v>5771000000</v>
      </c>
      <c r="AM499">
        <v>5411000000</v>
      </c>
      <c r="AN499">
        <v>6237000000</v>
      </c>
      <c r="AO499">
        <f t="shared" si="115"/>
        <v>23.867782786005581</v>
      </c>
      <c r="AP499">
        <f t="shared" si="107"/>
        <v>-6.2380869866574251</v>
      </c>
      <c r="AQ499">
        <f t="shared" si="116"/>
        <v>15.265200517464425</v>
      </c>
      <c r="AR499">
        <v>21891000000</v>
      </c>
      <c r="AS499">
        <v>22686000000</v>
      </c>
      <c r="AT499">
        <v>21069000000</v>
      </c>
      <c r="AU499">
        <v>21250000000</v>
      </c>
      <c r="AV499">
        <f t="shared" si="117"/>
        <v>3.6316294367548312</v>
      </c>
      <c r="AW499">
        <f t="shared" si="108"/>
        <v>-7.1277439830732607</v>
      </c>
      <c r="AX499">
        <f t="shared" si="118"/>
        <v>0.85908206369547679</v>
      </c>
      <c r="AY499">
        <v>7.02</v>
      </c>
      <c r="AZ499">
        <v>3.24</v>
      </c>
      <c r="BA499">
        <v>4.5999999999999996</v>
      </c>
      <c r="BB499">
        <v>6.38</v>
      </c>
      <c r="BC499">
        <f t="shared" si="119"/>
        <v>-53.846153846153847</v>
      </c>
      <c r="BD499">
        <f t="shared" si="109"/>
        <v>41.975308641975289</v>
      </c>
      <c r="BE499">
        <f t="shared" si="120"/>
        <v>38.695652173913054</v>
      </c>
      <c r="BG499">
        <v>26.36782393</v>
      </c>
      <c r="BH499">
        <v>47.567165379999999</v>
      </c>
      <c r="BI499">
        <v>0.63358584900000003</v>
      </c>
      <c r="BJ499">
        <v>5.5566883059999999</v>
      </c>
      <c r="BK499">
        <v>39.262386509999999</v>
      </c>
      <c r="BL499">
        <v>50.892188640000001</v>
      </c>
      <c r="BM499">
        <v>-26.619950880000001</v>
      </c>
      <c r="BN499">
        <v>94.208702740000007</v>
      </c>
      <c r="BO499">
        <v>54.534101880000001</v>
      </c>
      <c r="BP499">
        <v>8.6976667859999992</v>
      </c>
    </row>
    <row r="500" spans="1:68" x14ac:dyDescent="0.25">
      <c r="A500">
        <v>498</v>
      </c>
      <c r="B500" t="s">
        <v>1056</v>
      </c>
      <c r="C500" t="s">
        <v>1056</v>
      </c>
      <c r="D500" t="s">
        <v>54</v>
      </c>
      <c r="E500" t="s">
        <v>64</v>
      </c>
      <c r="F500">
        <v>50000</v>
      </c>
      <c r="G500" t="s">
        <v>39</v>
      </c>
      <c r="H500" s="1">
        <v>45657</v>
      </c>
      <c r="I500">
        <v>0</v>
      </c>
      <c r="J500">
        <v>0</v>
      </c>
      <c r="K500">
        <v>0</v>
      </c>
      <c r="L500">
        <v>0</v>
      </c>
      <c r="W500">
        <v>9339000000</v>
      </c>
      <c r="X500">
        <v>9720000000</v>
      </c>
      <c r="Y500">
        <v>9831000000</v>
      </c>
      <c r="Z500">
        <v>10127000000</v>
      </c>
      <c r="AA500">
        <f t="shared" si="110"/>
        <v>4.0796659171217478</v>
      </c>
      <c r="AB500">
        <f t="shared" si="111"/>
        <v>1.1419753086419753</v>
      </c>
      <c r="AC500">
        <f t="shared" si="112"/>
        <v>3.0108839385616926</v>
      </c>
      <c r="AD500">
        <v>417000000</v>
      </c>
      <c r="AE500">
        <v>-16752000000</v>
      </c>
      <c r="AF500">
        <v>-6655000000</v>
      </c>
      <c r="AG500">
        <v>1450000000</v>
      </c>
      <c r="AH500">
        <f t="shared" si="113"/>
        <v>-4117.2661870503598</v>
      </c>
      <c r="AI500">
        <f t="shared" si="106"/>
        <v>-60.273400191021963</v>
      </c>
      <c r="AJ500">
        <f t="shared" si="114"/>
        <v>-121.78812922614574</v>
      </c>
      <c r="AK500">
        <v>1234000000</v>
      </c>
      <c r="AL500">
        <v>1279000000</v>
      </c>
      <c r="AM500">
        <v>1560000000</v>
      </c>
      <c r="AN500">
        <v>1761000000</v>
      </c>
      <c r="AO500">
        <f t="shared" si="115"/>
        <v>3.6466774716369525</v>
      </c>
      <c r="AP500">
        <f t="shared" si="107"/>
        <v>21.970289288506645</v>
      </c>
      <c r="AQ500">
        <f t="shared" si="116"/>
        <v>12.884615384615383</v>
      </c>
      <c r="AR500">
        <v>3349000000</v>
      </c>
      <c r="AS500">
        <v>3461000000</v>
      </c>
      <c r="AT500">
        <v>3656000000</v>
      </c>
      <c r="AU500">
        <v>3804000000</v>
      </c>
      <c r="AV500">
        <f t="shared" si="117"/>
        <v>3.3442818751866228</v>
      </c>
      <c r="AW500">
        <f t="shared" si="108"/>
        <v>5.6342097659635941</v>
      </c>
      <c r="AX500">
        <f t="shared" si="118"/>
        <v>4.0481400437636763</v>
      </c>
      <c r="AY500">
        <v>0.67</v>
      </c>
      <c r="AZ500">
        <v>-27.68</v>
      </c>
      <c r="BA500">
        <v>-11.26</v>
      </c>
      <c r="BB500">
        <v>2.61</v>
      </c>
      <c r="BC500">
        <f t="shared" si="119"/>
        <v>-4231.3432835820895</v>
      </c>
      <c r="BD500">
        <f t="shared" si="109"/>
        <v>-59.320809248554916</v>
      </c>
      <c r="BE500">
        <f t="shared" si="120"/>
        <v>-123.17939609236235</v>
      </c>
      <c r="BF500">
        <v>-0.57242874186263504</v>
      </c>
      <c r="BG500">
        <v>28.945685529999999</v>
      </c>
      <c r="BH500">
        <v>24.979128549999999</v>
      </c>
      <c r="BI500">
        <v>8.1952055549999994</v>
      </c>
      <c r="BJ500">
        <v>38.967834799999999</v>
      </c>
      <c r="BK500">
        <v>0.74471174799999995</v>
      </c>
      <c r="BL500">
        <v>-21.30000832</v>
      </c>
      <c r="BM500">
        <v>-36.578432509999999</v>
      </c>
      <c r="BN500">
        <v>-9.3749076339999995</v>
      </c>
      <c r="BO500">
        <v>37.249737539999998</v>
      </c>
      <c r="BP500">
        <v>0.64819532400000002</v>
      </c>
    </row>
    <row r="501" spans="1:68" x14ac:dyDescent="0.25">
      <c r="A501">
        <v>499</v>
      </c>
      <c r="B501" t="s">
        <v>1057</v>
      </c>
      <c r="C501" t="s">
        <v>1058</v>
      </c>
      <c r="D501" t="s">
        <v>54</v>
      </c>
      <c r="E501" t="s">
        <v>64</v>
      </c>
      <c r="F501">
        <v>38000</v>
      </c>
      <c r="G501" t="s">
        <v>39</v>
      </c>
      <c r="H501" s="1">
        <v>45657</v>
      </c>
      <c r="I501">
        <v>0</v>
      </c>
      <c r="J501">
        <v>0</v>
      </c>
      <c r="K501">
        <v>0</v>
      </c>
      <c r="L501">
        <v>0</v>
      </c>
      <c r="W501">
        <v>16226000000</v>
      </c>
      <c r="X501">
        <v>17737000000</v>
      </c>
      <c r="Y501">
        <v>19093000000</v>
      </c>
      <c r="Z501">
        <v>20456000000</v>
      </c>
      <c r="AA501">
        <f t="shared" si="110"/>
        <v>9.3122149636386045</v>
      </c>
      <c r="AB501">
        <f t="shared" si="111"/>
        <v>7.6450358008682411</v>
      </c>
      <c r="AC501">
        <f t="shared" si="112"/>
        <v>7.1387419473105327</v>
      </c>
      <c r="AD501">
        <v>1334000000</v>
      </c>
      <c r="AE501">
        <v>2530000000</v>
      </c>
      <c r="AF501">
        <v>3068000000</v>
      </c>
      <c r="AG501">
        <v>3131000000</v>
      </c>
      <c r="AH501">
        <f t="shared" si="113"/>
        <v>89.65517241379311</v>
      </c>
      <c r="AI501">
        <f t="shared" si="106"/>
        <v>21.264822134387352</v>
      </c>
      <c r="AJ501">
        <f t="shared" si="114"/>
        <v>2.0534550195567145</v>
      </c>
      <c r="AK501">
        <v>2288000000</v>
      </c>
      <c r="AL501">
        <v>3686000000</v>
      </c>
      <c r="AM501">
        <v>4847000000</v>
      </c>
      <c r="AN501">
        <v>5879000000</v>
      </c>
      <c r="AO501">
        <f t="shared" si="115"/>
        <v>61.101398601398607</v>
      </c>
      <c r="AP501">
        <f t="shared" si="107"/>
        <v>31.497558328811721</v>
      </c>
      <c r="AQ501">
        <f t="shared" si="116"/>
        <v>21.291520528161751</v>
      </c>
      <c r="AR501">
        <v>8098000000</v>
      </c>
      <c r="AS501">
        <v>9745000000</v>
      </c>
      <c r="AT501">
        <v>11423000000</v>
      </c>
      <c r="AU501">
        <v>12443000000</v>
      </c>
      <c r="AV501">
        <f t="shared" si="117"/>
        <v>20.338355149419609</v>
      </c>
      <c r="AW501">
        <f t="shared" si="108"/>
        <v>17.219086711133915</v>
      </c>
      <c r="AX501">
        <f t="shared" si="118"/>
        <v>8.9293530596165631</v>
      </c>
      <c r="AY501">
        <v>1.99</v>
      </c>
      <c r="AZ501">
        <v>3.91</v>
      </c>
      <c r="BA501">
        <v>4.9800000000000004</v>
      </c>
      <c r="BB501">
        <v>5.38</v>
      </c>
      <c r="BC501">
        <f t="shared" si="119"/>
        <v>96.482412060301513</v>
      </c>
      <c r="BD501">
        <f t="shared" si="109"/>
        <v>27.36572890025576</v>
      </c>
      <c r="BE501">
        <f t="shared" si="120"/>
        <v>8.0321285140562146</v>
      </c>
      <c r="BF501">
        <v>30.032174936717801</v>
      </c>
      <c r="BG501">
        <v>17.970921409999999</v>
      </c>
      <c r="BH501">
        <v>22.757915430000001</v>
      </c>
      <c r="BI501">
        <v>10.578956310000001</v>
      </c>
      <c r="BJ501">
        <v>59.908603630000002</v>
      </c>
      <c r="BK501">
        <v>-2.6896575399999998</v>
      </c>
      <c r="BL501">
        <v>-8.1142886650000001</v>
      </c>
      <c r="BM501">
        <v>-2.6863093579999999</v>
      </c>
      <c r="BN501">
        <v>30.593781700000001</v>
      </c>
      <c r="BO501">
        <v>55.875463930000002</v>
      </c>
      <c r="BP501">
        <v>-16.748791390000001</v>
      </c>
    </row>
    <row r="502" spans="1:68" x14ac:dyDescent="0.25">
      <c r="A502">
        <v>500</v>
      </c>
      <c r="B502" t="s">
        <v>40</v>
      </c>
      <c r="C502" t="s">
        <v>1059</v>
      </c>
      <c r="D502" t="s">
        <v>42</v>
      </c>
      <c r="E502" t="s">
        <v>64</v>
      </c>
      <c r="F502">
        <v>791000</v>
      </c>
      <c r="G502" t="s">
        <v>39</v>
      </c>
      <c r="H502" s="1">
        <v>45535</v>
      </c>
      <c r="I502">
        <v>0</v>
      </c>
      <c r="J502">
        <v>0</v>
      </c>
      <c r="K502">
        <v>0</v>
      </c>
      <c r="L502">
        <v>0</v>
      </c>
      <c r="W502">
        <v>50533389000</v>
      </c>
      <c r="X502">
        <v>61594305000</v>
      </c>
      <c r="Y502">
        <v>64111745000</v>
      </c>
      <c r="Z502">
        <v>64896464000</v>
      </c>
      <c r="AA502">
        <f t="shared" si="110"/>
        <v>21.888332088710694</v>
      </c>
      <c r="AB502">
        <f t="shared" si="111"/>
        <v>4.0871311073320822</v>
      </c>
      <c r="AC502">
        <f t="shared" si="112"/>
        <v>1.2239863382286662</v>
      </c>
      <c r="AD502">
        <v>5906809000</v>
      </c>
      <c r="AE502">
        <v>6877169000</v>
      </c>
      <c r="AF502">
        <v>6871557000</v>
      </c>
      <c r="AG502">
        <v>7264787000</v>
      </c>
      <c r="AH502">
        <f t="shared" si="113"/>
        <v>16.427820842014697</v>
      </c>
      <c r="AI502">
        <f t="shared" si="106"/>
        <v>-8.1603345795341078E-2</v>
      </c>
      <c r="AJ502">
        <f t="shared" si="114"/>
        <v>5.7225749564472794</v>
      </c>
      <c r="AK502">
        <v>7621529000</v>
      </c>
      <c r="AL502">
        <v>9367181000</v>
      </c>
      <c r="AM502">
        <v>8809889000</v>
      </c>
      <c r="AN502">
        <v>9595847000</v>
      </c>
      <c r="AO502">
        <f t="shared" si="115"/>
        <v>22.904223024015259</v>
      </c>
      <c r="AP502">
        <f t="shared" si="107"/>
        <v>-5.9494099665630458</v>
      </c>
      <c r="AQ502">
        <f t="shared" si="116"/>
        <v>8.9213155807070894</v>
      </c>
      <c r="AR502">
        <v>16364128000</v>
      </c>
      <c r="AS502">
        <v>19701539000</v>
      </c>
      <c r="AT502">
        <v>20731607000</v>
      </c>
      <c r="AU502">
        <v>21162317000</v>
      </c>
      <c r="AV502">
        <f t="shared" si="117"/>
        <v>20.394676697713436</v>
      </c>
      <c r="AW502">
        <f t="shared" si="108"/>
        <v>5.2283631243224198</v>
      </c>
      <c r="AX502">
        <f t="shared" si="118"/>
        <v>2.0775524058506414</v>
      </c>
      <c r="AY502">
        <v>9.16</v>
      </c>
      <c r="AZ502">
        <v>10.71</v>
      </c>
      <c r="BA502">
        <v>10.77</v>
      </c>
      <c r="BB502">
        <v>11.44</v>
      </c>
      <c r="BC502">
        <f t="shared" si="119"/>
        <v>16.921397379912669</v>
      </c>
      <c r="BD502">
        <f t="shared" si="109"/>
        <v>0.56022408963584236</v>
      </c>
      <c r="BE502">
        <f t="shared" si="120"/>
        <v>6.2209842154131838</v>
      </c>
      <c r="BF502">
        <v>20.599654101979102</v>
      </c>
      <c r="BG502">
        <v>16.44662516</v>
      </c>
      <c r="BH502">
        <v>33.051907900000003</v>
      </c>
      <c r="BI502">
        <v>-7.2684037400000001</v>
      </c>
      <c r="BJ502">
        <v>53.528517999999998</v>
      </c>
      <c r="BK502">
        <v>24.098615299999999</v>
      </c>
      <c r="BL502">
        <v>60.515397890000003</v>
      </c>
      <c r="BM502">
        <v>-34.77056932</v>
      </c>
      <c r="BN502">
        <v>32.423902179999999</v>
      </c>
      <c r="BO502">
        <v>2.8623560929999998</v>
      </c>
      <c r="BP502">
        <v>-15.55169373</v>
      </c>
    </row>
    <row r="503" spans="1:68" x14ac:dyDescent="0.25">
      <c r="A503">
        <v>501</v>
      </c>
      <c r="B503" t="s">
        <v>1060</v>
      </c>
      <c r="C503" t="s">
        <v>1061</v>
      </c>
      <c r="D503" t="s">
        <v>54</v>
      </c>
      <c r="E503" t="s">
        <v>64</v>
      </c>
      <c r="F503">
        <v>61200</v>
      </c>
      <c r="G503" t="s">
        <v>39</v>
      </c>
      <c r="H503" s="1">
        <v>45657</v>
      </c>
      <c r="I503">
        <v>0</v>
      </c>
      <c r="J503">
        <v>0</v>
      </c>
      <c r="K503">
        <v>0</v>
      </c>
      <c r="L503">
        <v>0</v>
      </c>
      <c r="W503">
        <v>3758144000</v>
      </c>
      <c r="X503">
        <v>4824698000</v>
      </c>
      <c r="Y503">
        <v>4690540000</v>
      </c>
      <c r="Z503">
        <v>4727940000</v>
      </c>
      <c r="AA503">
        <f t="shared" si="110"/>
        <v>28.379806627952519</v>
      </c>
      <c r="AB503">
        <f t="shared" si="111"/>
        <v>-2.7806507267397875</v>
      </c>
      <c r="AC503">
        <f t="shared" si="112"/>
        <v>0.79734955889940173</v>
      </c>
      <c r="AD503">
        <v>481652000</v>
      </c>
      <c r="AE503">
        <v>419416000</v>
      </c>
      <c r="AF503">
        <v>417083000</v>
      </c>
      <c r="AG503">
        <v>454533000</v>
      </c>
      <c r="AH503">
        <f t="shared" si="113"/>
        <v>-12.92136231137834</v>
      </c>
      <c r="AI503">
        <f t="shared" si="106"/>
        <v>-0.55624964235985275</v>
      </c>
      <c r="AJ503">
        <f t="shared" si="114"/>
        <v>8.9790281550674553</v>
      </c>
      <c r="AK503">
        <v>542316000</v>
      </c>
      <c r="AL503">
        <v>572966000</v>
      </c>
      <c r="AM503">
        <v>527161000</v>
      </c>
      <c r="AN503">
        <v>544584000</v>
      </c>
      <c r="AO503">
        <f t="shared" si="115"/>
        <v>5.6516864706186061</v>
      </c>
      <c r="AP503">
        <f t="shared" si="107"/>
        <v>-7.9943661578522978</v>
      </c>
      <c r="AQ503">
        <f t="shared" si="116"/>
        <v>3.305062400291372</v>
      </c>
      <c r="AR503">
        <v>1274447000</v>
      </c>
      <c r="AS503">
        <v>1538015000</v>
      </c>
      <c r="AT503">
        <v>1434026000</v>
      </c>
      <c r="AU503">
        <v>1450443000</v>
      </c>
      <c r="AV503">
        <f t="shared" si="117"/>
        <v>20.680969863791905</v>
      </c>
      <c r="AW503">
        <f t="shared" si="108"/>
        <v>-6.7612474520729648</v>
      </c>
      <c r="AX503">
        <f t="shared" si="118"/>
        <v>1.144818852656786</v>
      </c>
      <c r="AY503">
        <v>8.15</v>
      </c>
      <c r="AZ503">
        <v>7.09</v>
      </c>
      <c r="BA503">
        <v>7.06</v>
      </c>
      <c r="BB503">
        <v>7.84</v>
      </c>
      <c r="BC503">
        <f t="shared" si="119"/>
        <v>-13.006134969325158</v>
      </c>
      <c r="BD503">
        <f t="shared" si="109"/>
        <v>-0.42313117066290901</v>
      </c>
      <c r="BE503">
        <f t="shared" si="120"/>
        <v>11.048158640226632</v>
      </c>
      <c r="BF503">
        <v>65.878160151642305</v>
      </c>
      <c r="BG503">
        <v>-17.519563229999999</v>
      </c>
      <c r="BH503">
        <v>66.094619350000002</v>
      </c>
      <c r="BI503">
        <v>5.9654320810000003</v>
      </c>
      <c r="BJ503">
        <v>84.998675469999995</v>
      </c>
      <c r="BK503">
        <v>67.420147189999994</v>
      </c>
      <c r="BL503">
        <v>87.498954440000006</v>
      </c>
      <c r="BM503">
        <v>-51.106935989999997</v>
      </c>
      <c r="BN503">
        <v>-11.183464539999999</v>
      </c>
      <c r="BO503">
        <v>-20.03816127</v>
      </c>
      <c r="BP503">
        <v>-25.92106669</v>
      </c>
    </row>
    <row r="504" spans="1:68" x14ac:dyDescent="0.25">
      <c r="A504">
        <v>502</v>
      </c>
      <c r="B504" t="s">
        <v>1062</v>
      </c>
      <c r="C504" t="s">
        <v>1063</v>
      </c>
      <c r="D504" t="s">
        <v>54</v>
      </c>
      <c r="E504" t="s">
        <v>64</v>
      </c>
      <c r="F504">
        <v>20000</v>
      </c>
      <c r="G504" t="s">
        <v>39</v>
      </c>
      <c r="H504" s="1">
        <v>45596</v>
      </c>
      <c r="I504">
        <v>0</v>
      </c>
      <c r="J504">
        <v>0</v>
      </c>
      <c r="K504">
        <v>0</v>
      </c>
      <c r="L504">
        <v>0</v>
      </c>
      <c r="W504">
        <v>4204193000</v>
      </c>
      <c r="X504">
        <v>4615714000</v>
      </c>
      <c r="Y504">
        <v>5318014000</v>
      </c>
      <c r="Z504">
        <v>6127436000</v>
      </c>
      <c r="AA504">
        <f t="shared" si="110"/>
        <v>9.788347014516221</v>
      </c>
      <c r="AB504">
        <f t="shared" si="111"/>
        <v>15.215414126611831</v>
      </c>
      <c r="AC504">
        <f t="shared" si="112"/>
        <v>15.220381142283568</v>
      </c>
      <c r="AD504">
        <v>757516000</v>
      </c>
      <c r="AE504">
        <v>984594000</v>
      </c>
      <c r="AF504">
        <v>1229888000</v>
      </c>
      <c r="AG504">
        <v>2263380000</v>
      </c>
      <c r="AH504">
        <f t="shared" si="113"/>
        <v>29.976660558984889</v>
      </c>
      <c r="AI504">
        <f t="shared" si="106"/>
        <v>24.91321295884395</v>
      </c>
      <c r="AJ504">
        <f t="shared" si="114"/>
        <v>84.031391476297017</v>
      </c>
      <c r="AK504">
        <v>768195000</v>
      </c>
      <c r="AL504">
        <v>1159935000</v>
      </c>
      <c r="AM504">
        <v>1326330000</v>
      </c>
      <c r="AN504">
        <v>1355711000</v>
      </c>
      <c r="AO504">
        <f t="shared" si="115"/>
        <v>50.994864585163924</v>
      </c>
      <c r="AP504">
        <f t="shared" si="107"/>
        <v>14.345200377607368</v>
      </c>
      <c r="AQ504">
        <f t="shared" si="116"/>
        <v>2.2152103925870636</v>
      </c>
      <c r="AR504">
        <v>3342416000</v>
      </c>
      <c r="AS504">
        <v>3717701000</v>
      </c>
      <c r="AT504">
        <v>4287171000</v>
      </c>
      <c r="AU504">
        <v>4882147000</v>
      </c>
      <c r="AV504">
        <f t="shared" si="117"/>
        <v>11.227956065313235</v>
      </c>
      <c r="AW504">
        <f t="shared" si="108"/>
        <v>15.317799898378057</v>
      </c>
      <c r="AX504">
        <f t="shared" si="118"/>
        <v>13.87805618203706</v>
      </c>
      <c r="AY504">
        <v>4.8099999999999996</v>
      </c>
      <c r="AZ504">
        <v>6.29</v>
      </c>
      <c r="BA504">
        <v>7.92</v>
      </c>
      <c r="BB504">
        <v>14.51</v>
      </c>
      <c r="BC504">
        <f t="shared" si="119"/>
        <v>30.769230769230781</v>
      </c>
      <c r="BD504">
        <f t="shared" si="109"/>
        <v>25.914149443561207</v>
      </c>
      <c r="BE504">
        <f t="shared" si="120"/>
        <v>83.207070707070713</v>
      </c>
      <c r="BF504">
        <v>5.5110904931165701</v>
      </c>
      <c r="BG504">
        <v>30.48104592</v>
      </c>
      <c r="BH504">
        <v>43.816428559999999</v>
      </c>
      <c r="BI504">
        <v>-2.6309686800000001</v>
      </c>
      <c r="BJ504">
        <v>68.872163970000003</v>
      </c>
      <c r="BK504">
        <v>83.101709170000007</v>
      </c>
      <c r="BL504">
        <v>42.619229830000002</v>
      </c>
      <c r="BM504">
        <v>-13.03080536</v>
      </c>
      <c r="BN504">
        <v>59.414852369999998</v>
      </c>
      <c r="BO504">
        <v>-4.1756120609999998</v>
      </c>
      <c r="BP504">
        <v>1.738724838</v>
      </c>
    </row>
    <row r="505" spans="1:68" x14ac:dyDescent="0.25">
      <c r="A505">
        <v>503</v>
      </c>
      <c r="B505" t="s">
        <v>1064</v>
      </c>
      <c r="C505" t="s">
        <v>1065</v>
      </c>
      <c r="D505" t="s">
        <v>54</v>
      </c>
      <c r="E505" t="s">
        <v>64</v>
      </c>
      <c r="F505">
        <v>12837</v>
      </c>
      <c r="G505" t="s">
        <v>39</v>
      </c>
      <c r="H505" s="1">
        <v>45657</v>
      </c>
      <c r="I505">
        <v>0</v>
      </c>
      <c r="J505">
        <v>0</v>
      </c>
      <c r="K505">
        <v>0</v>
      </c>
      <c r="L505">
        <v>0</v>
      </c>
      <c r="W505">
        <v>2988244000</v>
      </c>
      <c r="X505">
        <v>3561718000</v>
      </c>
      <c r="Y505">
        <v>4089986000</v>
      </c>
      <c r="Z505">
        <v>4641264000</v>
      </c>
      <c r="AA505">
        <f t="shared" si="110"/>
        <v>19.191003144321549</v>
      </c>
      <c r="AB505">
        <f t="shared" si="111"/>
        <v>14.831831155638936</v>
      </c>
      <c r="AC505">
        <f t="shared" si="112"/>
        <v>13.478725844049343</v>
      </c>
      <c r="AD505">
        <v>695955000</v>
      </c>
      <c r="AE505">
        <v>848952000</v>
      </c>
      <c r="AF505">
        <v>1041144000</v>
      </c>
      <c r="AG505">
        <v>1055484000</v>
      </c>
      <c r="AH505">
        <f t="shared" si="113"/>
        <v>21.983748949285513</v>
      </c>
      <c r="AI505">
        <f t="shared" si="106"/>
        <v>22.638735758912166</v>
      </c>
      <c r="AJ505">
        <f t="shared" si="114"/>
        <v>1.3773310896475415</v>
      </c>
      <c r="AK505">
        <v>778041000</v>
      </c>
      <c r="AL505">
        <v>1073741000</v>
      </c>
      <c r="AM505">
        <v>1262238000</v>
      </c>
      <c r="AN505">
        <v>1374528000</v>
      </c>
      <c r="AO505">
        <f t="shared" si="115"/>
        <v>38.005709210697127</v>
      </c>
      <c r="AP505">
        <f t="shared" si="107"/>
        <v>17.55516460673477</v>
      </c>
      <c r="AQ505">
        <f t="shared" si="116"/>
        <v>8.8961035874375511</v>
      </c>
      <c r="AR505">
        <v>2681238000</v>
      </c>
      <c r="AS505">
        <v>3190095000</v>
      </c>
      <c r="AT505">
        <v>3654945000</v>
      </c>
      <c r="AU505">
        <v>3993762000</v>
      </c>
      <c r="AV505">
        <f t="shared" si="117"/>
        <v>18.978434588798159</v>
      </c>
      <c r="AW505">
        <f t="shared" si="108"/>
        <v>14.571666361033136</v>
      </c>
      <c r="AX505">
        <f t="shared" si="118"/>
        <v>9.2700984556539154</v>
      </c>
      <c r="AY505">
        <v>2.5</v>
      </c>
      <c r="AZ505">
        <v>3.09</v>
      </c>
      <c r="BA505">
        <v>3.82</v>
      </c>
      <c r="BB505">
        <v>3.85</v>
      </c>
      <c r="BC505">
        <f t="shared" si="119"/>
        <v>23.599999999999994</v>
      </c>
      <c r="BD505">
        <f t="shared" si="109"/>
        <v>23.624595469255663</v>
      </c>
      <c r="BE505">
        <f t="shared" si="120"/>
        <v>0.78534031413613226</v>
      </c>
      <c r="BF505">
        <v>10.809398099523699</v>
      </c>
      <c r="BG505">
        <v>26.099996569999998</v>
      </c>
      <c r="BH505">
        <v>64.451432139999994</v>
      </c>
      <c r="BI505">
        <v>3.190476554</v>
      </c>
      <c r="BJ505">
        <v>64.103154419999996</v>
      </c>
      <c r="BK505">
        <v>92.718722439999993</v>
      </c>
      <c r="BL505">
        <v>37.519176590000001</v>
      </c>
      <c r="BM505">
        <v>-13.48556348</v>
      </c>
      <c r="BN505">
        <v>67.272610729999997</v>
      </c>
      <c r="BO505">
        <v>12.14890074</v>
      </c>
      <c r="BP505">
        <v>0.118099945</v>
      </c>
    </row>
    <row r="506" spans="1:68" x14ac:dyDescent="0.25">
      <c r="A506">
        <v>504</v>
      </c>
      <c r="B506" t="s">
        <v>1066</v>
      </c>
      <c r="C506" t="s">
        <v>1067</v>
      </c>
      <c r="D506" t="s">
        <v>54</v>
      </c>
      <c r="E506" t="s">
        <v>64</v>
      </c>
      <c r="F506">
        <v>48000</v>
      </c>
      <c r="G506" t="s">
        <v>39</v>
      </c>
      <c r="H506" s="1">
        <v>45535</v>
      </c>
      <c r="I506">
        <v>0</v>
      </c>
      <c r="J506">
        <v>0</v>
      </c>
      <c r="K506">
        <v>0</v>
      </c>
      <c r="L506">
        <v>0</v>
      </c>
      <c r="W506">
        <v>27705000000</v>
      </c>
      <c r="X506">
        <v>30758000000</v>
      </c>
      <c r="Y506">
        <v>15540000000</v>
      </c>
      <c r="Z506">
        <v>25111000000</v>
      </c>
      <c r="AA506">
        <f t="shared" si="110"/>
        <v>11.019671539433315</v>
      </c>
      <c r="AB506">
        <f t="shared" si="111"/>
        <v>-49.476558944014563</v>
      </c>
      <c r="AC506">
        <f t="shared" si="112"/>
        <v>61.589446589446595</v>
      </c>
      <c r="AD506">
        <v>5861000000</v>
      </c>
      <c r="AE506">
        <v>8687000000</v>
      </c>
      <c r="AF506">
        <v>-5833000000</v>
      </c>
      <c r="AG506">
        <v>778000000</v>
      </c>
      <c r="AH506">
        <f t="shared" si="113"/>
        <v>48.217027810953759</v>
      </c>
      <c r="AI506">
        <f t="shared" si="106"/>
        <v>-167.14631057902614</v>
      </c>
      <c r="AJ506">
        <f t="shared" si="114"/>
        <v>-113.33790502314417</v>
      </c>
      <c r="AK506">
        <v>6747000000</v>
      </c>
      <c r="AL506">
        <v>9709000000</v>
      </c>
      <c r="AM506">
        <v>-5459000000</v>
      </c>
      <c r="AN506">
        <v>1246000000</v>
      </c>
      <c r="AO506">
        <f t="shared" si="115"/>
        <v>43.900993033941013</v>
      </c>
      <c r="AP506">
        <f t="shared" si="107"/>
        <v>-156.22618189308889</v>
      </c>
      <c r="AQ506">
        <f t="shared" si="116"/>
        <v>-122.82469316724675</v>
      </c>
      <c r="AR506">
        <v>10423000000</v>
      </c>
      <c r="AS506">
        <v>13898000000</v>
      </c>
      <c r="AT506">
        <v>-1416000000</v>
      </c>
      <c r="AU506">
        <v>5613000000</v>
      </c>
      <c r="AV506">
        <f t="shared" si="117"/>
        <v>33.339729444497749</v>
      </c>
      <c r="AW506">
        <f t="shared" si="108"/>
        <v>-110.18851633328536</v>
      </c>
      <c r="AX506">
        <f t="shared" si="118"/>
        <v>-496.39830508474574</v>
      </c>
      <c r="AY506">
        <v>5.14</v>
      </c>
      <c r="AZ506">
        <v>7.75</v>
      </c>
      <c r="BA506">
        <v>-5.34</v>
      </c>
      <c r="BB506">
        <v>0.7</v>
      </c>
      <c r="BC506">
        <f t="shared" si="119"/>
        <v>50.778210116731529</v>
      </c>
      <c r="BD506">
        <f t="shared" si="109"/>
        <v>-168.90322580645162</v>
      </c>
      <c r="BE506">
        <f t="shared" si="120"/>
        <v>-113.10861423220975</v>
      </c>
      <c r="BF506">
        <v>-59.818386083862599</v>
      </c>
      <c r="BG506">
        <v>58.496041159999997</v>
      </c>
      <c r="BH506">
        <v>86.316311870000007</v>
      </c>
      <c r="BI506">
        <v>-24.00095353</v>
      </c>
      <c r="BJ506">
        <v>71.645165120000001</v>
      </c>
      <c r="BK506">
        <v>31.1212196</v>
      </c>
      <c r="BL506">
        <v>22.935698680000002</v>
      </c>
      <c r="BM506">
        <v>-46.367314229999998</v>
      </c>
      <c r="BN506">
        <v>69.958855170000007</v>
      </c>
      <c r="BO506">
        <v>1.9933698470000001</v>
      </c>
      <c r="BP506">
        <v>47.002159169999999</v>
      </c>
    </row>
    <row r="507" spans="1:68" x14ac:dyDescent="0.25">
      <c r="A507">
        <v>505</v>
      </c>
      <c r="B507" t="s">
        <v>1068</v>
      </c>
      <c r="C507" t="s">
        <v>1069</v>
      </c>
      <c r="D507" t="s">
        <v>54</v>
      </c>
      <c r="E507" t="s">
        <v>64</v>
      </c>
      <c r="F507">
        <v>30000</v>
      </c>
      <c r="G507" t="s">
        <v>39</v>
      </c>
      <c r="H507" s="1">
        <v>45473</v>
      </c>
      <c r="I507">
        <v>0</v>
      </c>
      <c r="J507">
        <v>0</v>
      </c>
      <c r="K507">
        <v>0</v>
      </c>
      <c r="L507">
        <v>0</v>
      </c>
      <c r="W507">
        <v>10681000000</v>
      </c>
      <c r="X507">
        <v>11661000000</v>
      </c>
      <c r="Y507">
        <v>7384000000</v>
      </c>
      <c r="Z507">
        <v>6551000000</v>
      </c>
      <c r="AA507">
        <f t="shared" si="110"/>
        <v>9.1751708641512977</v>
      </c>
      <c r="AB507">
        <f t="shared" si="111"/>
        <v>-36.677814938684506</v>
      </c>
      <c r="AC507">
        <f t="shared" si="112"/>
        <v>-11.281148429035753</v>
      </c>
      <c r="AD507">
        <v>1314000000</v>
      </c>
      <c r="AE507">
        <v>1649000000</v>
      </c>
      <c r="AF507">
        <v>-529000000</v>
      </c>
      <c r="AG507">
        <v>335000000</v>
      </c>
      <c r="AH507">
        <f t="shared" si="113"/>
        <v>25.49467275494673</v>
      </c>
      <c r="AI507">
        <f t="shared" si="106"/>
        <v>-132.08004851425105</v>
      </c>
      <c r="AJ507">
        <f t="shared" si="114"/>
        <v>-163.32703213610586</v>
      </c>
      <c r="AK507">
        <v>1500000000</v>
      </c>
      <c r="AL507">
        <v>1958000000</v>
      </c>
      <c r="AM507">
        <v>60000000</v>
      </c>
      <c r="AN507">
        <v>422000000</v>
      </c>
      <c r="AO507">
        <f t="shared" si="115"/>
        <v>30.533333333333335</v>
      </c>
      <c r="AP507">
        <f t="shared" si="107"/>
        <v>-96.935648621041878</v>
      </c>
      <c r="AQ507">
        <f t="shared" si="116"/>
        <v>603.33333333333337</v>
      </c>
      <c r="AR507">
        <v>2917000000</v>
      </c>
      <c r="AS507">
        <v>3469000000</v>
      </c>
      <c r="AT507">
        <v>1351000000</v>
      </c>
      <c r="AU507">
        <v>1536000000</v>
      </c>
      <c r="AV507">
        <f t="shared" si="117"/>
        <v>18.923551594103529</v>
      </c>
      <c r="AW507">
        <f t="shared" si="108"/>
        <v>-61.055059094840011</v>
      </c>
      <c r="AX507">
        <f t="shared" si="118"/>
        <v>13.693560325684679</v>
      </c>
      <c r="AY507">
        <v>5.36</v>
      </c>
      <c r="AZ507">
        <v>7.36</v>
      </c>
      <c r="BA507">
        <v>-2.56</v>
      </c>
      <c r="BB507">
        <v>1.58</v>
      </c>
      <c r="BC507">
        <f t="shared" si="119"/>
        <v>37.31343283582089</v>
      </c>
      <c r="BD507">
        <f t="shared" si="109"/>
        <v>-134.78260869565219</v>
      </c>
      <c r="BE507">
        <f t="shared" si="120"/>
        <v>-161.71875000000003</v>
      </c>
      <c r="BF507">
        <v>-41.696248404305202</v>
      </c>
      <c r="BG507">
        <v>15.391055489999999</v>
      </c>
      <c r="BH507">
        <v>15.78980812</v>
      </c>
      <c r="BI507">
        <v>-4.6662760800000003</v>
      </c>
      <c r="BJ507">
        <v>64.423301739999999</v>
      </c>
      <c r="BK507">
        <v>6.8185515499999996</v>
      </c>
      <c r="BL507">
        <v>88.436624679999994</v>
      </c>
      <c r="BM507">
        <v>-51.436546589999999</v>
      </c>
      <c r="BN507">
        <v>68.383377319999994</v>
      </c>
      <c r="BO507">
        <v>5.1510495650000001</v>
      </c>
      <c r="BP507">
        <v>64.379665959999997</v>
      </c>
    </row>
    <row r="508" spans="1:68" x14ac:dyDescent="0.25">
      <c r="A508">
        <v>506</v>
      </c>
      <c r="B508" t="s">
        <v>1070</v>
      </c>
      <c r="C508" t="s">
        <v>1071</v>
      </c>
      <c r="D508" t="s">
        <v>54</v>
      </c>
      <c r="E508" t="s">
        <v>64</v>
      </c>
      <c r="F508">
        <v>51000</v>
      </c>
      <c r="G508" t="s">
        <v>39</v>
      </c>
      <c r="H508" s="1">
        <v>45473</v>
      </c>
      <c r="I508">
        <v>0</v>
      </c>
      <c r="J508">
        <v>0</v>
      </c>
      <c r="K508">
        <v>0</v>
      </c>
      <c r="L508">
        <v>0</v>
      </c>
      <c r="W508">
        <v>16922000000</v>
      </c>
      <c r="X508">
        <v>18793000000</v>
      </c>
      <c r="Y508">
        <v>12318000000</v>
      </c>
      <c r="Z508">
        <v>13003000000</v>
      </c>
      <c r="AA508">
        <f t="shared" si="110"/>
        <v>11.056612693535044</v>
      </c>
      <c r="AB508">
        <f t="shared" si="111"/>
        <v>-34.454318097163835</v>
      </c>
      <c r="AC508">
        <f t="shared" si="112"/>
        <v>5.5609676895599938</v>
      </c>
      <c r="AD508">
        <v>821000000</v>
      </c>
      <c r="AE508">
        <v>1546000000</v>
      </c>
      <c r="AF508">
        <v>-1684000000</v>
      </c>
      <c r="AG508">
        <v>-798000000</v>
      </c>
      <c r="AH508">
        <f t="shared" si="113"/>
        <v>88.306942752740554</v>
      </c>
      <c r="AI508">
        <f t="shared" si="106"/>
        <v>-208.92626131953426</v>
      </c>
      <c r="AJ508">
        <f t="shared" si="114"/>
        <v>-52.612826603325416</v>
      </c>
      <c r="AK508">
        <v>1173000000</v>
      </c>
      <c r="AL508">
        <v>2434000000</v>
      </c>
      <c r="AM508">
        <v>-1092000000</v>
      </c>
      <c r="AN508">
        <v>210000000</v>
      </c>
      <c r="AO508">
        <f t="shared" si="115"/>
        <v>107.50213128729753</v>
      </c>
      <c r="AP508">
        <f t="shared" si="107"/>
        <v>-144.86442070665569</v>
      </c>
      <c r="AQ508">
        <f t="shared" si="116"/>
        <v>-119.23076923076923</v>
      </c>
      <c r="AR508">
        <v>4521000000</v>
      </c>
      <c r="AS508">
        <v>5874000000</v>
      </c>
      <c r="AT508">
        <v>1887000000</v>
      </c>
      <c r="AU508">
        <v>2945000000</v>
      </c>
      <c r="AV508">
        <f t="shared" si="117"/>
        <v>29.927007299270077</v>
      </c>
      <c r="AW508">
        <f t="shared" si="108"/>
        <v>-67.875383043922369</v>
      </c>
      <c r="AX508">
        <f t="shared" si="118"/>
        <v>56.067832538420767</v>
      </c>
      <c r="AY508">
        <v>2.66</v>
      </c>
      <c r="AZ508">
        <v>4.75</v>
      </c>
      <c r="BA508">
        <v>-5.44</v>
      </c>
      <c r="BB508">
        <v>-1.72</v>
      </c>
      <c r="BC508">
        <f t="shared" si="119"/>
        <v>78.571428571428555</v>
      </c>
      <c r="BD508">
        <f t="shared" si="109"/>
        <v>-214.52631578947373</v>
      </c>
      <c r="BE508">
        <f t="shared" si="120"/>
        <v>-68.382352941176478</v>
      </c>
      <c r="BF508">
        <v>-44.500884332046198</v>
      </c>
      <c r="BG508">
        <v>16.854196590000001</v>
      </c>
      <c r="BH508">
        <v>15.34445725</v>
      </c>
      <c r="BI508">
        <v>-53.675839940000003</v>
      </c>
      <c r="BJ508">
        <v>74.090746749999994</v>
      </c>
      <c r="BK508">
        <v>-21.83986303</v>
      </c>
      <c r="BL508">
        <v>18.962689829999999</v>
      </c>
      <c r="BM508">
        <v>-52.015213940000002</v>
      </c>
      <c r="BN508">
        <v>64.015021700000005</v>
      </c>
      <c r="BO508">
        <v>15.18547472</v>
      </c>
      <c r="BP508">
        <v>40.141465529999998</v>
      </c>
    </row>
    <row r="509" spans="1:68" x14ac:dyDescent="0.25">
      <c r="A509">
        <v>507</v>
      </c>
      <c r="B509" t="s">
        <v>1072</v>
      </c>
      <c r="C509" t="s">
        <v>1073</v>
      </c>
      <c r="D509" t="s">
        <v>54</v>
      </c>
      <c r="E509" t="s">
        <v>64</v>
      </c>
      <c r="F509">
        <v>4001</v>
      </c>
      <c r="G509" t="s">
        <v>39</v>
      </c>
      <c r="H509" s="1">
        <v>45657</v>
      </c>
      <c r="I509">
        <v>0</v>
      </c>
      <c r="J509">
        <v>0</v>
      </c>
      <c r="K509">
        <v>0</v>
      </c>
      <c r="L509">
        <v>0</v>
      </c>
      <c r="W509">
        <v>1541889000</v>
      </c>
      <c r="X509">
        <v>1905871000</v>
      </c>
      <c r="Y509">
        <v>2225012000</v>
      </c>
      <c r="Z509">
        <v>2865507000</v>
      </c>
      <c r="AA509">
        <f t="shared" si="110"/>
        <v>23.606238840798525</v>
      </c>
      <c r="AB509">
        <f t="shared" si="111"/>
        <v>16.745152216493143</v>
      </c>
      <c r="AC509">
        <f t="shared" si="112"/>
        <v>28.786136883756129</v>
      </c>
      <c r="AD509">
        <v>-520379000</v>
      </c>
      <c r="AE509">
        <v>-373705000</v>
      </c>
      <c r="AF509">
        <v>209825000</v>
      </c>
      <c r="AG509">
        <v>462190000</v>
      </c>
      <c r="AH509">
        <f t="shared" si="113"/>
        <v>-28.185995207339264</v>
      </c>
      <c r="AI509">
        <f t="shared" si="106"/>
        <v>-156.14722842884092</v>
      </c>
      <c r="AJ509">
        <f t="shared" si="114"/>
        <v>120.27403788871678</v>
      </c>
      <c r="AK509">
        <v>-411046000</v>
      </c>
      <c r="AL509">
        <v>-161201000</v>
      </c>
      <c r="AM509">
        <v>119966000</v>
      </c>
      <c r="AN509">
        <v>310403000</v>
      </c>
      <c r="AO509">
        <f t="shared" si="115"/>
        <v>-60.782734779075817</v>
      </c>
      <c r="AP509">
        <f t="shared" si="107"/>
        <v>-174.42013387013728</v>
      </c>
      <c r="AQ509">
        <f t="shared" si="116"/>
        <v>158.74247703515996</v>
      </c>
      <c r="AR509">
        <v>1202485000</v>
      </c>
      <c r="AS509">
        <v>1497322000</v>
      </c>
      <c r="AT509">
        <v>1793907000</v>
      </c>
      <c r="AU509">
        <v>2299517000</v>
      </c>
      <c r="AV509">
        <f t="shared" si="117"/>
        <v>24.51897528867304</v>
      </c>
      <c r="AW509">
        <f t="shared" si="108"/>
        <v>19.807696674462807</v>
      </c>
      <c r="AX509">
        <f t="shared" si="118"/>
        <v>28.184850162243642</v>
      </c>
      <c r="AY509">
        <v>-0.27</v>
      </c>
      <c r="AZ509">
        <v>-0.18</v>
      </c>
      <c r="BA509">
        <v>0.09</v>
      </c>
      <c r="BB509">
        <v>0.19</v>
      </c>
      <c r="BC509">
        <f t="shared" si="119"/>
        <v>-33.333333333333343</v>
      </c>
      <c r="BD509">
        <f t="shared" si="109"/>
        <v>-150.00000000000003</v>
      </c>
      <c r="BE509">
        <f t="shared" si="120"/>
        <v>111.11111111111111</v>
      </c>
      <c r="BK509">
        <v>151.0000038</v>
      </c>
      <c r="BL509">
        <v>-21.831866779999999</v>
      </c>
      <c r="BM509">
        <v>-65.032680490000004</v>
      </c>
      <c r="BN509">
        <v>160.9422534</v>
      </c>
      <c r="BO509">
        <v>355.33921429999998</v>
      </c>
      <c r="BP509">
        <v>71.574817229999994</v>
      </c>
    </row>
    <row r="510" spans="1:68" x14ac:dyDescent="0.25">
      <c r="A510">
        <v>508</v>
      </c>
      <c r="B510" t="s">
        <v>1074</v>
      </c>
      <c r="C510" t="s">
        <v>1075</v>
      </c>
      <c r="D510" t="s">
        <v>54</v>
      </c>
      <c r="E510" t="s">
        <v>64</v>
      </c>
      <c r="F510">
        <v>13000</v>
      </c>
      <c r="G510" t="s">
        <v>39</v>
      </c>
      <c r="H510" s="1">
        <v>45657</v>
      </c>
      <c r="I510">
        <v>0</v>
      </c>
      <c r="J510">
        <v>0</v>
      </c>
      <c r="K510">
        <v>0</v>
      </c>
      <c r="L510">
        <v>0</v>
      </c>
      <c r="W510">
        <v>6585000000</v>
      </c>
      <c r="X510">
        <v>8108000000</v>
      </c>
      <c r="Y510">
        <v>7392000000</v>
      </c>
      <c r="Z510">
        <v>6750000000</v>
      </c>
      <c r="AA510">
        <f t="shared" si="110"/>
        <v>23.128321943811695</v>
      </c>
      <c r="AB510">
        <f t="shared" si="111"/>
        <v>-8.830784410458806</v>
      </c>
      <c r="AC510">
        <f t="shared" si="112"/>
        <v>-8.6850649350649345</v>
      </c>
      <c r="AD510">
        <v>-250000000</v>
      </c>
      <c r="AE510">
        <v>1448000000</v>
      </c>
      <c r="AF510">
        <v>1020000000</v>
      </c>
      <c r="AG510">
        <v>-265000000</v>
      </c>
      <c r="AH510">
        <f t="shared" si="113"/>
        <v>-679.19999999999993</v>
      </c>
      <c r="AI510">
        <f t="shared" si="106"/>
        <v>-29.55801104972376</v>
      </c>
      <c r="AJ510">
        <f t="shared" si="114"/>
        <v>-125.98039215686273</v>
      </c>
      <c r="AK510">
        <v>-60000000</v>
      </c>
      <c r="AL510">
        <v>1261000000</v>
      </c>
      <c r="AM510">
        <v>1200000000</v>
      </c>
      <c r="AN510">
        <v>728000000</v>
      </c>
      <c r="AO510">
        <f t="shared" si="115"/>
        <v>-2201.6666666666665</v>
      </c>
      <c r="AP510">
        <f t="shared" si="107"/>
        <v>-4.8374306106264875</v>
      </c>
      <c r="AQ510">
        <f t="shared" si="116"/>
        <v>-39.333333333333329</v>
      </c>
      <c r="AR510">
        <v>1013000000</v>
      </c>
      <c r="AS510">
        <v>2239000000</v>
      </c>
      <c r="AT510">
        <v>2101000000</v>
      </c>
      <c r="AU510">
        <v>1651000000</v>
      </c>
      <c r="AV510">
        <f t="shared" si="117"/>
        <v>121.02665350444227</v>
      </c>
      <c r="AW510">
        <f t="shared" si="108"/>
        <v>-6.1634658329611431</v>
      </c>
      <c r="AX510">
        <f t="shared" si="118"/>
        <v>-21.418372203712519</v>
      </c>
      <c r="AY510">
        <v>-2.5383300000000002</v>
      </c>
      <c r="AZ510">
        <v>-0.5</v>
      </c>
      <c r="BA510">
        <v>2.62</v>
      </c>
      <c r="BB510">
        <v>1.83</v>
      </c>
      <c r="BC510">
        <f t="shared" si="119"/>
        <v>-80.302009588981733</v>
      </c>
      <c r="BD510">
        <f t="shared" si="109"/>
        <v>-624</v>
      </c>
      <c r="BE510">
        <f t="shared" si="120"/>
        <v>-30.152671755725191</v>
      </c>
      <c r="BL510">
        <v>37.183578320000002</v>
      </c>
      <c r="BM510">
        <v>-17.206940509999999</v>
      </c>
      <c r="BN510">
        <v>12.367880830000001</v>
      </c>
      <c r="BO510">
        <v>-27.843658699999999</v>
      </c>
      <c r="BP510">
        <v>-10.941124909999999</v>
      </c>
    </row>
    <row r="511" spans="1:68" x14ac:dyDescent="0.25">
      <c r="A511">
        <v>509</v>
      </c>
      <c r="B511" t="s">
        <v>1076</v>
      </c>
      <c r="C511" t="s">
        <v>1077</v>
      </c>
      <c r="D511" t="s">
        <v>54</v>
      </c>
      <c r="E511" t="s">
        <v>70</v>
      </c>
      <c r="F511">
        <v>36000</v>
      </c>
      <c r="G511" t="s">
        <v>39</v>
      </c>
      <c r="H511" s="1">
        <v>45657</v>
      </c>
      <c r="I511">
        <v>0</v>
      </c>
      <c r="J511">
        <v>0</v>
      </c>
      <c r="K511">
        <v>0</v>
      </c>
      <c r="L511">
        <v>0</v>
      </c>
      <c r="W511">
        <v>54968000000</v>
      </c>
      <c r="X511">
        <v>56902000000</v>
      </c>
      <c r="Y511">
        <v>44622000000</v>
      </c>
      <c r="Z511">
        <v>42964000000</v>
      </c>
      <c r="AA511">
        <f t="shared" si="110"/>
        <v>3.5184107116867995</v>
      </c>
      <c r="AB511">
        <f t="shared" si="111"/>
        <v>-21.58096376225792</v>
      </c>
      <c r="AC511">
        <f t="shared" si="112"/>
        <v>-3.7156559544619245</v>
      </c>
      <c r="AD511">
        <v>6311000000</v>
      </c>
      <c r="AE511">
        <v>4582000000</v>
      </c>
      <c r="AF511">
        <v>589000000</v>
      </c>
      <c r="AG511">
        <v>1116000000</v>
      </c>
      <c r="AH511">
        <f t="shared" si="113"/>
        <v>-27.396609095230552</v>
      </c>
      <c r="AI511">
        <f t="shared" si="106"/>
        <v>-87.145351374945434</v>
      </c>
      <c r="AJ511">
        <f t="shared" si="114"/>
        <v>89.473684210526315</v>
      </c>
      <c r="AK511">
        <v>7887000000</v>
      </c>
      <c r="AL511">
        <v>5702000000</v>
      </c>
      <c r="AM511">
        <v>2100000000</v>
      </c>
      <c r="AN511">
        <v>1905000000</v>
      </c>
      <c r="AO511">
        <f t="shared" si="115"/>
        <v>-27.703816406745279</v>
      </c>
      <c r="AP511">
        <f t="shared" si="107"/>
        <v>-63.170817257102776</v>
      </c>
      <c r="AQ511">
        <f t="shared" si="116"/>
        <v>-9.2857142857142865</v>
      </c>
      <c r="AR511">
        <v>10777000000</v>
      </c>
      <c r="AS511">
        <v>8564000000</v>
      </c>
      <c r="AT511">
        <v>4880000000</v>
      </c>
      <c r="AU511">
        <v>4606000000</v>
      </c>
      <c r="AV511">
        <f t="shared" si="117"/>
        <v>-20.534471559803286</v>
      </c>
      <c r="AW511">
        <f t="shared" si="108"/>
        <v>-43.017281644091547</v>
      </c>
      <c r="AX511">
        <f t="shared" si="118"/>
        <v>-5.6147540983606561</v>
      </c>
      <c r="AY511">
        <v>8.3800000000000008</v>
      </c>
      <c r="AZ511">
        <v>6.28</v>
      </c>
      <c r="BA511">
        <v>0.82</v>
      </c>
      <c r="BB511">
        <v>1.57</v>
      </c>
      <c r="BC511">
        <f t="shared" si="119"/>
        <v>-25.059665871121723</v>
      </c>
      <c r="BD511">
        <f t="shared" si="109"/>
        <v>-86.942675159235662</v>
      </c>
      <c r="BE511">
        <f t="shared" si="120"/>
        <v>91.463414634146361</v>
      </c>
      <c r="BJ511">
        <v>7.6262414529999996</v>
      </c>
      <c r="BK511">
        <v>6.8470532180000001</v>
      </c>
      <c r="BL511">
        <v>6.3119855620000003</v>
      </c>
      <c r="BM511">
        <v>-7.4296329520000004</v>
      </c>
      <c r="BN511">
        <v>14.230255059999999</v>
      </c>
      <c r="BO511">
        <v>-23.977195399999999</v>
      </c>
      <c r="BP511">
        <v>-30.110964880000001</v>
      </c>
    </row>
    <row r="512" spans="1:68" x14ac:dyDescent="0.25">
      <c r="A512">
        <v>510</v>
      </c>
      <c r="B512" t="s">
        <v>1078</v>
      </c>
      <c r="C512" t="s">
        <v>1079</v>
      </c>
      <c r="D512" t="s">
        <v>54</v>
      </c>
      <c r="E512" t="s">
        <v>70</v>
      </c>
      <c r="F512">
        <v>24000</v>
      </c>
      <c r="G512" t="s">
        <v>39</v>
      </c>
      <c r="H512" s="1">
        <v>45657</v>
      </c>
      <c r="I512">
        <v>0</v>
      </c>
      <c r="J512">
        <v>0</v>
      </c>
      <c r="K512">
        <v>0</v>
      </c>
      <c r="L512">
        <v>0</v>
      </c>
      <c r="W512">
        <v>12566000000</v>
      </c>
      <c r="X512">
        <v>13017000000</v>
      </c>
      <c r="Y512">
        <v>12068000000</v>
      </c>
      <c r="Z512">
        <v>12386000000</v>
      </c>
      <c r="AA512">
        <f t="shared" si="110"/>
        <v>3.5890498169664173</v>
      </c>
      <c r="AB512">
        <f t="shared" si="111"/>
        <v>-7.2904663132826304</v>
      </c>
      <c r="AC512">
        <f t="shared" si="112"/>
        <v>2.6350679482930062</v>
      </c>
      <c r="AD512">
        <v>6467000000</v>
      </c>
      <c r="AE512">
        <v>5868000000</v>
      </c>
      <c r="AF512">
        <v>423000000</v>
      </c>
      <c r="AG512">
        <v>703000000</v>
      </c>
      <c r="AH512">
        <f t="shared" si="113"/>
        <v>-9.2624091541673117</v>
      </c>
      <c r="AI512">
        <f t="shared" si="106"/>
        <v>-92.791411042944787</v>
      </c>
      <c r="AJ512">
        <f t="shared" si="114"/>
        <v>66.193853427895974</v>
      </c>
      <c r="AK512">
        <v>1870000000</v>
      </c>
      <c r="AL512">
        <v>2022000000</v>
      </c>
      <c r="AM512">
        <v>1717000000</v>
      </c>
      <c r="AN512">
        <v>1829000000</v>
      </c>
      <c r="AO512">
        <f t="shared" si="115"/>
        <v>8.1283422459893053</v>
      </c>
      <c r="AP512">
        <f t="shared" si="107"/>
        <v>-15.084075173095945</v>
      </c>
      <c r="AQ512">
        <f t="shared" si="116"/>
        <v>6.5230052417006412</v>
      </c>
      <c r="AR512">
        <v>4595000000</v>
      </c>
      <c r="AS512">
        <v>4615000000</v>
      </c>
      <c r="AT512">
        <v>4233000000</v>
      </c>
      <c r="AU512">
        <v>4507000000</v>
      </c>
      <c r="AV512">
        <f t="shared" si="117"/>
        <v>0.43525571273122959</v>
      </c>
      <c r="AW512">
        <f t="shared" si="108"/>
        <v>-8.2773564463705309</v>
      </c>
      <c r="AX512">
        <f t="shared" si="118"/>
        <v>6.472950626033545</v>
      </c>
      <c r="AY512">
        <v>2.16</v>
      </c>
      <c r="AZ512">
        <v>11.61</v>
      </c>
      <c r="BA512">
        <v>0.94</v>
      </c>
      <c r="BB512">
        <v>1.67</v>
      </c>
      <c r="BC512">
        <f t="shared" si="119"/>
        <v>437.49999999999989</v>
      </c>
      <c r="BD512">
        <f t="shared" si="109"/>
        <v>-91.903531438415172</v>
      </c>
      <c r="BE512">
        <f t="shared" si="120"/>
        <v>77.659574468085111</v>
      </c>
      <c r="BF512">
        <v>17.181132104826101</v>
      </c>
      <c r="BG512">
        <v>17.863159759999998</v>
      </c>
      <c r="BH512">
        <v>27.88958401</v>
      </c>
      <c r="BI512">
        <v>-24.18738819</v>
      </c>
      <c r="BJ512">
        <v>-14.99513703</v>
      </c>
      <c r="BK512">
        <v>10.95673985</v>
      </c>
      <c r="BL512">
        <v>13.57577762</v>
      </c>
      <c r="BM512">
        <v>-13.635055810000001</v>
      </c>
      <c r="BN512">
        <v>13.66138838</v>
      </c>
      <c r="BO512">
        <v>1.222412705</v>
      </c>
      <c r="BP512">
        <v>-9.1441141810000008</v>
      </c>
    </row>
    <row r="513" spans="1:68" x14ac:dyDescent="0.25">
      <c r="A513">
        <v>511</v>
      </c>
      <c r="B513" t="s">
        <v>1080</v>
      </c>
      <c r="C513" t="s">
        <v>1081</v>
      </c>
      <c r="D513" t="s">
        <v>54</v>
      </c>
      <c r="E513" t="s">
        <v>70</v>
      </c>
      <c r="F513">
        <v>22200</v>
      </c>
      <c r="G513" t="s">
        <v>39</v>
      </c>
      <c r="H513" s="1">
        <v>45657</v>
      </c>
      <c r="I513">
        <v>0</v>
      </c>
      <c r="J513">
        <v>0</v>
      </c>
      <c r="K513">
        <v>0</v>
      </c>
      <c r="L513">
        <v>0</v>
      </c>
      <c r="W513">
        <v>12222000000</v>
      </c>
      <c r="X513">
        <v>11915000000</v>
      </c>
      <c r="Y513">
        <v>11812000000</v>
      </c>
      <c r="Z513">
        <v>18682000000</v>
      </c>
      <c r="AA513">
        <f t="shared" si="110"/>
        <v>-2.5118638520700376</v>
      </c>
      <c r="AB513">
        <f t="shared" si="111"/>
        <v>-0.86445656735207721</v>
      </c>
      <c r="AC513">
        <f t="shared" si="112"/>
        <v>58.16119200812733</v>
      </c>
      <c r="AD513">
        <v>1166000000</v>
      </c>
      <c r="AE513">
        <v>-429000000</v>
      </c>
      <c r="AF513">
        <v>-2494000000</v>
      </c>
      <c r="AG513">
        <v>3348000000</v>
      </c>
      <c r="AH513">
        <f t="shared" si="113"/>
        <v>-136.79245283018869</v>
      </c>
      <c r="AI513">
        <f t="shared" si="106"/>
        <v>481.35198135198135</v>
      </c>
      <c r="AJ513">
        <f t="shared" si="114"/>
        <v>-234.24218123496391</v>
      </c>
      <c r="AK513">
        <v>1996000000</v>
      </c>
      <c r="AL513">
        <v>1605000000</v>
      </c>
      <c r="AM513">
        <v>708000000</v>
      </c>
      <c r="AN513">
        <v>5910000000</v>
      </c>
      <c r="AO513">
        <f t="shared" si="115"/>
        <v>-19.589178356713425</v>
      </c>
      <c r="AP513">
        <f t="shared" si="107"/>
        <v>-55.887850467289724</v>
      </c>
      <c r="AQ513">
        <f t="shared" si="116"/>
        <v>734.74576271186447</v>
      </c>
      <c r="AR513">
        <v>4464000000</v>
      </c>
      <c r="AS513">
        <v>3262000000</v>
      </c>
      <c r="AT513">
        <v>3005000000</v>
      </c>
      <c r="AU513">
        <v>7143000000</v>
      </c>
      <c r="AV513">
        <f t="shared" si="117"/>
        <v>-26.926523297491041</v>
      </c>
      <c r="AW513">
        <f t="shared" si="108"/>
        <v>-7.8786020846106686</v>
      </c>
      <c r="AX513">
        <f t="shared" si="118"/>
        <v>137.70382695507487</v>
      </c>
      <c r="AY513">
        <v>1.46</v>
      </c>
      <c r="AZ513">
        <v>-0.54</v>
      </c>
      <c r="BA513">
        <v>-2.94</v>
      </c>
      <c r="BB513">
        <v>2.92</v>
      </c>
      <c r="BC513">
        <f t="shared" si="119"/>
        <v>-136.98630136986301</v>
      </c>
      <c r="BD513">
        <f t="shared" si="109"/>
        <v>444.4444444444444</v>
      </c>
      <c r="BE513">
        <f t="shared" si="120"/>
        <v>-199.31972789115645</v>
      </c>
      <c r="BF513">
        <v>-4.2439710437074201</v>
      </c>
      <c r="BG513">
        <v>85.457878410000006</v>
      </c>
      <c r="BH513">
        <v>10.742577470000001</v>
      </c>
      <c r="BI513">
        <v>-7.4973903919999998</v>
      </c>
      <c r="BJ513">
        <v>32.180589679999997</v>
      </c>
      <c r="BK513">
        <v>41.130856090000002</v>
      </c>
      <c r="BL513">
        <v>3.1958377119999999</v>
      </c>
      <c r="BM513">
        <v>-19.667572620000001</v>
      </c>
      <c r="BN513">
        <v>-10.783470429999999</v>
      </c>
      <c r="BO513">
        <v>-8.0882429760000001</v>
      </c>
      <c r="BP513">
        <v>50.720661550000003</v>
      </c>
    </row>
    <row r="514" spans="1:68" x14ac:dyDescent="0.25">
      <c r="A514">
        <v>512</v>
      </c>
      <c r="B514" t="s">
        <v>1082</v>
      </c>
      <c r="C514" t="s">
        <v>1083</v>
      </c>
      <c r="D514" t="s">
        <v>54</v>
      </c>
      <c r="E514" t="s">
        <v>70</v>
      </c>
      <c r="F514">
        <v>28500</v>
      </c>
      <c r="G514" t="s">
        <v>39</v>
      </c>
      <c r="H514" s="1">
        <v>45657</v>
      </c>
      <c r="I514">
        <v>0</v>
      </c>
      <c r="J514">
        <v>0</v>
      </c>
      <c r="K514">
        <v>0</v>
      </c>
      <c r="L514">
        <v>0</v>
      </c>
      <c r="W514">
        <v>22845000000</v>
      </c>
      <c r="X514">
        <v>22780000000</v>
      </c>
      <c r="Y514">
        <v>22855000000</v>
      </c>
      <c r="Z514">
        <v>25455000000</v>
      </c>
      <c r="AA514">
        <f t="shared" si="110"/>
        <v>-0.28452615451958851</v>
      </c>
      <c r="AB514">
        <f t="shared" si="111"/>
        <v>0.3292361720807726</v>
      </c>
      <c r="AC514">
        <f t="shared" si="112"/>
        <v>11.37606650623496</v>
      </c>
      <c r="AD514">
        <v>4306000000</v>
      </c>
      <c r="AE514">
        <v>3468000000</v>
      </c>
      <c r="AF514">
        <v>1848000000</v>
      </c>
      <c r="AG514">
        <v>1889000000</v>
      </c>
      <c r="AH514">
        <f t="shared" si="113"/>
        <v>-19.461216906641894</v>
      </c>
      <c r="AI514">
        <f t="shared" ref="AI514:AI577" si="121">(AF514-AE514)/AE514*100</f>
        <v>-46.712802768166092</v>
      </c>
      <c r="AJ514">
        <f t="shared" si="114"/>
        <v>2.2186147186147189</v>
      </c>
      <c r="AK514">
        <v>8286000000</v>
      </c>
      <c r="AL514">
        <v>7034000000</v>
      </c>
      <c r="AM514">
        <v>6225000000</v>
      </c>
      <c r="AN514">
        <v>6864000000</v>
      </c>
      <c r="AO514">
        <f t="shared" si="115"/>
        <v>-15.10982379917934</v>
      </c>
      <c r="AP514">
        <f t="shared" ref="AP514:AP577" si="122">(AM514-AL514)/AL514*100</f>
        <v>-11.501279499573499</v>
      </c>
      <c r="AQ514">
        <f t="shared" si="116"/>
        <v>10.265060240963855</v>
      </c>
      <c r="AR514">
        <v>8815000000</v>
      </c>
      <c r="AS514">
        <v>7690000000</v>
      </c>
      <c r="AT514">
        <v>7160000000</v>
      </c>
      <c r="AU514">
        <v>7660000000</v>
      </c>
      <c r="AV514">
        <f t="shared" si="117"/>
        <v>-12.762336925694839</v>
      </c>
      <c r="AW514">
        <f t="shared" ref="AW514:AW577" si="123">(AT514-AS514)/AS514*100</f>
        <v>-6.8920676202860855</v>
      </c>
      <c r="AX514">
        <f t="shared" si="118"/>
        <v>6.983240223463687</v>
      </c>
      <c r="AY514">
        <v>2.9</v>
      </c>
      <c r="AZ514">
        <v>2.39</v>
      </c>
      <c r="BA514">
        <v>1.28</v>
      </c>
      <c r="BB514">
        <v>1.3</v>
      </c>
      <c r="BC514">
        <f t="shared" si="119"/>
        <v>-17.586206896551719</v>
      </c>
      <c r="BD514">
        <f t="shared" ref="BD514:BD577" si="124">(BA514-AZ514)/AZ514*100</f>
        <v>-46.443514644351467</v>
      </c>
      <c r="BE514">
        <f t="shared" si="120"/>
        <v>1.5625000000000013</v>
      </c>
      <c r="BF514">
        <v>-70.125466128976697</v>
      </c>
      <c r="BG514">
        <v>99.848498820000003</v>
      </c>
      <c r="BH514">
        <v>40.548553630000001</v>
      </c>
      <c r="BI514">
        <v>-44.517696979999997</v>
      </c>
      <c r="BJ514">
        <v>32.352638939999999</v>
      </c>
      <c r="BK514">
        <v>99.463742199999999</v>
      </c>
      <c r="BL514">
        <v>53.774603450000001</v>
      </c>
      <c r="BM514">
        <v>-6.7851910630000001</v>
      </c>
      <c r="BN514">
        <v>13.835763050000001</v>
      </c>
      <c r="BO514">
        <v>-7.9028032130000003</v>
      </c>
      <c r="BP514">
        <v>15.22224836</v>
      </c>
    </row>
    <row r="515" spans="1:68" x14ac:dyDescent="0.25">
      <c r="A515">
        <v>513</v>
      </c>
      <c r="B515" t="s">
        <v>1084</v>
      </c>
      <c r="C515" t="s">
        <v>1085</v>
      </c>
      <c r="D515" t="s">
        <v>54</v>
      </c>
      <c r="E515" t="s">
        <v>70</v>
      </c>
      <c r="F515">
        <v>63890</v>
      </c>
      <c r="G515" t="s">
        <v>39</v>
      </c>
      <c r="H515" s="1">
        <v>45657</v>
      </c>
      <c r="I515">
        <v>0</v>
      </c>
      <c r="J515">
        <v>0</v>
      </c>
      <c r="K515">
        <v>0</v>
      </c>
      <c r="L515">
        <v>0</v>
      </c>
      <c r="W515">
        <v>19944600000</v>
      </c>
      <c r="X515">
        <v>22148900000</v>
      </c>
      <c r="Y515">
        <v>23051900000</v>
      </c>
      <c r="Z515">
        <v>23098500000</v>
      </c>
      <c r="AA515">
        <f t="shared" ref="AA515:AA578" si="125">(X515-W515)/W515*100</f>
        <v>11.052114356768248</v>
      </c>
      <c r="AB515">
        <f t="shared" ref="AB515:AB578" si="126">(Y515-X515)/X515*100</f>
        <v>4.0769519028032999</v>
      </c>
      <c r="AC515">
        <f t="shared" ref="AC515:AC578" si="127">(Z515-Y515)/Y515*100</f>
        <v>0.20215253406443723</v>
      </c>
      <c r="AD515">
        <v>1864400000</v>
      </c>
      <c r="AE515">
        <v>2020100000</v>
      </c>
      <c r="AF515">
        <v>2388800000</v>
      </c>
      <c r="AG515">
        <v>2681400000</v>
      </c>
      <c r="AH515">
        <f t="shared" ref="AH515:AH578" si="128">(AE515-AD515)/AD515*100</f>
        <v>8.3512121862261317</v>
      </c>
      <c r="AI515">
        <f t="shared" si="121"/>
        <v>18.25157170437107</v>
      </c>
      <c r="AJ515">
        <f t="shared" ref="AJ515:AJ578" si="129">(AG515-AF515)/AF515*100</f>
        <v>12.248827863362358</v>
      </c>
      <c r="AK515">
        <v>2664700000</v>
      </c>
      <c r="AL515">
        <v>3000600000</v>
      </c>
      <c r="AM515">
        <v>3606400000</v>
      </c>
      <c r="AN515">
        <v>3761900000</v>
      </c>
      <c r="AO515">
        <f t="shared" ref="AO515:AO578" si="130">(AL515-AK515)/AK515*100</f>
        <v>12.605546590610576</v>
      </c>
      <c r="AP515">
        <f t="shared" si="122"/>
        <v>20.189295474238484</v>
      </c>
      <c r="AQ515">
        <f t="shared" ref="AQ515:AQ578" si="131">(AN515-AM515)/AM515*100</f>
        <v>4.3117790594498668</v>
      </c>
      <c r="AR515">
        <v>8542700000</v>
      </c>
      <c r="AS515">
        <v>9325100000</v>
      </c>
      <c r="AT515">
        <v>10758100000</v>
      </c>
      <c r="AU515">
        <v>11195100000</v>
      </c>
      <c r="AV515">
        <f t="shared" ref="AV515:AV578" si="132">(AS515-AR515)/AR515*100</f>
        <v>9.1586968991068396</v>
      </c>
      <c r="AW515">
        <f t="shared" si="123"/>
        <v>15.367127430268845</v>
      </c>
      <c r="AX515">
        <f t="shared" ref="AX515:AX578" si="133">(AU515-AT515)/AT515*100</f>
        <v>4.0620555674329113</v>
      </c>
      <c r="AY515">
        <v>7.36</v>
      </c>
      <c r="AZ515">
        <v>6.98</v>
      </c>
      <c r="BA515">
        <v>7.72</v>
      </c>
      <c r="BB515">
        <v>9.25</v>
      </c>
      <c r="BC515">
        <f t="shared" ref="BC515:BC578" si="134">(AZ515-AY515)/AY515*100</f>
        <v>-5.1630434782608683</v>
      </c>
      <c r="BD515">
        <f t="shared" si="124"/>
        <v>10.601719197707727</v>
      </c>
      <c r="BE515">
        <f t="shared" ref="BE515:BE578" si="135">(BB515-BA515)/BA515*100</f>
        <v>19.818652849740936</v>
      </c>
      <c r="BF515">
        <v>1.0732378184026701</v>
      </c>
      <c r="BG515">
        <v>5.7204302470000004</v>
      </c>
      <c r="BH515">
        <v>52.987157379999999</v>
      </c>
      <c r="BI515">
        <v>-4.3114133319999999</v>
      </c>
      <c r="BJ515">
        <v>50.021708580000002</v>
      </c>
      <c r="BK515">
        <v>25.382436970000001</v>
      </c>
      <c r="BL515">
        <v>44.139073949999997</v>
      </c>
      <c r="BM515">
        <v>-31.244444609999999</v>
      </c>
      <c r="BN515">
        <v>30.93263705</v>
      </c>
      <c r="BO515">
        <v>12.14337802</v>
      </c>
      <c r="BP515">
        <v>2.0677547770000002</v>
      </c>
    </row>
    <row r="516" spans="1:68" x14ac:dyDescent="0.25">
      <c r="A516">
        <v>514</v>
      </c>
      <c r="B516" t="s">
        <v>244</v>
      </c>
      <c r="C516" t="s">
        <v>1086</v>
      </c>
      <c r="D516" t="s">
        <v>54</v>
      </c>
      <c r="E516" t="s">
        <v>70</v>
      </c>
      <c r="F516">
        <v>48000</v>
      </c>
      <c r="G516" t="s">
        <v>39</v>
      </c>
      <c r="H516" s="1">
        <v>45657</v>
      </c>
      <c r="I516">
        <v>0</v>
      </c>
      <c r="J516">
        <v>0</v>
      </c>
      <c r="K516">
        <v>0</v>
      </c>
      <c r="L516">
        <v>0</v>
      </c>
      <c r="W516">
        <v>12733100000</v>
      </c>
      <c r="X516">
        <v>14187800000</v>
      </c>
      <c r="Y516">
        <v>15320200000</v>
      </c>
      <c r="Z516">
        <v>15741400000</v>
      </c>
      <c r="AA516">
        <f t="shared" si="125"/>
        <v>11.424554900220684</v>
      </c>
      <c r="AB516">
        <f t="shared" si="126"/>
        <v>7.9815052368936694</v>
      </c>
      <c r="AC516">
        <f t="shared" si="127"/>
        <v>2.749311366692341</v>
      </c>
      <c r="AD516">
        <v>1129900000</v>
      </c>
      <c r="AE516">
        <v>1091700000</v>
      </c>
      <c r="AF516">
        <v>1372300000</v>
      </c>
      <c r="AG516">
        <v>2112400000</v>
      </c>
      <c r="AH516">
        <f t="shared" si="128"/>
        <v>-3.3808301619612355</v>
      </c>
      <c r="AI516">
        <f t="shared" si="121"/>
        <v>25.703031968489508</v>
      </c>
      <c r="AJ516">
        <f t="shared" si="129"/>
        <v>53.931356117467018</v>
      </c>
      <c r="AK516">
        <v>1701200000</v>
      </c>
      <c r="AL516">
        <v>1703000000</v>
      </c>
      <c r="AM516">
        <v>2103700000</v>
      </c>
      <c r="AN516">
        <v>2613500000</v>
      </c>
      <c r="AO516">
        <f t="shared" si="130"/>
        <v>0.10580766517752176</v>
      </c>
      <c r="AP516">
        <f t="shared" si="122"/>
        <v>23.529066353493835</v>
      </c>
      <c r="AQ516">
        <f t="shared" si="131"/>
        <v>24.233493368826352</v>
      </c>
      <c r="AR516">
        <v>5117300000</v>
      </c>
      <c r="AS516">
        <v>5356800000</v>
      </c>
      <c r="AT516">
        <v>6165300000</v>
      </c>
      <c r="AU516">
        <v>6841700000</v>
      </c>
      <c r="AV516">
        <f t="shared" si="132"/>
        <v>4.680202450511012</v>
      </c>
      <c r="AW516">
        <f t="shared" si="123"/>
        <v>15.092965949820789</v>
      </c>
      <c r="AX516">
        <f t="shared" si="133"/>
        <v>10.971080077206299</v>
      </c>
      <c r="AY516">
        <v>3.91</v>
      </c>
      <c r="AZ516">
        <v>3.81</v>
      </c>
      <c r="BA516">
        <v>4.79</v>
      </c>
      <c r="BB516">
        <v>7.37</v>
      </c>
      <c r="BC516">
        <f t="shared" si="134"/>
        <v>-2.5575447570332499</v>
      </c>
      <c r="BD516">
        <f t="shared" si="124"/>
        <v>25.721784776902883</v>
      </c>
      <c r="BE516">
        <f t="shared" si="135"/>
        <v>53.862212943632571</v>
      </c>
      <c r="BF516">
        <v>11.5566182814343</v>
      </c>
      <c r="BG516">
        <v>5.1085098809999998</v>
      </c>
      <c r="BH516">
        <v>14.92089483</v>
      </c>
      <c r="BI516">
        <v>8.8084100579999998</v>
      </c>
      <c r="BJ516">
        <v>32.995674860000001</v>
      </c>
      <c r="BK516">
        <v>12.19316085</v>
      </c>
      <c r="BL516">
        <v>8.2935266989999992</v>
      </c>
      <c r="BM516">
        <v>-37.122638700000003</v>
      </c>
      <c r="BN516">
        <v>36.546006890000001</v>
      </c>
      <c r="BO516">
        <v>20.534897430000001</v>
      </c>
      <c r="BP516">
        <v>14.48950567</v>
      </c>
    </row>
    <row r="517" spans="1:68" x14ac:dyDescent="0.25">
      <c r="A517">
        <v>515</v>
      </c>
      <c r="B517" t="s">
        <v>1087</v>
      </c>
      <c r="C517" t="s">
        <v>1088</v>
      </c>
      <c r="D517" t="s">
        <v>54</v>
      </c>
      <c r="E517" t="s">
        <v>70</v>
      </c>
      <c r="F517">
        <v>65000</v>
      </c>
      <c r="G517" t="s">
        <v>39</v>
      </c>
      <c r="H517" s="1">
        <v>45657</v>
      </c>
      <c r="I517">
        <v>0</v>
      </c>
      <c r="J517">
        <v>0</v>
      </c>
      <c r="K517">
        <v>0</v>
      </c>
      <c r="L517">
        <v>0</v>
      </c>
      <c r="W517">
        <v>19363000000</v>
      </c>
      <c r="X517">
        <v>21161000000</v>
      </c>
      <c r="Y517">
        <v>18916000000</v>
      </c>
      <c r="Z517">
        <v>18619000000</v>
      </c>
      <c r="AA517">
        <f t="shared" si="125"/>
        <v>9.2857511749212414</v>
      </c>
      <c r="AB517">
        <f t="shared" si="126"/>
        <v>-10.609139454657154</v>
      </c>
      <c r="AC517">
        <f t="shared" si="127"/>
        <v>-1.570099386762529</v>
      </c>
      <c r="AD517">
        <v>1752000000</v>
      </c>
      <c r="AE517">
        <v>1504000000</v>
      </c>
      <c r="AF517">
        <v>288000000</v>
      </c>
      <c r="AG517">
        <v>557000000</v>
      </c>
      <c r="AH517">
        <f t="shared" si="128"/>
        <v>-14.15525114155251</v>
      </c>
      <c r="AI517">
        <f t="shared" si="121"/>
        <v>-80.851063829787222</v>
      </c>
      <c r="AJ517">
        <f t="shared" si="129"/>
        <v>93.402777777777786</v>
      </c>
      <c r="AK517">
        <v>1466000000</v>
      </c>
      <c r="AL517">
        <v>1754000000</v>
      </c>
      <c r="AM517">
        <v>766000000</v>
      </c>
      <c r="AN517">
        <v>476000000</v>
      </c>
      <c r="AO517">
        <f t="shared" si="130"/>
        <v>19.645293315143249</v>
      </c>
      <c r="AP517">
        <f t="shared" si="122"/>
        <v>-56.328392246294193</v>
      </c>
      <c r="AQ517">
        <f t="shared" si="131"/>
        <v>-37.859007832898172</v>
      </c>
      <c r="AR517">
        <v>5531000000</v>
      </c>
      <c r="AS517">
        <v>6018000000</v>
      </c>
      <c r="AT517">
        <v>5287000000</v>
      </c>
      <c r="AU517">
        <v>5243000000</v>
      </c>
      <c r="AV517">
        <f t="shared" si="132"/>
        <v>8.8049177363948647</v>
      </c>
      <c r="AW517">
        <f t="shared" si="123"/>
        <v>-12.146892655367232</v>
      </c>
      <c r="AX517">
        <f t="shared" si="133"/>
        <v>-0.83222999810856813</v>
      </c>
      <c r="AY517">
        <v>4.47</v>
      </c>
      <c r="AZ517">
        <v>4.0999999999999996</v>
      </c>
      <c r="BA517">
        <v>0.82</v>
      </c>
      <c r="BB517">
        <v>1.57</v>
      </c>
      <c r="BC517">
        <f t="shared" si="134"/>
        <v>-8.2774049217002261</v>
      </c>
      <c r="BD517">
        <f t="shared" si="124"/>
        <v>-80</v>
      </c>
      <c r="BE517">
        <f t="shared" si="135"/>
        <v>91.463414634146361</v>
      </c>
      <c r="BF517">
        <v>-26.6431943521386</v>
      </c>
      <c r="BG517">
        <v>49.069729680000002</v>
      </c>
      <c r="BH517">
        <v>13.027789650000001</v>
      </c>
      <c r="BI517">
        <v>-29.629380229999999</v>
      </c>
      <c r="BJ517">
        <v>20.42374427</v>
      </c>
      <c r="BK517">
        <v>12.606186259999999</v>
      </c>
      <c r="BL517">
        <v>2.9903948869999999</v>
      </c>
      <c r="BM517">
        <v>-23.646182530000001</v>
      </c>
      <c r="BN517">
        <v>9.7934986510000002</v>
      </c>
      <c r="BO517">
        <v>54.403007440000003</v>
      </c>
      <c r="BP517">
        <v>-10.80593331</v>
      </c>
    </row>
    <row r="518" spans="1:68" x14ac:dyDescent="0.25">
      <c r="A518">
        <v>516</v>
      </c>
      <c r="B518" t="s">
        <v>1089</v>
      </c>
      <c r="C518" t="s">
        <v>1090</v>
      </c>
      <c r="D518" t="s">
        <v>54</v>
      </c>
      <c r="E518" t="s">
        <v>70</v>
      </c>
      <c r="F518">
        <v>8300</v>
      </c>
      <c r="G518" t="s">
        <v>39</v>
      </c>
      <c r="H518" s="1">
        <v>45657</v>
      </c>
      <c r="I518">
        <v>0</v>
      </c>
      <c r="J518">
        <v>0</v>
      </c>
      <c r="K518">
        <v>0</v>
      </c>
      <c r="L518">
        <v>0</v>
      </c>
      <c r="W518">
        <v>3327957000</v>
      </c>
      <c r="X518">
        <v>7320104000</v>
      </c>
      <c r="Y518">
        <v>9617203000</v>
      </c>
      <c r="Z518">
        <v>5377526000</v>
      </c>
      <c r="AA518">
        <f t="shared" si="125"/>
        <v>119.95789008091151</v>
      </c>
      <c r="AB518">
        <f t="shared" si="126"/>
        <v>31.380688033940501</v>
      </c>
      <c r="AC518">
        <f t="shared" si="127"/>
        <v>-44.084303929115357</v>
      </c>
      <c r="AD518">
        <v>123672000</v>
      </c>
      <c r="AE518">
        <v>2689816000</v>
      </c>
      <c r="AF518">
        <v>1573476000</v>
      </c>
      <c r="AG518">
        <v>-1179449000</v>
      </c>
      <c r="AH518">
        <f t="shared" si="128"/>
        <v>2074.9595704767453</v>
      </c>
      <c r="AI518">
        <f t="shared" si="121"/>
        <v>-41.502467083250302</v>
      </c>
      <c r="AJ518">
        <f t="shared" si="129"/>
        <v>-174.95818175809481</v>
      </c>
      <c r="AK518">
        <v>502463000</v>
      </c>
      <c r="AL518">
        <v>2478461000</v>
      </c>
      <c r="AM518">
        <v>190182000</v>
      </c>
      <c r="AN518">
        <v>-642229000</v>
      </c>
      <c r="AO518">
        <f t="shared" si="130"/>
        <v>393.26238946947336</v>
      </c>
      <c r="AP518">
        <f t="shared" si="122"/>
        <v>-92.3266091336519</v>
      </c>
      <c r="AQ518">
        <f t="shared" si="131"/>
        <v>-437.69178996960807</v>
      </c>
      <c r="AR518">
        <v>997971000</v>
      </c>
      <c r="AS518">
        <v>3074587000</v>
      </c>
      <c r="AT518">
        <v>1185909000</v>
      </c>
      <c r="AU518">
        <v>62539000</v>
      </c>
      <c r="AV518">
        <f t="shared" si="132"/>
        <v>208.08380203432765</v>
      </c>
      <c r="AW518">
        <f t="shared" si="123"/>
        <v>-61.428673184398427</v>
      </c>
      <c r="AX518">
        <f t="shared" si="133"/>
        <v>-94.726492504905522</v>
      </c>
      <c r="AY518">
        <v>1.06</v>
      </c>
      <c r="AZ518">
        <v>22.84</v>
      </c>
      <c r="BA518">
        <v>13.36</v>
      </c>
      <c r="BB518">
        <v>-11.2</v>
      </c>
      <c r="BC518">
        <f t="shared" si="134"/>
        <v>2054.7169811320755</v>
      </c>
      <c r="BD518">
        <f t="shared" si="124"/>
        <v>-41.506129597197898</v>
      </c>
      <c r="BE518">
        <f t="shared" si="135"/>
        <v>-183.8323353293413</v>
      </c>
      <c r="BF518">
        <v>-4.5041198417029999</v>
      </c>
      <c r="BG518">
        <v>59.138034159999997</v>
      </c>
      <c r="BH518">
        <v>48.370974369999999</v>
      </c>
      <c r="BI518">
        <v>-39.641918500000003</v>
      </c>
      <c r="BJ518">
        <v>-3.155921808</v>
      </c>
      <c r="BK518">
        <v>106.5484792</v>
      </c>
      <c r="BL518">
        <v>54.516484159999997</v>
      </c>
      <c r="BM518">
        <v>-7.7953755679999999</v>
      </c>
      <c r="BN518">
        <v>-33.499013069999997</v>
      </c>
      <c r="BO518">
        <v>-38.827226250000002</v>
      </c>
      <c r="BP518">
        <v>-23.94550572</v>
      </c>
    </row>
    <row r="519" spans="1:68" x14ac:dyDescent="0.25">
      <c r="A519">
        <v>517</v>
      </c>
      <c r="B519" t="s">
        <v>1091</v>
      </c>
      <c r="C519" t="s">
        <v>1092</v>
      </c>
      <c r="D519" t="s">
        <v>54</v>
      </c>
      <c r="E519" t="s">
        <v>70</v>
      </c>
      <c r="F519">
        <v>2800</v>
      </c>
      <c r="G519" t="s">
        <v>39</v>
      </c>
      <c r="H519" s="1">
        <v>45657</v>
      </c>
      <c r="I519">
        <v>0</v>
      </c>
      <c r="J519">
        <v>0</v>
      </c>
      <c r="K519">
        <v>0</v>
      </c>
      <c r="L519">
        <v>0</v>
      </c>
      <c r="W519">
        <v>6538000000</v>
      </c>
      <c r="X519">
        <v>11186000000</v>
      </c>
      <c r="Y519">
        <v>6631000000</v>
      </c>
      <c r="Z519">
        <v>5936000000</v>
      </c>
      <c r="AA519">
        <f t="shared" si="125"/>
        <v>71.092077087794436</v>
      </c>
      <c r="AB519">
        <f t="shared" si="126"/>
        <v>-40.720543536563561</v>
      </c>
      <c r="AC519">
        <f t="shared" si="127"/>
        <v>-10.481073744533253</v>
      </c>
      <c r="AD519">
        <v>917000000</v>
      </c>
      <c r="AE519">
        <v>3346000000</v>
      </c>
      <c r="AF519">
        <v>1525000000</v>
      </c>
      <c r="AG519">
        <v>1218000000</v>
      </c>
      <c r="AH519">
        <f t="shared" si="128"/>
        <v>264.8854961832061</v>
      </c>
      <c r="AI519">
        <f t="shared" si="121"/>
        <v>-54.423191870890619</v>
      </c>
      <c r="AJ519">
        <f t="shared" si="129"/>
        <v>-20.131147540983608</v>
      </c>
      <c r="AK519">
        <v>2184000000</v>
      </c>
      <c r="AL519">
        <v>5571000000</v>
      </c>
      <c r="AM519">
        <v>2252000000</v>
      </c>
      <c r="AN519">
        <v>1711000000</v>
      </c>
      <c r="AO519">
        <f t="shared" si="130"/>
        <v>155.08241758241758</v>
      </c>
      <c r="AP519">
        <f t="shared" si="122"/>
        <v>-59.576377670077186</v>
      </c>
      <c r="AQ519">
        <f t="shared" si="131"/>
        <v>-24.023090586145649</v>
      </c>
      <c r="AR519">
        <v>2387000000</v>
      </c>
      <c r="AS519">
        <v>5861000000</v>
      </c>
      <c r="AT519">
        <v>2545000000</v>
      </c>
      <c r="AU519">
        <v>2056000000</v>
      </c>
      <c r="AV519">
        <f t="shared" si="132"/>
        <v>145.53833263510683</v>
      </c>
      <c r="AW519">
        <f t="shared" si="123"/>
        <v>-56.577375874424163</v>
      </c>
      <c r="AX519">
        <f t="shared" si="133"/>
        <v>-19.214145383104125</v>
      </c>
      <c r="AY519">
        <v>4.24</v>
      </c>
      <c r="AZ519">
        <v>16.38</v>
      </c>
      <c r="BA519">
        <v>7.87</v>
      </c>
      <c r="BB519">
        <v>6.74</v>
      </c>
      <c r="BC519">
        <f t="shared" si="134"/>
        <v>286.32075471698107</v>
      </c>
      <c r="BD519">
        <f t="shared" si="124"/>
        <v>-51.953601953601947</v>
      </c>
      <c r="BE519">
        <f t="shared" si="135"/>
        <v>-14.358322744599745</v>
      </c>
      <c r="BF519">
        <v>-23.3176420298343</v>
      </c>
      <c r="BG519">
        <v>-17.728709599999998</v>
      </c>
      <c r="BH519">
        <v>37.872667800000002</v>
      </c>
      <c r="BI519">
        <v>1.613110399</v>
      </c>
      <c r="BJ519">
        <v>13.925853200000001</v>
      </c>
      <c r="BK519">
        <v>-18.1451508</v>
      </c>
      <c r="BL519">
        <v>88.679220330000007</v>
      </c>
      <c r="BM519">
        <v>20.99009684</v>
      </c>
      <c r="BN519">
        <v>-4.1715520120000003</v>
      </c>
      <c r="BO519">
        <v>8.0713436519999995</v>
      </c>
      <c r="BP519">
        <v>7.0785092570000003</v>
      </c>
    </row>
    <row r="520" spans="1:68" x14ac:dyDescent="0.25">
      <c r="A520">
        <v>518</v>
      </c>
      <c r="B520" t="s">
        <v>1093</v>
      </c>
      <c r="C520" t="s">
        <v>1094</v>
      </c>
      <c r="D520" t="s">
        <v>54</v>
      </c>
      <c r="E520" t="s">
        <v>70</v>
      </c>
      <c r="F520">
        <v>11000</v>
      </c>
      <c r="G520" t="s">
        <v>39</v>
      </c>
      <c r="H520" s="1">
        <v>45657</v>
      </c>
      <c r="I520">
        <v>0</v>
      </c>
      <c r="J520">
        <v>0</v>
      </c>
      <c r="K520">
        <v>0</v>
      </c>
      <c r="L520">
        <v>0</v>
      </c>
      <c r="W520">
        <v>8537000000</v>
      </c>
      <c r="X520">
        <v>9673000000</v>
      </c>
      <c r="Y520">
        <v>10940000000</v>
      </c>
      <c r="Z520">
        <v>10280000000</v>
      </c>
      <c r="AA520">
        <f t="shared" si="125"/>
        <v>13.306782242005388</v>
      </c>
      <c r="AB520">
        <f t="shared" si="126"/>
        <v>13.09831489713636</v>
      </c>
      <c r="AC520">
        <f t="shared" si="127"/>
        <v>-6.0329067641681906</v>
      </c>
      <c r="AD520">
        <v>1890000000</v>
      </c>
      <c r="AE520">
        <v>1894000000</v>
      </c>
      <c r="AF520">
        <v>1960000000</v>
      </c>
      <c r="AG520">
        <v>-1522000000</v>
      </c>
      <c r="AH520">
        <f t="shared" si="128"/>
        <v>0.21164021164021166</v>
      </c>
      <c r="AI520">
        <f t="shared" si="121"/>
        <v>3.4846884899683213</v>
      </c>
      <c r="AJ520">
        <f t="shared" si="129"/>
        <v>-177.65306122448982</v>
      </c>
      <c r="AK520">
        <v>1938000000</v>
      </c>
      <c r="AL520">
        <v>1382000000</v>
      </c>
      <c r="AM520">
        <v>1218000000</v>
      </c>
      <c r="AN520">
        <v>1037000000</v>
      </c>
      <c r="AO520">
        <f t="shared" si="130"/>
        <v>-28.689370485036118</v>
      </c>
      <c r="AP520">
        <f t="shared" si="122"/>
        <v>-11.866859623733719</v>
      </c>
      <c r="AQ520">
        <f t="shared" si="131"/>
        <v>-14.860426929392448</v>
      </c>
      <c r="AR520">
        <v>2682000000</v>
      </c>
      <c r="AS520">
        <v>2380000000</v>
      </c>
      <c r="AT520">
        <v>2603000000</v>
      </c>
      <c r="AU520">
        <v>2356000000</v>
      </c>
      <c r="AV520">
        <f t="shared" si="132"/>
        <v>-11.260253542132737</v>
      </c>
      <c r="AW520">
        <f t="shared" si="123"/>
        <v>9.3697478991596643</v>
      </c>
      <c r="AX520">
        <f t="shared" si="133"/>
        <v>-9.4890510948905096</v>
      </c>
      <c r="AY520">
        <v>16.86</v>
      </c>
      <c r="AZ520">
        <v>17.34</v>
      </c>
      <c r="BA520">
        <v>17.920000000000002</v>
      </c>
      <c r="BB520">
        <v>-13.93</v>
      </c>
      <c r="BC520">
        <f t="shared" si="134"/>
        <v>2.8469750889679744</v>
      </c>
      <c r="BD520">
        <f t="shared" si="124"/>
        <v>3.3448673587081998</v>
      </c>
      <c r="BE520">
        <f t="shared" si="135"/>
        <v>-177.734375</v>
      </c>
      <c r="BF520">
        <v>14.2413463640472</v>
      </c>
      <c r="BG520">
        <v>21.383935919999999</v>
      </c>
      <c r="BH520">
        <v>37.33066908</v>
      </c>
      <c r="BI520">
        <v>-15.01708515</v>
      </c>
      <c r="BJ520">
        <v>41.561802829999998</v>
      </c>
      <c r="BK520">
        <v>7.2896838510000004</v>
      </c>
      <c r="BL520">
        <v>29.319667429999999</v>
      </c>
      <c r="BM520">
        <v>-38.083311940000002</v>
      </c>
      <c r="BN520">
        <v>54.028378549999999</v>
      </c>
      <c r="BO520">
        <v>-54.69423381</v>
      </c>
      <c r="BP520">
        <v>-18.225625430000001</v>
      </c>
    </row>
    <row r="521" spans="1:68" x14ac:dyDescent="0.25">
      <c r="A521">
        <v>519</v>
      </c>
      <c r="B521" t="s">
        <v>1095</v>
      </c>
      <c r="C521" t="s">
        <v>1096</v>
      </c>
      <c r="D521" t="s">
        <v>54</v>
      </c>
      <c r="E521" t="s">
        <v>70</v>
      </c>
      <c r="F521">
        <v>14000</v>
      </c>
      <c r="G521" t="s">
        <v>39</v>
      </c>
      <c r="H521" s="1">
        <v>45657</v>
      </c>
      <c r="I521">
        <v>0</v>
      </c>
      <c r="J521">
        <v>0</v>
      </c>
      <c r="K521">
        <v>0</v>
      </c>
      <c r="L521">
        <v>0</v>
      </c>
      <c r="W521">
        <v>10476000000</v>
      </c>
      <c r="X521">
        <v>10580000000</v>
      </c>
      <c r="Y521">
        <v>9210000000</v>
      </c>
      <c r="Z521">
        <v>9382000000</v>
      </c>
      <c r="AA521">
        <f t="shared" si="125"/>
        <v>0.99274532264222981</v>
      </c>
      <c r="AB521">
        <f t="shared" si="126"/>
        <v>-12.948960302457465</v>
      </c>
      <c r="AC521">
        <f t="shared" si="127"/>
        <v>1.8675352877307274</v>
      </c>
      <c r="AD521">
        <v>857000000</v>
      </c>
      <c r="AE521">
        <v>793000000</v>
      </c>
      <c r="AF521">
        <v>894000000</v>
      </c>
      <c r="AG521">
        <v>905000000</v>
      </c>
      <c r="AH521">
        <f t="shared" si="128"/>
        <v>-7.4679113185530914</v>
      </c>
      <c r="AI521">
        <f t="shared" si="121"/>
        <v>12.736443883984869</v>
      </c>
      <c r="AJ521">
        <f t="shared" si="129"/>
        <v>1.2304250559284116</v>
      </c>
      <c r="AK521">
        <v>1863000000</v>
      </c>
      <c r="AL521">
        <v>1248000000</v>
      </c>
      <c r="AM521">
        <v>1054000000</v>
      </c>
      <c r="AN521">
        <v>1376000000</v>
      </c>
      <c r="AO521">
        <f t="shared" si="130"/>
        <v>-33.011272141706925</v>
      </c>
      <c r="AP521">
        <f t="shared" si="122"/>
        <v>-15.544871794871796</v>
      </c>
      <c r="AQ521">
        <f t="shared" si="131"/>
        <v>30.550284629981022</v>
      </c>
      <c r="AR521">
        <v>2500000000</v>
      </c>
      <c r="AS521">
        <v>2137000000</v>
      </c>
      <c r="AT521">
        <v>2061000000</v>
      </c>
      <c r="AU521">
        <v>2290000000</v>
      </c>
      <c r="AV521">
        <f t="shared" si="132"/>
        <v>-14.52</v>
      </c>
      <c r="AW521">
        <f t="shared" si="123"/>
        <v>-3.5563874590547497</v>
      </c>
      <c r="AX521">
        <f t="shared" si="133"/>
        <v>11.111111111111111</v>
      </c>
      <c r="AY521">
        <v>6.25</v>
      </c>
      <c r="AZ521">
        <v>6.35</v>
      </c>
      <c r="BA521">
        <v>7.49</v>
      </c>
      <c r="BB521">
        <v>7.67</v>
      </c>
      <c r="BC521">
        <f t="shared" si="134"/>
        <v>1.5999999999999945</v>
      </c>
      <c r="BD521">
        <f t="shared" si="124"/>
        <v>17.952755905511822</v>
      </c>
      <c r="BE521">
        <f t="shared" si="135"/>
        <v>2.4032042723631473</v>
      </c>
      <c r="BF521">
        <v>-8.7489497623133605</v>
      </c>
      <c r="BG521">
        <v>16.16020563</v>
      </c>
      <c r="BH521">
        <v>25.23127599</v>
      </c>
      <c r="BI521">
        <v>-20.671478159999999</v>
      </c>
      <c r="BJ521">
        <v>12.33417923</v>
      </c>
      <c r="BK521">
        <v>29.893612539999999</v>
      </c>
      <c r="BL521">
        <v>21.238905729999999</v>
      </c>
      <c r="BM521">
        <v>-30.713953060000001</v>
      </c>
      <c r="BN521">
        <v>14.77147418</v>
      </c>
      <c r="BO521">
        <v>5.213416531</v>
      </c>
      <c r="BP521">
        <v>-14.701749400000001</v>
      </c>
    </row>
    <row r="522" spans="1:68" x14ac:dyDescent="0.25">
      <c r="A522">
        <v>520</v>
      </c>
      <c r="B522" t="s">
        <v>1097</v>
      </c>
      <c r="C522" t="s">
        <v>1098</v>
      </c>
      <c r="D522" t="s">
        <v>54</v>
      </c>
      <c r="E522" t="s">
        <v>70</v>
      </c>
      <c r="F522">
        <v>46000</v>
      </c>
      <c r="G522" t="s">
        <v>39</v>
      </c>
      <c r="H522" s="1">
        <v>45657</v>
      </c>
      <c r="I522">
        <v>0</v>
      </c>
      <c r="J522">
        <v>0</v>
      </c>
      <c r="K522">
        <v>0</v>
      </c>
      <c r="L522">
        <v>0</v>
      </c>
      <c r="W522">
        <v>16802000000</v>
      </c>
      <c r="X522">
        <v>15614000000</v>
      </c>
      <c r="Y522">
        <v>16242000000</v>
      </c>
      <c r="Z522">
        <v>15845000000</v>
      </c>
      <c r="AA522">
        <f t="shared" si="125"/>
        <v>-7.0705868349006069</v>
      </c>
      <c r="AB522">
        <f t="shared" si="126"/>
        <v>4.0220315101831687</v>
      </c>
      <c r="AC522">
        <f t="shared" si="127"/>
        <v>-2.4442802610515946</v>
      </c>
      <c r="AD522">
        <v>1439000000</v>
      </c>
      <c r="AE522">
        <v>1026000000</v>
      </c>
      <c r="AF522">
        <v>1270000000</v>
      </c>
      <c r="AG522">
        <v>1116000000</v>
      </c>
      <c r="AH522">
        <f t="shared" si="128"/>
        <v>-28.700486448922863</v>
      </c>
      <c r="AI522">
        <f t="shared" si="121"/>
        <v>23.781676413255358</v>
      </c>
      <c r="AJ522">
        <f t="shared" si="129"/>
        <v>-12.125984251968504</v>
      </c>
      <c r="AK522">
        <v>1686000000</v>
      </c>
      <c r="AL522">
        <v>1666000000</v>
      </c>
      <c r="AM522">
        <v>2035000000</v>
      </c>
      <c r="AN522">
        <v>2287000000</v>
      </c>
      <c r="AO522">
        <f t="shared" si="130"/>
        <v>-1.1862396204033214</v>
      </c>
      <c r="AP522">
        <f t="shared" si="122"/>
        <v>22.148859543817526</v>
      </c>
      <c r="AQ522">
        <f t="shared" si="131"/>
        <v>12.383292383292384</v>
      </c>
      <c r="AR522">
        <v>6516000000</v>
      </c>
      <c r="AS522">
        <v>5639000000</v>
      </c>
      <c r="AT522">
        <v>6564000000</v>
      </c>
      <c r="AU522">
        <v>6593000000</v>
      </c>
      <c r="AV522">
        <f t="shared" si="132"/>
        <v>-13.459177409453652</v>
      </c>
      <c r="AW522">
        <f t="shared" si="123"/>
        <v>16.403617662706154</v>
      </c>
      <c r="AX522">
        <f t="shared" si="133"/>
        <v>0.4418037781840341</v>
      </c>
      <c r="AY522">
        <v>4.45</v>
      </c>
      <c r="AZ522">
        <v>6.01</v>
      </c>
      <c r="BA522">
        <v>4.32</v>
      </c>
      <c r="BB522">
        <v>5.35</v>
      </c>
      <c r="BC522">
        <f t="shared" si="134"/>
        <v>35.056179775280889</v>
      </c>
      <c r="BD522">
        <f t="shared" si="124"/>
        <v>-28.119800332778695</v>
      </c>
      <c r="BE522">
        <f t="shared" si="135"/>
        <v>23.842592592592577</v>
      </c>
      <c r="BF522">
        <v>-12.548160458035801</v>
      </c>
      <c r="BG522">
        <v>-1.0458151069999999</v>
      </c>
      <c r="BH522">
        <v>24.356681330000001</v>
      </c>
      <c r="BI522">
        <v>-11.989087059999999</v>
      </c>
      <c r="BJ522">
        <v>33.809870529999998</v>
      </c>
      <c r="BK522">
        <v>8.9216902690000008</v>
      </c>
      <c r="BL522">
        <v>19.961962490000001</v>
      </c>
      <c r="BM522">
        <v>-25.560521380000001</v>
      </c>
      <c r="BN522">
        <v>20.189219919999999</v>
      </c>
      <c r="BO522">
        <v>-17.703430780000001</v>
      </c>
      <c r="BP522">
        <v>-2.9892610070000001</v>
      </c>
    </row>
    <row r="523" spans="1:68" x14ac:dyDescent="0.25">
      <c r="A523">
        <v>521</v>
      </c>
      <c r="B523" t="s">
        <v>1099</v>
      </c>
      <c r="C523" t="s">
        <v>1100</v>
      </c>
      <c r="D523" t="s">
        <v>54</v>
      </c>
      <c r="E523" t="s">
        <v>70</v>
      </c>
      <c r="F523">
        <v>21850</v>
      </c>
      <c r="G523" t="s">
        <v>39</v>
      </c>
      <c r="H523" s="1">
        <v>45565</v>
      </c>
      <c r="I523">
        <v>0</v>
      </c>
      <c r="J523">
        <v>0</v>
      </c>
      <c r="K523">
        <v>0</v>
      </c>
      <c r="L523">
        <v>0</v>
      </c>
      <c r="W523">
        <v>10323000000</v>
      </c>
      <c r="X523">
        <v>12698600000</v>
      </c>
      <c r="Y523">
        <v>12600000000</v>
      </c>
      <c r="Z523">
        <v>12100600000</v>
      </c>
      <c r="AA523">
        <f t="shared" si="125"/>
        <v>23.012690109464305</v>
      </c>
      <c r="AB523">
        <f t="shared" si="126"/>
        <v>-0.7764635471626794</v>
      </c>
      <c r="AC523">
        <f t="shared" si="127"/>
        <v>-3.9634920634920636</v>
      </c>
      <c r="AD523">
        <v>2099100000</v>
      </c>
      <c r="AE523">
        <v>2256100000</v>
      </c>
      <c r="AF523">
        <v>2300200000</v>
      </c>
      <c r="AG523">
        <v>3828200000</v>
      </c>
      <c r="AH523">
        <f t="shared" si="128"/>
        <v>7.4793959315897292</v>
      </c>
      <c r="AI523">
        <f t="shared" si="121"/>
        <v>1.9547005895128762</v>
      </c>
      <c r="AJ523">
        <f t="shared" si="129"/>
        <v>66.429006173376223</v>
      </c>
      <c r="AK523">
        <v>2267800000</v>
      </c>
      <c r="AL523">
        <v>2412500000</v>
      </c>
      <c r="AM523">
        <v>2739200000</v>
      </c>
      <c r="AN523">
        <v>2947500000</v>
      </c>
      <c r="AO523">
        <f t="shared" si="130"/>
        <v>6.3806332128053613</v>
      </c>
      <c r="AP523">
        <f t="shared" si="122"/>
        <v>13.541968911917099</v>
      </c>
      <c r="AQ523">
        <f t="shared" si="131"/>
        <v>7.6044100467289724</v>
      </c>
      <c r="AR523">
        <v>3136900000</v>
      </c>
      <c r="AS523">
        <v>3360100000</v>
      </c>
      <c r="AT523">
        <v>3767000000</v>
      </c>
      <c r="AU523">
        <v>3931900000</v>
      </c>
      <c r="AV523">
        <f t="shared" si="132"/>
        <v>7.1153049188689472</v>
      </c>
      <c r="AW523">
        <f t="shared" si="123"/>
        <v>12.109758638135769</v>
      </c>
      <c r="AX523">
        <f t="shared" si="133"/>
        <v>4.3774887178125832</v>
      </c>
      <c r="AY523">
        <v>9.43</v>
      </c>
      <c r="AZ523">
        <v>10.14</v>
      </c>
      <c r="BA523">
        <v>10.33</v>
      </c>
      <c r="BB523">
        <v>17.18</v>
      </c>
      <c r="BC523">
        <f t="shared" si="134"/>
        <v>7.5291622481442309</v>
      </c>
      <c r="BD523">
        <f t="shared" si="124"/>
        <v>1.8737672583826379</v>
      </c>
      <c r="BE523">
        <f t="shared" si="135"/>
        <v>66.311713455953523</v>
      </c>
      <c r="BF523">
        <v>-5.55725937796291</v>
      </c>
      <c r="BG523">
        <v>24.269087160000002</v>
      </c>
      <c r="BH523">
        <v>17.25190538</v>
      </c>
      <c r="BI523">
        <v>-0.50637406200000001</v>
      </c>
      <c r="BJ523">
        <v>52.020538289999998</v>
      </c>
      <c r="BK523">
        <v>17.18107526</v>
      </c>
      <c r="BL523">
        <v>12.164575709999999</v>
      </c>
      <c r="BM523">
        <v>3.8256035119999998</v>
      </c>
      <c r="BN523">
        <v>-9.4815127940000004</v>
      </c>
      <c r="BO523">
        <v>8.165461402</v>
      </c>
      <c r="BP523">
        <v>-0.86746598900000005</v>
      </c>
    </row>
    <row r="524" spans="1:68" x14ac:dyDescent="0.25">
      <c r="A524">
        <v>522</v>
      </c>
      <c r="B524" t="s">
        <v>1101</v>
      </c>
      <c r="C524" t="s">
        <v>1102</v>
      </c>
      <c r="D524" t="s">
        <v>42</v>
      </c>
      <c r="E524" t="s">
        <v>70</v>
      </c>
      <c r="F524">
        <v>65069</v>
      </c>
      <c r="G524" t="s">
        <v>39</v>
      </c>
      <c r="H524" s="1">
        <v>45657</v>
      </c>
      <c r="I524">
        <v>0</v>
      </c>
      <c r="J524">
        <v>0</v>
      </c>
      <c r="K524">
        <v>0</v>
      </c>
      <c r="L524">
        <v>0</v>
      </c>
      <c r="W524">
        <v>30793000000</v>
      </c>
      <c r="X524">
        <v>33364000000</v>
      </c>
      <c r="Y524">
        <v>32854000000</v>
      </c>
      <c r="Z524">
        <v>33005000000</v>
      </c>
      <c r="AA524">
        <f t="shared" si="125"/>
        <v>8.3493001656220578</v>
      </c>
      <c r="AB524">
        <f t="shared" si="126"/>
        <v>-1.5285936938017026</v>
      </c>
      <c r="AC524">
        <f t="shared" si="127"/>
        <v>0.45960918000852258</v>
      </c>
      <c r="AD524">
        <v>3826000000</v>
      </c>
      <c r="AE524">
        <v>4147000000</v>
      </c>
      <c r="AF524">
        <v>6199000000</v>
      </c>
      <c r="AG524">
        <v>6565000000</v>
      </c>
      <c r="AH524">
        <f t="shared" si="128"/>
        <v>8.3899634082592787</v>
      </c>
      <c r="AI524">
        <f t="shared" si="121"/>
        <v>49.481552929828794</v>
      </c>
      <c r="AJ524">
        <f t="shared" si="129"/>
        <v>5.9041780932408452</v>
      </c>
      <c r="AK524">
        <v>5283000000</v>
      </c>
      <c r="AL524">
        <v>6460000000</v>
      </c>
      <c r="AM524">
        <v>8105000000</v>
      </c>
      <c r="AN524">
        <v>8595000000</v>
      </c>
      <c r="AO524">
        <f t="shared" si="130"/>
        <v>22.279008139314783</v>
      </c>
      <c r="AP524">
        <f t="shared" si="122"/>
        <v>25.464396284829721</v>
      </c>
      <c r="AQ524">
        <f t="shared" si="131"/>
        <v>6.0456508328192475</v>
      </c>
      <c r="AR524">
        <v>13250000000</v>
      </c>
      <c r="AS524">
        <v>13914000000</v>
      </c>
      <c r="AT524">
        <v>15362000000</v>
      </c>
      <c r="AU524">
        <v>15862000000</v>
      </c>
      <c r="AV524">
        <f t="shared" si="132"/>
        <v>5.0113207547169809</v>
      </c>
      <c r="AW524">
        <f t="shared" si="123"/>
        <v>10.406784533563318</v>
      </c>
      <c r="AX524">
        <f t="shared" si="133"/>
        <v>3.2547845332638978</v>
      </c>
      <c r="AY524">
        <v>7.33</v>
      </c>
      <c r="AZ524">
        <v>8.23</v>
      </c>
      <c r="BA524">
        <v>12.59</v>
      </c>
      <c r="BB524">
        <v>13.62</v>
      </c>
      <c r="BC524">
        <f t="shared" si="134"/>
        <v>12.278308321964534</v>
      </c>
      <c r="BD524">
        <f t="shared" si="124"/>
        <v>52.976913730255163</v>
      </c>
      <c r="BE524">
        <f t="shared" si="135"/>
        <v>8.1810961080222349</v>
      </c>
      <c r="BF524">
        <v>-18.405587282837601</v>
      </c>
      <c r="BG524">
        <v>19.10080061</v>
      </c>
      <c r="BH524">
        <v>34.249198870000001</v>
      </c>
      <c r="BI524">
        <v>3.1365489530000001</v>
      </c>
      <c r="BJ524">
        <v>40.37920562</v>
      </c>
      <c r="BK524">
        <v>24.649612479999998</v>
      </c>
      <c r="BL524">
        <v>30.991387379999999</v>
      </c>
      <c r="BM524">
        <v>-4.3909530239999999</v>
      </c>
      <c r="BN524">
        <v>31.076619910000002</v>
      </c>
      <c r="BO524">
        <v>3.1661193939999999</v>
      </c>
      <c r="BP524">
        <v>10.949784859999999</v>
      </c>
    </row>
    <row r="525" spans="1:68" x14ac:dyDescent="0.25">
      <c r="A525">
        <v>523</v>
      </c>
      <c r="B525" t="s">
        <v>1103</v>
      </c>
      <c r="C525" t="s">
        <v>1104</v>
      </c>
      <c r="D525" t="s">
        <v>54</v>
      </c>
      <c r="E525" t="s">
        <v>70</v>
      </c>
      <c r="F525">
        <v>32700</v>
      </c>
      <c r="G525" t="s">
        <v>39</v>
      </c>
      <c r="H525" s="1">
        <v>45657</v>
      </c>
      <c r="I525">
        <v>0</v>
      </c>
      <c r="J525">
        <v>0</v>
      </c>
      <c r="K525">
        <v>0</v>
      </c>
      <c r="L525">
        <v>0</v>
      </c>
      <c r="W525">
        <v>36483939000</v>
      </c>
      <c r="X525">
        <v>41512000000</v>
      </c>
      <c r="Y525">
        <v>34714000000</v>
      </c>
      <c r="Z525">
        <v>30734000000</v>
      </c>
      <c r="AA525">
        <f t="shared" si="125"/>
        <v>13.781573859116472</v>
      </c>
      <c r="AB525">
        <f t="shared" si="126"/>
        <v>-16.375987666217</v>
      </c>
      <c r="AC525">
        <f t="shared" si="127"/>
        <v>-11.465114939217607</v>
      </c>
      <c r="AD525">
        <v>6827461000</v>
      </c>
      <c r="AE525">
        <v>7607000000</v>
      </c>
      <c r="AF525">
        <v>4525000000</v>
      </c>
      <c r="AG525">
        <v>2027000000</v>
      </c>
      <c r="AH525">
        <f t="shared" si="128"/>
        <v>11.417699786201634</v>
      </c>
      <c r="AI525">
        <f t="shared" si="121"/>
        <v>-40.515314841593266</v>
      </c>
      <c r="AJ525">
        <f t="shared" si="129"/>
        <v>-55.204419889502766</v>
      </c>
      <c r="AK525">
        <v>9318805000</v>
      </c>
      <c r="AL525">
        <v>10506000000</v>
      </c>
      <c r="AM525">
        <v>6230000000</v>
      </c>
      <c r="AN525">
        <v>2979000000</v>
      </c>
      <c r="AO525">
        <f t="shared" si="130"/>
        <v>12.739777256847848</v>
      </c>
      <c r="AP525">
        <f t="shared" si="122"/>
        <v>-40.700552065486391</v>
      </c>
      <c r="AQ525">
        <f t="shared" si="131"/>
        <v>-52.182985553772063</v>
      </c>
      <c r="AR525">
        <v>11025414000</v>
      </c>
      <c r="AS525">
        <v>12503000000</v>
      </c>
      <c r="AT525">
        <v>7815000000</v>
      </c>
      <c r="AU525">
        <v>4102000000</v>
      </c>
      <c r="AV525">
        <f t="shared" si="132"/>
        <v>13.401637344411737</v>
      </c>
      <c r="AW525">
        <f t="shared" si="123"/>
        <v>-37.495001199712071</v>
      </c>
      <c r="AX525">
        <f t="shared" si="133"/>
        <v>-47.511196417146515</v>
      </c>
      <c r="AY525">
        <v>23.16</v>
      </c>
      <c r="AZ525">
        <v>28.79</v>
      </c>
      <c r="BA525">
        <v>18</v>
      </c>
      <c r="BB525">
        <v>8.4600000000000009</v>
      </c>
      <c r="BC525">
        <f t="shared" si="134"/>
        <v>24.309153713298787</v>
      </c>
      <c r="BD525">
        <f t="shared" si="124"/>
        <v>-37.478291073289334</v>
      </c>
      <c r="BE525">
        <f t="shared" si="135"/>
        <v>-52.999999999999993</v>
      </c>
      <c r="BF525">
        <v>-15.151811570326</v>
      </c>
      <c r="BG525">
        <v>54.718736790000001</v>
      </c>
      <c r="BH525">
        <v>9.197091254</v>
      </c>
      <c r="BI525">
        <v>-17.037652250000001</v>
      </c>
      <c r="BJ525">
        <v>13.503749859999999</v>
      </c>
      <c r="BK525">
        <v>-3.1707545939999999</v>
      </c>
      <c r="BL525">
        <v>113.8913355</v>
      </c>
      <c r="BM525">
        <v>16.631725159999998</v>
      </c>
      <c r="BN525">
        <v>33.75276702</v>
      </c>
      <c r="BO525">
        <v>-32.632956149999998</v>
      </c>
      <c r="BP525">
        <v>12.07591837</v>
      </c>
    </row>
    <row r="526" spans="1:68" x14ac:dyDescent="0.25">
      <c r="A526">
        <v>524</v>
      </c>
      <c r="B526" t="s">
        <v>539</v>
      </c>
      <c r="C526" t="s">
        <v>1105</v>
      </c>
      <c r="D526" t="s">
        <v>54</v>
      </c>
      <c r="E526" t="s">
        <v>70</v>
      </c>
      <c r="F526">
        <v>13000</v>
      </c>
      <c r="G526" t="s">
        <v>39</v>
      </c>
      <c r="H526" s="1">
        <v>45657</v>
      </c>
      <c r="I526">
        <v>0</v>
      </c>
      <c r="J526">
        <v>0</v>
      </c>
      <c r="K526">
        <v>0</v>
      </c>
      <c r="L526">
        <v>0</v>
      </c>
      <c r="W526">
        <v>18408850000</v>
      </c>
      <c r="X526">
        <v>22260774000</v>
      </c>
      <c r="Y526">
        <v>18795316000</v>
      </c>
      <c r="Z526">
        <v>17540390000</v>
      </c>
      <c r="AA526">
        <f t="shared" si="125"/>
        <v>20.924305429182162</v>
      </c>
      <c r="AB526">
        <f t="shared" si="126"/>
        <v>-15.56755394039758</v>
      </c>
      <c r="AC526">
        <f t="shared" si="127"/>
        <v>-6.6768018159418023</v>
      </c>
      <c r="AD526">
        <v>3214066000</v>
      </c>
      <c r="AE526">
        <v>3862674000</v>
      </c>
      <c r="AF526">
        <v>2450882000</v>
      </c>
      <c r="AG526">
        <v>1537134000</v>
      </c>
      <c r="AH526">
        <f t="shared" si="128"/>
        <v>20.18029499083093</v>
      </c>
      <c r="AI526">
        <f t="shared" si="121"/>
        <v>-36.549602684565144</v>
      </c>
      <c r="AJ526">
        <f t="shared" si="129"/>
        <v>-37.282415065270378</v>
      </c>
      <c r="AK526">
        <v>4689216000</v>
      </c>
      <c r="AL526">
        <v>5544373000</v>
      </c>
      <c r="AM526">
        <v>3423214000</v>
      </c>
      <c r="AN526">
        <v>2107941000</v>
      </c>
      <c r="AO526">
        <f t="shared" si="130"/>
        <v>18.236673251989245</v>
      </c>
      <c r="AP526">
        <f t="shared" si="122"/>
        <v>-38.257869735676152</v>
      </c>
      <c r="AQ526">
        <f t="shared" si="131"/>
        <v>-38.422167004458387</v>
      </c>
      <c r="AR526">
        <v>5362424000</v>
      </c>
      <c r="AS526">
        <v>6117831000</v>
      </c>
      <c r="AT526">
        <v>4045883000</v>
      </c>
      <c r="AU526">
        <v>2802586000</v>
      </c>
      <c r="AV526">
        <f t="shared" si="132"/>
        <v>14.08704347138533</v>
      </c>
      <c r="AW526">
        <f t="shared" si="123"/>
        <v>-33.867362468822691</v>
      </c>
      <c r="AX526">
        <f t="shared" si="133"/>
        <v>-30.729929659359893</v>
      </c>
      <c r="AY526">
        <v>15.56</v>
      </c>
      <c r="AZ526">
        <v>20.92</v>
      </c>
      <c r="BA526">
        <v>14.64</v>
      </c>
      <c r="BB526">
        <v>9.84</v>
      </c>
      <c r="BC526">
        <f t="shared" si="134"/>
        <v>34.447300771208234</v>
      </c>
      <c r="BD526">
        <f t="shared" si="124"/>
        <v>-30.01912045889102</v>
      </c>
      <c r="BE526">
        <f t="shared" si="135"/>
        <v>-32.786885245901644</v>
      </c>
      <c r="BF526">
        <v>-6.6845029309381303</v>
      </c>
      <c r="BG526">
        <v>106.3496066</v>
      </c>
      <c r="BH526">
        <v>22.100959339999999</v>
      </c>
      <c r="BI526">
        <v>-29.730661359999999</v>
      </c>
      <c r="BJ526">
        <v>20.37288702</v>
      </c>
      <c r="BK526">
        <v>10.436554709999999</v>
      </c>
      <c r="BL526">
        <v>67.309737949999999</v>
      </c>
      <c r="BM526">
        <v>59.467198240000002</v>
      </c>
      <c r="BN526">
        <v>22.625575120000001</v>
      </c>
      <c r="BO526">
        <v>-2.3983462370000002</v>
      </c>
      <c r="BP526">
        <v>14.587586200000001</v>
      </c>
    </row>
    <row r="527" spans="1:68" x14ac:dyDescent="0.25">
      <c r="A527">
        <v>525</v>
      </c>
      <c r="B527" t="s">
        <v>1106</v>
      </c>
      <c r="C527" t="s">
        <v>1107</v>
      </c>
      <c r="D527" t="s">
        <v>54</v>
      </c>
      <c r="E527" t="s">
        <v>70</v>
      </c>
      <c r="F527">
        <v>11971</v>
      </c>
      <c r="G527" t="s">
        <v>39</v>
      </c>
      <c r="H527" s="1">
        <v>45657</v>
      </c>
      <c r="I527">
        <v>0</v>
      </c>
      <c r="J527">
        <v>0</v>
      </c>
      <c r="K527">
        <v>0</v>
      </c>
      <c r="L527">
        <v>0</v>
      </c>
      <c r="W527">
        <v>5552200000</v>
      </c>
      <c r="X527">
        <v>7315200000</v>
      </c>
      <c r="Y527">
        <v>7781900000</v>
      </c>
      <c r="Z527">
        <v>7417700000</v>
      </c>
      <c r="AA527">
        <f t="shared" si="125"/>
        <v>31.753178920067722</v>
      </c>
      <c r="AB527">
        <f t="shared" si="126"/>
        <v>6.3798665791776026</v>
      </c>
      <c r="AC527">
        <f t="shared" si="127"/>
        <v>-4.6800909803518422</v>
      </c>
      <c r="AD527">
        <v>670800000</v>
      </c>
      <c r="AE527">
        <v>575600000</v>
      </c>
      <c r="AF527">
        <v>933200000</v>
      </c>
      <c r="AG527">
        <v>911900000</v>
      </c>
      <c r="AH527">
        <f t="shared" si="128"/>
        <v>-14.192009540846751</v>
      </c>
      <c r="AI527">
        <f t="shared" si="121"/>
        <v>62.126476719944399</v>
      </c>
      <c r="AJ527">
        <f t="shared" si="129"/>
        <v>-2.2824689241320186</v>
      </c>
      <c r="AK527">
        <v>895300000</v>
      </c>
      <c r="AL527">
        <v>1008600000</v>
      </c>
      <c r="AM527">
        <v>1379300000</v>
      </c>
      <c r="AN527">
        <v>1398800000</v>
      </c>
      <c r="AO527">
        <f t="shared" si="130"/>
        <v>12.654975985703116</v>
      </c>
      <c r="AP527">
        <f t="shared" si="122"/>
        <v>36.753916319651005</v>
      </c>
      <c r="AQ527">
        <f t="shared" si="131"/>
        <v>1.413760603204524</v>
      </c>
      <c r="AR527">
        <v>1373400000</v>
      </c>
      <c r="AS527">
        <v>1557700000</v>
      </c>
      <c r="AT527">
        <v>1948500000</v>
      </c>
      <c r="AU527">
        <v>1999600000</v>
      </c>
      <c r="AV527">
        <f t="shared" si="132"/>
        <v>13.419251492645989</v>
      </c>
      <c r="AW527">
        <f t="shared" si="123"/>
        <v>25.088271169031263</v>
      </c>
      <c r="AX527">
        <f t="shared" si="133"/>
        <v>2.6225301513985118</v>
      </c>
      <c r="AY527">
        <v>5.0199999999999996</v>
      </c>
      <c r="AZ527">
        <v>4.3099999999999996</v>
      </c>
      <c r="BA527">
        <v>6.98</v>
      </c>
      <c r="BB527">
        <v>6.85</v>
      </c>
      <c r="BC527">
        <f t="shared" si="134"/>
        <v>-14.143426294820719</v>
      </c>
      <c r="BD527">
        <f t="shared" si="124"/>
        <v>61.948955916473345</v>
      </c>
      <c r="BE527">
        <f t="shared" si="135"/>
        <v>-1.8624641833811</v>
      </c>
      <c r="BF527">
        <v>44.610836830851099</v>
      </c>
      <c r="BG527">
        <v>34.802557520000001</v>
      </c>
      <c r="BH527">
        <v>2.694011782</v>
      </c>
      <c r="BI527">
        <v>-24.455445560000001</v>
      </c>
      <c r="BJ527">
        <v>47.58451677</v>
      </c>
      <c r="BK527">
        <v>2.1367953659999999</v>
      </c>
      <c r="BL527">
        <v>39.901366240000002</v>
      </c>
      <c r="BM527">
        <v>-15.20053667</v>
      </c>
      <c r="BN527">
        <v>29.065793809999999</v>
      </c>
      <c r="BO527">
        <v>15.406347970000001</v>
      </c>
      <c r="BP527">
        <v>0.98113244899999996</v>
      </c>
    </row>
    <row r="528" spans="1:68" x14ac:dyDescent="0.25">
      <c r="A528">
        <v>526</v>
      </c>
      <c r="B528" t="s">
        <v>1108</v>
      </c>
      <c r="C528" t="s">
        <v>1109</v>
      </c>
      <c r="D528" t="s">
        <v>54</v>
      </c>
      <c r="E528" t="s">
        <v>70</v>
      </c>
      <c r="F528">
        <v>9400</v>
      </c>
      <c r="G528" t="s">
        <v>39</v>
      </c>
      <c r="H528" s="1">
        <v>45657</v>
      </c>
      <c r="I528">
        <v>0</v>
      </c>
      <c r="J528">
        <v>0</v>
      </c>
      <c r="K528">
        <v>0</v>
      </c>
      <c r="L528">
        <v>0</v>
      </c>
      <c r="W528">
        <v>5414000000</v>
      </c>
      <c r="X528">
        <v>6161000000</v>
      </c>
      <c r="Y528">
        <v>6777000000</v>
      </c>
      <c r="Z528">
        <v>6536000000</v>
      </c>
      <c r="AA528">
        <f t="shared" si="125"/>
        <v>13.797561876616179</v>
      </c>
      <c r="AB528">
        <f t="shared" si="126"/>
        <v>9.9983768868690142</v>
      </c>
      <c r="AC528">
        <f t="shared" si="127"/>
        <v>-3.5561457872214848</v>
      </c>
      <c r="AD528">
        <v>702500000</v>
      </c>
      <c r="AE528">
        <v>867000000</v>
      </c>
      <c r="AF528">
        <v>1169000000</v>
      </c>
      <c r="AG528">
        <v>1995000000</v>
      </c>
      <c r="AH528">
        <f t="shared" si="128"/>
        <v>23.416370106761565</v>
      </c>
      <c r="AI528">
        <f t="shared" si="121"/>
        <v>34.832756632064594</v>
      </c>
      <c r="AJ528">
        <f t="shared" si="129"/>
        <v>70.658682634730539</v>
      </c>
      <c r="AK528">
        <v>1031700000</v>
      </c>
      <c r="AL528">
        <v>1216000000</v>
      </c>
      <c r="AM528">
        <v>1608000000</v>
      </c>
      <c r="AN528">
        <v>2757000000</v>
      </c>
      <c r="AO528">
        <f t="shared" si="130"/>
        <v>17.863720073664823</v>
      </c>
      <c r="AP528">
        <f t="shared" si="122"/>
        <v>32.236842105263158</v>
      </c>
      <c r="AQ528">
        <f t="shared" si="131"/>
        <v>71.455223880597018</v>
      </c>
      <c r="AR528">
        <v>1348400000</v>
      </c>
      <c r="AS528">
        <v>1423000000</v>
      </c>
      <c r="AT528">
        <v>2023000000</v>
      </c>
      <c r="AU528">
        <v>1878000000</v>
      </c>
      <c r="AV528">
        <f t="shared" si="132"/>
        <v>5.5324829427469595</v>
      </c>
      <c r="AW528">
        <f t="shared" si="123"/>
        <v>42.164441321152495</v>
      </c>
      <c r="AX528">
        <f t="shared" si="133"/>
        <v>-7.1675729115175484</v>
      </c>
      <c r="AY528">
        <v>11.22</v>
      </c>
      <c r="AZ528">
        <v>13.87</v>
      </c>
      <c r="BA528">
        <v>18.82</v>
      </c>
      <c r="BB528">
        <v>32.409999999999997</v>
      </c>
      <c r="BC528">
        <f t="shared" si="134"/>
        <v>23.618538324420662</v>
      </c>
      <c r="BD528">
        <f t="shared" si="124"/>
        <v>35.688536409516949</v>
      </c>
      <c r="BE528">
        <f t="shared" si="135"/>
        <v>72.210414452709855</v>
      </c>
      <c r="BF528">
        <v>24.267135794492798</v>
      </c>
      <c r="BG528">
        <v>66.091106229999994</v>
      </c>
      <c r="BH528">
        <v>-0.31085976199999998</v>
      </c>
      <c r="BI528">
        <v>-23.77940723</v>
      </c>
      <c r="BJ528">
        <v>65.419130019999997</v>
      </c>
      <c r="BK528">
        <v>0.72859830699999995</v>
      </c>
      <c r="BL528">
        <v>55.198331230000001</v>
      </c>
      <c r="BM528">
        <v>-22.983312959999999</v>
      </c>
      <c r="BN528">
        <v>46.909206509999997</v>
      </c>
      <c r="BO528">
        <v>5.8554919679999999</v>
      </c>
      <c r="BP528">
        <v>6.1582564230000001</v>
      </c>
    </row>
    <row r="529" spans="1:68" x14ac:dyDescent="0.25">
      <c r="A529">
        <v>527</v>
      </c>
      <c r="B529" t="s">
        <v>1110</v>
      </c>
      <c r="C529" t="s">
        <v>1111</v>
      </c>
      <c r="D529" t="s">
        <v>54</v>
      </c>
      <c r="E529" t="s">
        <v>70</v>
      </c>
      <c r="F529">
        <v>13765</v>
      </c>
      <c r="G529" t="s">
        <v>39</v>
      </c>
      <c r="H529" s="1">
        <v>45657</v>
      </c>
      <c r="I529">
        <v>0</v>
      </c>
      <c r="J529">
        <v>0</v>
      </c>
      <c r="K529">
        <v>0</v>
      </c>
      <c r="L529">
        <v>0</v>
      </c>
      <c r="W529">
        <v>12357400000</v>
      </c>
      <c r="X529">
        <v>19125200000</v>
      </c>
      <c r="Y529">
        <v>13696100000</v>
      </c>
      <c r="Z529">
        <v>11122800000</v>
      </c>
      <c r="AA529">
        <f t="shared" si="125"/>
        <v>54.767184035476724</v>
      </c>
      <c r="AB529">
        <f t="shared" si="126"/>
        <v>-28.387154121264089</v>
      </c>
      <c r="AC529">
        <f t="shared" si="127"/>
        <v>-18.788560247077633</v>
      </c>
      <c r="AD529">
        <v>1630600000</v>
      </c>
      <c r="AE529">
        <v>3582800000</v>
      </c>
      <c r="AF529">
        <v>1164900000</v>
      </c>
      <c r="AG529">
        <v>174900000</v>
      </c>
      <c r="AH529">
        <f t="shared" si="128"/>
        <v>119.72280142278915</v>
      </c>
      <c r="AI529">
        <f t="shared" si="121"/>
        <v>-67.486323545830075</v>
      </c>
      <c r="AJ529">
        <f t="shared" si="129"/>
        <v>-84.985835694050991</v>
      </c>
      <c r="AK529">
        <v>2626600000</v>
      </c>
      <c r="AL529">
        <v>4785300000</v>
      </c>
      <c r="AM529">
        <v>1338100000</v>
      </c>
      <c r="AN529">
        <v>621500000</v>
      </c>
      <c r="AO529">
        <f t="shared" si="130"/>
        <v>82.186096093809496</v>
      </c>
      <c r="AP529">
        <f t="shared" si="122"/>
        <v>-72.037280839236828</v>
      </c>
      <c r="AQ529">
        <f t="shared" si="131"/>
        <v>-53.553546072789779</v>
      </c>
      <c r="AR529">
        <v>3200300000</v>
      </c>
      <c r="AS529">
        <v>5755800000</v>
      </c>
      <c r="AT529">
        <v>2210600000</v>
      </c>
      <c r="AU529">
        <v>1511900000</v>
      </c>
      <c r="AV529">
        <f t="shared" si="132"/>
        <v>79.851888885416983</v>
      </c>
      <c r="AW529">
        <f t="shared" si="123"/>
        <v>-61.593523055005384</v>
      </c>
      <c r="AX529">
        <f t="shared" si="133"/>
        <v>-31.606803582737719</v>
      </c>
      <c r="AY529">
        <v>4.2699999999999996</v>
      </c>
      <c r="AZ529">
        <v>10.06</v>
      </c>
      <c r="BA529">
        <v>3.5</v>
      </c>
      <c r="BB529">
        <v>0.55000000000000004</v>
      </c>
      <c r="BC529">
        <f t="shared" si="134"/>
        <v>135.59718969555038</v>
      </c>
      <c r="BD529">
        <f t="shared" si="124"/>
        <v>-65.208747514910542</v>
      </c>
      <c r="BE529">
        <f t="shared" si="135"/>
        <v>-84.285714285714292</v>
      </c>
      <c r="BF529">
        <v>-36.537192401042098</v>
      </c>
      <c r="BG529">
        <v>11.847666070000001</v>
      </c>
      <c r="BH529">
        <v>-11.35108226</v>
      </c>
      <c r="BI529">
        <v>11.4324283</v>
      </c>
      <c r="BJ529">
        <v>-26.326570239999999</v>
      </c>
      <c r="BK529">
        <v>2.3036027840000002</v>
      </c>
      <c r="BL529">
        <v>69.293573620000004</v>
      </c>
      <c r="BM529">
        <v>12.197304819999999</v>
      </c>
      <c r="BN529">
        <v>-16.193574989999998</v>
      </c>
      <c r="BO529">
        <v>-30.658218919999999</v>
      </c>
      <c r="BP529">
        <v>44.652044009999997</v>
      </c>
    </row>
    <row r="530" spans="1:68" x14ac:dyDescent="0.25">
      <c r="A530">
        <v>528</v>
      </c>
      <c r="B530" t="s">
        <v>1112</v>
      </c>
      <c r="C530" t="s">
        <v>1113</v>
      </c>
      <c r="D530" t="s">
        <v>54</v>
      </c>
      <c r="E530" t="s">
        <v>70</v>
      </c>
      <c r="F530">
        <v>5700</v>
      </c>
      <c r="G530" t="s">
        <v>39</v>
      </c>
      <c r="H530" s="1">
        <v>45657</v>
      </c>
      <c r="I530">
        <v>0</v>
      </c>
      <c r="J530">
        <v>0</v>
      </c>
      <c r="K530">
        <v>0</v>
      </c>
      <c r="L530">
        <v>0</v>
      </c>
      <c r="W530">
        <v>5045200000</v>
      </c>
      <c r="X530">
        <v>5802300000</v>
      </c>
      <c r="Y530">
        <v>4486800000</v>
      </c>
      <c r="Z530">
        <v>4246100000</v>
      </c>
      <c r="AA530">
        <f t="shared" si="125"/>
        <v>15.006342662332514</v>
      </c>
      <c r="AB530">
        <f t="shared" si="126"/>
        <v>-22.672043844682282</v>
      </c>
      <c r="AC530">
        <f t="shared" si="127"/>
        <v>-5.3646251225817956</v>
      </c>
      <c r="AD530">
        <v>739600000</v>
      </c>
      <c r="AE530">
        <v>736500000</v>
      </c>
      <c r="AF530">
        <v>1321500000</v>
      </c>
      <c r="AG530">
        <v>341100000</v>
      </c>
      <c r="AH530">
        <f t="shared" si="128"/>
        <v>-0.41914548404542995</v>
      </c>
      <c r="AI530">
        <f t="shared" si="121"/>
        <v>79.429735234215883</v>
      </c>
      <c r="AJ530">
        <f t="shared" si="129"/>
        <v>-74.188422247446084</v>
      </c>
      <c r="AK530">
        <v>1142500000</v>
      </c>
      <c r="AL530">
        <v>1202700000</v>
      </c>
      <c r="AM530">
        <v>701000000</v>
      </c>
      <c r="AN530">
        <v>651600000</v>
      </c>
      <c r="AO530">
        <f t="shared" si="130"/>
        <v>5.2691466083150988</v>
      </c>
      <c r="AP530">
        <f t="shared" si="122"/>
        <v>-41.714475762866883</v>
      </c>
      <c r="AQ530">
        <f t="shared" si="131"/>
        <v>-7.0470756062767483</v>
      </c>
      <c r="AR530">
        <v>2161300000</v>
      </c>
      <c r="AS530">
        <v>2326800000</v>
      </c>
      <c r="AT530">
        <v>1831000000</v>
      </c>
      <c r="AU530">
        <v>1648900000</v>
      </c>
      <c r="AV530">
        <f t="shared" si="132"/>
        <v>7.6574283995743304</v>
      </c>
      <c r="AW530">
        <f t="shared" si="123"/>
        <v>-21.308234485129791</v>
      </c>
      <c r="AX530">
        <f t="shared" si="133"/>
        <v>-9.9453850354997257</v>
      </c>
      <c r="AY530">
        <v>5.7</v>
      </c>
      <c r="AZ530">
        <v>5.81</v>
      </c>
      <c r="BA530">
        <v>10.53</v>
      </c>
      <c r="BB530">
        <v>2.72</v>
      </c>
      <c r="BC530">
        <f t="shared" si="134"/>
        <v>1.9298245614034988</v>
      </c>
      <c r="BD530">
        <f t="shared" si="124"/>
        <v>81.239242685025815</v>
      </c>
      <c r="BE530">
        <f t="shared" si="135"/>
        <v>-74.169040835707492</v>
      </c>
      <c r="BF530">
        <v>-29.423099451108101</v>
      </c>
      <c r="BG530">
        <v>51.739303479999997</v>
      </c>
      <c r="BH530">
        <v>66.821591240000004</v>
      </c>
      <c r="BI530">
        <v>-22.344539739999998</v>
      </c>
      <c r="BJ530">
        <v>60.302878149999998</v>
      </c>
      <c r="BK530">
        <v>15.80992975</v>
      </c>
      <c r="BL530">
        <v>-3.6852421899999999</v>
      </c>
      <c r="BM530">
        <v>14.994071160000001</v>
      </c>
      <c r="BN530">
        <v>-48.053758010000003</v>
      </c>
      <c r="BO530">
        <v>-20.643551280000001</v>
      </c>
      <c r="BP530">
        <v>-10.60646281</v>
      </c>
    </row>
    <row r="531" spans="1:68" x14ac:dyDescent="0.25">
      <c r="A531">
        <v>529</v>
      </c>
      <c r="B531" t="s">
        <v>1114</v>
      </c>
      <c r="C531" t="s">
        <v>1115</v>
      </c>
      <c r="D531" t="s">
        <v>51</v>
      </c>
      <c r="E531" t="s">
        <v>70</v>
      </c>
      <c r="F531">
        <v>111408</v>
      </c>
      <c r="G531" t="s">
        <v>48</v>
      </c>
      <c r="H531" s="1">
        <v>45657</v>
      </c>
      <c r="I531">
        <v>0</v>
      </c>
      <c r="J531">
        <v>0</v>
      </c>
      <c r="K531">
        <v>0</v>
      </c>
      <c r="L531">
        <v>0</v>
      </c>
      <c r="W531">
        <v>91898463693</v>
      </c>
      <c r="X531" s="2">
        <v>102000000000</v>
      </c>
      <c r="Y531">
        <v>80561692986</v>
      </c>
      <c r="Z531">
        <v>76303388643</v>
      </c>
      <c r="AA531">
        <f t="shared" si="125"/>
        <v>10.992062218521554</v>
      </c>
      <c r="AB531">
        <f t="shared" si="126"/>
        <v>-21.017948052941176</v>
      </c>
      <c r="AC531">
        <f t="shared" si="127"/>
        <v>-5.2857681922598214</v>
      </c>
      <c r="AD531">
        <v>6457609799</v>
      </c>
      <c r="AE531">
        <v>-733101818.60000002</v>
      </c>
      <c r="AF531">
        <v>263074815.30000001</v>
      </c>
      <c r="AG531">
        <v>1517649379</v>
      </c>
      <c r="AH531">
        <f t="shared" si="128"/>
        <v>-111.35252580162904</v>
      </c>
      <c r="AI531">
        <f t="shared" si="121"/>
        <v>-135.88516746587703</v>
      </c>
      <c r="AJ531">
        <f t="shared" si="129"/>
        <v>476.88888891524385</v>
      </c>
      <c r="AK531">
        <v>9202941649</v>
      </c>
      <c r="AL531">
        <v>8606638734</v>
      </c>
      <c r="AM531">
        <v>3809323325</v>
      </c>
      <c r="AN531">
        <v>3901691816</v>
      </c>
      <c r="AO531">
        <f t="shared" si="130"/>
        <v>-6.4794816455757367</v>
      </c>
      <c r="AP531">
        <f t="shared" si="122"/>
        <v>-55.739709278704808</v>
      </c>
      <c r="AQ531">
        <f t="shared" si="131"/>
        <v>2.4248004991805203</v>
      </c>
      <c r="AR531">
        <v>23147076080</v>
      </c>
      <c r="AS531">
        <v>24631987259</v>
      </c>
      <c r="AT531">
        <v>19528335843</v>
      </c>
      <c r="AU531">
        <v>19976147640</v>
      </c>
      <c r="AV531">
        <f t="shared" si="132"/>
        <v>6.4151133986336299</v>
      </c>
      <c r="AW531">
        <f t="shared" si="123"/>
        <v>-20.719608866049715</v>
      </c>
      <c r="AX531">
        <f t="shared" si="133"/>
        <v>2.2931385480064841</v>
      </c>
      <c r="AY531">
        <v>1.7538321020000001</v>
      </c>
      <c r="AZ531">
        <v>-0.20461374500000001</v>
      </c>
      <c r="BA531">
        <v>7.3076338000000005E-2</v>
      </c>
      <c r="BB531">
        <v>0.42384275799999999</v>
      </c>
      <c r="BC531">
        <f t="shared" si="134"/>
        <v>-111.66666665336247</v>
      </c>
      <c r="BD531">
        <f t="shared" si="124"/>
        <v>-135.71428595864859</v>
      </c>
      <c r="BE531">
        <f t="shared" si="135"/>
        <v>479.99999671576307</v>
      </c>
      <c r="BF531">
        <v>-4.1624940474539196</v>
      </c>
      <c r="BG531">
        <v>31.48840397</v>
      </c>
      <c r="BH531">
        <v>24.702622470000001</v>
      </c>
      <c r="BI531">
        <v>-34.234455060000002</v>
      </c>
      <c r="BJ531">
        <v>13.215529999999999</v>
      </c>
      <c r="BK531">
        <v>10.75331607</v>
      </c>
      <c r="BL531">
        <v>-9.2375749290000009</v>
      </c>
      <c r="BM531">
        <v>-25.352728559999999</v>
      </c>
      <c r="BN531">
        <v>10.970134209999999</v>
      </c>
      <c r="BO531">
        <v>-11.85924103</v>
      </c>
      <c r="BP531">
        <v>14.53382279</v>
      </c>
    </row>
    <row r="532" spans="1:68" x14ac:dyDescent="0.25">
      <c r="A532">
        <v>530</v>
      </c>
      <c r="B532" t="s">
        <v>1116</v>
      </c>
      <c r="C532" t="s">
        <v>1117</v>
      </c>
      <c r="D532" t="s">
        <v>37</v>
      </c>
      <c r="E532" t="s">
        <v>70</v>
      </c>
      <c r="F532">
        <v>84146</v>
      </c>
      <c r="G532" t="s">
        <v>39</v>
      </c>
      <c r="H532" s="1">
        <v>45657</v>
      </c>
      <c r="I532">
        <v>0</v>
      </c>
      <c r="J532">
        <v>0</v>
      </c>
      <c r="K532">
        <v>0</v>
      </c>
      <c r="L532">
        <v>0</v>
      </c>
      <c r="W532" s="2">
        <v>204000000000</v>
      </c>
      <c r="X532" s="2">
        <v>256000000000</v>
      </c>
      <c r="Y532" s="2">
        <v>218000000000</v>
      </c>
      <c r="Z532" s="2">
        <v>231000000000</v>
      </c>
      <c r="AA532">
        <f t="shared" si="125"/>
        <v>25.490196078431371</v>
      </c>
      <c r="AB532">
        <f t="shared" si="126"/>
        <v>-14.84375</v>
      </c>
      <c r="AC532">
        <f t="shared" si="127"/>
        <v>5.9633027522935782</v>
      </c>
      <c r="AD532">
        <v>4974000000</v>
      </c>
      <c r="AE532">
        <v>17320000000</v>
      </c>
      <c r="AF532">
        <v>4280000000</v>
      </c>
      <c r="AG532">
        <v>-1634000000</v>
      </c>
      <c r="AH532">
        <f t="shared" si="128"/>
        <v>248.21069561720947</v>
      </c>
      <c r="AI532">
        <f t="shared" si="121"/>
        <v>-75.288683602771371</v>
      </c>
      <c r="AJ532">
        <f t="shared" si="129"/>
        <v>-138.17757009345794</v>
      </c>
      <c r="AK532">
        <v>10388000000</v>
      </c>
      <c r="AL532">
        <v>24831000000</v>
      </c>
      <c r="AM532">
        <v>8699000000</v>
      </c>
      <c r="AN532">
        <v>4441000000</v>
      </c>
      <c r="AO532">
        <f t="shared" si="130"/>
        <v>139.0354254909511</v>
      </c>
      <c r="AP532">
        <f t="shared" si="122"/>
        <v>-64.967178124119044</v>
      </c>
      <c r="AQ532">
        <f t="shared" si="131"/>
        <v>-48.948154960340268</v>
      </c>
      <c r="AR532">
        <v>12381000000</v>
      </c>
      <c r="AS532">
        <v>27517000000</v>
      </c>
      <c r="AT532">
        <v>10783000000</v>
      </c>
      <c r="AU532">
        <v>6650000000</v>
      </c>
      <c r="AV532">
        <f t="shared" si="132"/>
        <v>122.25183749293271</v>
      </c>
      <c r="AW532">
        <f t="shared" si="123"/>
        <v>-60.813315405022351</v>
      </c>
      <c r="AX532">
        <f t="shared" si="133"/>
        <v>-38.328850969118058</v>
      </c>
      <c r="AY532">
        <v>0.37</v>
      </c>
      <c r="AZ532">
        <v>1.32</v>
      </c>
      <c r="BA532">
        <v>0.34</v>
      </c>
      <c r="BB532">
        <v>-0.13</v>
      </c>
      <c r="BC532">
        <f t="shared" si="134"/>
        <v>256.75675675675677</v>
      </c>
      <c r="BD532">
        <f t="shared" si="124"/>
        <v>-74.242424242424249</v>
      </c>
      <c r="BE532">
        <f t="shared" si="135"/>
        <v>-138.23529411764704</v>
      </c>
      <c r="BF532">
        <v>-70.168559781757097</v>
      </c>
      <c r="BG532">
        <v>213.38989889999999</v>
      </c>
      <c r="BH532">
        <v>39.141996839999997</v>
      </c>
      <c r="BI532">
        <v>-25.588366189999999</v>
      </c>
      <c r="BJ532">
        <v>-15.973722309999999</v>
      </c>
      <c r="BK532">
        <v>2.1146127000000001E-2</v>
      </c>
      <c r="BL532">
        <v>58.929454479999997</v>
      </c>
      <c r="BM532">
        <v>45.026403979999998</v>
      </c>
      <c r="BN532">
        <v>-15.346790990000001</v>
      </c>
      <c r="BO532">
        <v>-25.823322690000001</v>
      </c>
      <c r="BP532">
        <v>-19.69187333</v>
      </c>
    </row>
    <row r="533" spans="1:68" x14ac:dyDescent="0.25">
      <c r="A533">
        <v>531</v>
      </c>
      <c r="B533" t="s">
        <v>91</v>
      </c>
      <c r="C533" t="s">
        <v>1118</v>
      </c>
      <c r="D533" t="s">
        <v>93</v>
      </c>
      <c r="E533" t="s">
        <v>70</v>
      </c>
      <c r="F533">
        <v>55542</v>
      </c>
      <c r="G533" t="s">
        <v>39</v>
      </c>
      <c r="H533" s="1">
        <v>45657</v>
      </c>
      <c r="I533">
        <v>0</v>
      </c>
      <c r="J533">
        <v>0</v>
      </c>
      <c r="K533">
        <v>0</v>
      </c>
      <c r="L533">
        <v>0</v>
      </c>
      <c r="W533">
        <v>41554000000</v>
      </c>
      <c r="X533">
        <v>35118000000</v>
      </c>
      <c r="Y533">
        <v>30652000000</v>
      </c>
      <c r="Z533">
        <v>27290000000</v>
      </c>
      <c r="AA533">
        <f t="shared" si="125"/>
        <v>-15.488280309958128</v>
      </c>
      <c r="AB533">
        <f t="shared" si="126"/>
        <v>-12.717125121020558</v>
      </c>
      <c r="AC533">
        <f t="shared" si="127"/>
        <v>-10.968289181782593</v>
      </c>
      <c r="AD533">
        <v>8562000000</v>
      </c>
      <c r="AE533">
        <v>4514000000</v>
      </c>
      <c r="AF533">
        <v>283000000</v>
      </c>
      <c r="AG533">
        <v>-3068000000</v>
      </c>
      <c r="AH533">
        <f t="shared" si="128"/>
        <v>-47.278673207194579</v>
      </c>
      <c r="AI533">
        <f t="shared" si="121"/>
        <v>-93.730615861763397</v>
      </c>
      <c r="AJ533">
        <f t="shared" si="129"/>
        <v>-1184.0989399293287</v>
      </c>
      <c r="AK533">
        <v>17238000000</v>
      </c>
      <c r="AL533">
        <v>10921000000</v>
      </c>
      <c r="AM533">
        <v>6552000000</v>
      </c>
      <c r="AN533">
        <v>4948000000</v>
      </c>
      <c r="AO533">
        <f t="shared" si="130"/>
        <v>-36.64578257338438</v>
      </c>
      <c r="AP533">
        <f t="shared" si="122"/>
        <v>-40.005494002380736</v>
      </c>
      <c r="AQ533">
        <f t="shared" si="131"/>
        <v>-24.481074481074479</v>
      </c>
      <c r="AR533">
        <v>13482000000</v>
      </c>
      <c r="AS533">
        <v>25661000000</v>
      </c>
      <c r="AT533">
        <v>19592000000</v>
      </c>
      <c r="AU533">
        <v>15044000000</v>
      </c>
      <c r="AV533">
        <f t="shared" si="132"/>
        <v>90.335261830588934</v>
      </c>
      <c r="AW533">
        <f t="shared" si="123"/>
        <v>-23.650676123299949</v>
      </c>
      <c r="AX533">
        <f t="shared" si="133"/>
        <v>-23.213556553695387</v>
      </c>
      <c r="AY533">
        <v>1.67</v>
      </c>
      <c r="AZ533">
        <v>6.84</v>
      </c>
      <c r="BA533">
        <v>3.68</v>
      </c>
      <c r="BB533">
        <v>0.23</v>
      </c>
      <c r="BC533">
        <f t="shared" si="134"/>
        <v>309.5808383233533</v>
      </c>
      <c r="BD533">
        <f t="shared" si="124"/>
        <v>-46.198830409356724</v>
      </c>
      <c r="BE533">
        <f t="shared" si="135"/>
        <v>-93.75</v>
      </c>
      <c r="BF533">
        <v>-74.985501249313302</v>
      </c>
      <c r="BG533">
        <v>296.78467039999998</v>
      </c>
      <c r="BH533">
        <v>32.890222960000003</v>
      </c>
      <c r="BI533">
        <v>12.520837029999999</v>
      </c>
      <c r="BJ533">
        <v>26.588916999999999</v>
      </c>
      <c r="BK533">
        <v>11.91294083</v>
      </c>
      <c r="BL533">
        <v>22.391779750000001</v>
      </c>
      <c r="BM533">
        <v>6.9740543629999996</v>
      </c>
      <c r="BN533">
        <v>-39.019030170000001</v>
      </c>
      <c r="BO533">
        <v>17.741923750000002</v>
      </c>
      <c r="BP533">
        <v>-8.0961195799999999</v>
      </c>
    </row>
    <row r="534" spans="1:68" x14ac:dyDescent="0.25">
      <c r="A534">
        <v>532</v>
      </c>
      <c r="B534" t="s">
        <v>1119</v>
      </c>
      <c r="C534" t="s">
        <v>1120</v>
      </c>
      <c r="D534" t="s">
        <v>93</v>
      </c>
      <c r="E534" t="s">
        <v>70</v>
      </c>
      <c r="F534">
        <v>60000</v>
      </c>
      <c r="G534" t="s">
        <v>39</v>
      </c>
      <c r="H534" s="1">
        <v>45657</v>
      </c>
      <c r="I534">
        <v>0</v>
      </c>
      <c r="J534">
        <v>0</v>
      </c>
      <c r="K534">
        <v>0</v>
      </c>
      <c r="L534">
        <v>0</v>
      </c>
      <c r="W534">
        <v>63495000000</v>
      </c>
      <c r="X534">
        <v>55554000000</v>
      </c>
      <c r="Y534">
        <v>54041000000</v>
      </c>
      <c r="Z534">
        <v>53658000000</v>
      </c>
      <c r="AA534">
        <f t="shared" si="125"/>
        <v>-12.506496574533427</v>
      </c>
      <c r="AB534">
        <f t="shared" si="126"/>
        <v>-2.7234762573352054</v>
      </c>
      <c r="AC534">
        <f t="shared" si="127"/>
        <v>-0.7087211561592125</v>
      </c>
      <c r="AD534">
        <v>21115000000</v>
      </c>
      <c r="AE534">
        <v>12392000000</v>
      </c>
      <c r="AF534">
        <v>10058000000</v>
      </c>
      <c r="AG534">
        <v>11552000000</v>
      </c>
      <c r="AH534">
        <f t="shared" si="128"/>
        <v>-41.311863604072933</v>
      </c>
      <c r="AI534">
        <f t="shared" si="121"/>
        <v>-18.83473208521627</v>
      </c>
      <c r="AJ534">
        <f t="shared" si="129"/>
        <v>14.853847683436069</v>
      </c>
      <c r="AK534">
        <v>30100000000</v>
      </c>
      <c r="AL534">
        <v>19414000000</v>
      </c>
      <c r="AM534">
        <v>15712000000</v>
      </c>
      <c r="AN534">
        <v>14784000000</v>
      </c>
      <c r="AO534">
        <f t="shared" si="130"/>
        <v>-35.501661129568106</v>
      </c>
      <c r="AP534">
        <f t="shared" si="122"/>
        <v>-19.068713299680642</v>
      </c>
      <c r="AQ534">
        <f t="shared" si="131"/>
        <v>-5.9063136456211813</v>
      </c>
      <c r="AR534">
        <v>44934000000</v>
      </c>
      <c r="AS534">
        <v>34270000000</v>
      </c>
      <c r="AT534">
        <v>32401000000</v>
      </c>
      <c r="AU534">
        <v>30280000000</v>
      </c>
      <c r="AV534">
        <f t="shared" si="132"/>
        <v>-23.732585569947034</v>
      </c>
      <c r="AW534">
        <f t="shared" si="123"/>
        <v>-5.4537496352494896</v>
      </c>
      <c r="AX534">
        <f t="shared" si="133"/>
        <v>-6.5460942563501128</v>
      </c>
      <c r="AY534">
        <v>12.95</v>
      </c>
      <c r="AZ534">
        <v>7.6210000000000004</v>
      </c>
      <c r="BA534">
        <v>6.165</v>
      </c>
      <c r="BB534">
        <v>7.0720000000000001</v>
      </c>
      <c r="BC534">
        <f t="shared" si="134"/>
        <v>-41.150579150579141</v>
      </c>
      <c r="BD534">
        <f t="shared" si="124"/>
        <v>-19.105104317018768</v>
      </c>
      <c r="BE534">
        <f t="shared" si="135"/>
        <v>14.712084347120843</v>
      </c>
      <c r="BF534">
        <v>-35.055473851117398</v>
      </c>
      <c r="BG534">
        <v>61.233594889999999</v>
      </c>
      <c r="BH534">
        <v>24.475640370000001</v>
      </c>
      <c r="BI534">
        <v>-4.5349774309999997</v>
      </c>
      <c r="BJ534">
        <v>23.51942618</v>
      </c>
      <c r="BK534">
        <v>22.722824639999999</v>
      </c>
      <c r="BL534">
        <v>-12.17653717</v>
      </c>
      <c r="BM534">
        <v>17.9359766</v>
      </c>
      <c r="BN534">
        <v>0.471664417</v>
      </c>
      <c r="BO534">
        <v>-20.514283549999998</v>
      </c>
      <c r="BP534">
        <v>-10.22226882</v>
      </c>
    </row>
    <row r="535" spans="1:68" x14ac:dyDescent="0.25">
      <c r="A535">
        <v>533</v>
      </c>
      <c r="B535" t="s">
        <v>1121</v>
      </c>
      <c r="C535" t="s">
        <v>1122</v>
      </c>
      <c r="D535" t="s">
        <v>137</v>
      </c>
      <c r="E535" t="s">
        <v>70</v>
      </c>
      <c r="F535">
        <v>64616</v>
      </c>
      <c r="G535" t="s">
        <v>138</v>
      </c>
      <c r="H535" s="1">
        <v>45657</v>
      </c>
      <c r="I535">
        <v>0</v>
      </c>
      <c r="J535">
        <v>0</v>
      </c>
      <c r="K535">
        <v>0</v>
      </c>
      <c r="L535">
        <v>0</v>
      </c>
      <c r="W535">
        <v>9950886320</v>
      </c>
      <c r="X535">
        <v>8004053161</v>
      </c>
      <c r="Y535">
        <v>7628854611</v>
      </c>
      <c r="Z535">
        <v>6948202448</v>
      </c>
      <c r="AA535">
        <f t="shared" si="125"/>
        <v>-19.564419654630321</v>
      </c>
      <c r="AB535">
        <f t="shared" si="126"/>
        <v>-4.687606921805151</v>
      </c>
      <c r="AC535">
        <f t="shared" si="127"/>
        <v>-8.9220754321175786</v>
      </c>
      <c r="AD535">
        <v>4097971514</v>
      </c>
      <c r="AE535">
        <v>3430282415</v>
      </c>
      <c r="AF535">
        <v>1457523128</v>
      </c>
      <c r="AG535">
        <v>1125778229</v>
      </c>
      <c r="AH535">
        <f t="shared" si="128"/>
        <v>-16.293161060757924</v>
      </c>
      <c r="AI535">
        <f t="shared" si="121"/>
        <v>-57.510112822591019</v>
      </c>
      <c r="AJ535">
        <f t="shared" si="129"/>
        <v>-22.760866886223436</v>
      </c>
      <c r="AK535">
        <v>5631082087</v>
      </c>
      <c r="AL535">
        <v>3248982094</v>
      </c>
      <c r="AM535">
        <v>2895510369</v>
      </c>
      <c r="AN535">
        <v>2026802485</v>
      </c>
      <c r="AO535">
        <f t="shared" si="130"/>
        <v>-42.302704101922991</v>
      </c>
      <c r="AP535">
        <f t="shared" si="122"/>
        <v>-10.879460544050632</v>
      </c>
      <c r="AQ535">
        <f t="shared" si="131"/>
        <v>-30.001891663058309</v>
      </c>
      <c r="AR535">
        <v>5983640919</v>
      </c>
      <c r="AS535">
        <v>3617060088</v>
      </c>
      <c r="AT535">
        <v>3230724257</v>
      </c>
      <c r="AU535">
        <v>2517938300</v>
      </c>
      <c r="AV535">
        <f t="shared" si="132"/>
        <v>-39.550849775850324</v>
      </c>
      <c r="AW535">
        <f t="shared" si="123"/>
        <v>-10.680934836601477</v>
      </c>
      <c r="AX535">
        <f t="shared" si="133"/>
        <v>-22.062729601748245</v>
      </c>
      <c r="AY535">
        <v>0.81612531399999999</v>
      </c>
      <c r="AZ535">
        <v>0.739442398</v>
      </c>
      <c r="BA535">
        <v>0.334118417</v>
      </c>
      <c r="BB535">
        <v>0.262912853</v>
      </c>
      <c r="BC535">
        <f t="shared" si="134"/>
        <v>-9.3959732267292448</v>
      </c>
      <c r="BD535">
        <f t="shared" si="124"/>
        <v>-54.814814797784962</v>
      </c>
      <c r="BE535">
        <f t="shared" si="135"/>
        <v>-21.31147532642596</v>
      </c>
      <c r="BF535">
        <v>-57.061397087238603</v>
      </c>
      <c r="BG535">
        <v>141.82183910000001</v>
      </c>
      <c r="BH535">
        <v>61.914636520000002</v>
      </c>
      <c r="BI535">
        <v>7.9768063920000003</v>
      </c>
      <c r="BJ535">
        <v>4.6232012339999997</v>
      </c>
      <c r="BK535">
        <v>32.800691909999998</v>
      </c>
      <c r="BL535">
        <v>-5.2150652800000001</v>
      </c>
      <c r="BM535">
        <v>27.089017380000001</v>
      </c>
      <c r="BN535">
        <v>3.5224018070000001</v>
      </c>
      <c r="BO535">
        <v>-39.034749120000001</v>
      </c>
      <c r="BP535">
        <v>15.0152178</v>
      </c>
    </row>
    <row r="536" spans="1:68" x14ac:dyDescent="0.25">
      <c r="A536">
        <v>534</v>
      </c>
      <c r="B536" t="s">
        <v>1123</v>
      </c>
      <c r="C536" t="s">
        <v>1124</v>
      </c>
      <c r="D536" t="s">
        <v>1125</v>
      </c>
      <c r="E536" t="s">
        <v>70</v>
      </c>
      <c r="F536">
        <v>125416</v>
      </c>
      <c r="G536" t="s">
        <v>39</v>
      </c>
      <c r="H536" s="1">
        <v>45657</v>
      </c>
      <c r="I536">
        <v>0</v>
      </c>
      <c r="J536">
        <v>0</v>
      </c>
      <c r="K536">
        <v>0</v>
      </c>
      <c r="L536">
        <v>0</v>
      </c>
      <c r="W536">
        <v>76571000000</v>
      </c>
      <c r="X536">
        <v>79844000000</v>
      </c>
      <c r="Y536">
        <v>68275000000</v>
      </c>
      <c r="Z536">
        <v>62441000000</v>
      </c>
      <c r="AA536">
        <f t="shared" si="125"/>
        <v>4.2744642227475156</v>
      </c>
      <c r="AB536">
        <f t="shared" si="126"/>
        <v>-14.489504533840991</v>
      </c>
      <c r="AC536">
        <f t="shared" si="127"/>
        <v>-8.5448553643354082</v>
      </c>
      <c r="AD536">
        <v>14956000000</v>
      </c>
      <c r="AE536">
        <v>9302000000</v>
      </c>
      <c r="AF536">
        <v>919000000</v>
      </c>
      <c r="AG536">
        <v>1339000000</v>
      </c>
      <c r="AH536">
        <f t="shared" si="128"/>
        <v>-37.804225728804489</v>
      </c>
      <c r="AI536">
        <f t="shared" si="121"/>
        <v>-90.120404214147499</v>
      </c>
      <c r="AJ536">
        <f t="shared" si="129"/>
        <v>45.701849836779104</v>
      </c>
      <c r="AK536">
        <v>16812000000</v>
      </c>
      <c r="AL536">
        <v>10221000000</v>
      </c>
      <c r="AM536">
        <v>2097000000</v>
      </c>
      <c r="AN536">
        <v>3108000000</v>
      </c>
      <c r="AO536">
        <f t="shared" si="130"/>
        <v>-39.204139900071375</v>
      </c>
      <c r="AP536">
        <f t="shared" si="122"/>
        <v>-79.483416495450541</v>
      </c>
      <c r="AQ536">
        <f t="shared" si="131"/>
        <v>48.211731044349072</v>
      </c>
      <c r="AR536">
        <v>19234000000</v>
      </c>
      <c r="AS536">
        <v>12535000000</v>
      </c>
      <c r="AT536">
        <v>4737000000</v>
      </c>
      <c r="AU536">
        <v>5788000000</v>
      </c>
      <c r="AV536">
        <f t="shared" si="132"/>
        <v>-34.828948736612247</v>
      </c>
      <c r="AW536">
        <f t="shared" si="123"/>
        <v>-62.2098125249302</v>
      </c>
      <c r="AX536">
        <f t="shared" si="133"/>
        <v>22.18703820983745</v>
      </c>
      <c r="AY536">
        <v>13.49</v>
      </c>
      <c r="AZ536">
        <v>10.18</v>
      </c>
      <c r="BA536">
        <v>1.0900000000000001</v>
      </c>
      <c r="BB536">
        <v>1.69</v>
      </c>
      <c r="BC536">
        <f t="shared" si="134"/>
        <v>-24.536693847294295</v>
      </c>
      <c r="BD536">
        <f t="shared" si="124"/>
        <v>-89.292730844793709</v>
      </c>
      <c r="BE536">
        <f t="shared" si="135"/>
        <v>55.045871559633007</v>
      </c>
      <c r="BF536">
        <v>-60.730597540557802</v>
      </c>
      <c r="BG536">
        <v>80.246933760000005</v>
      </c>
      <c r="BH536">
        <v>45.737490919999999</v>
      </c>
      <c r="BI536">
        <v>-37.727839189999997</v>
      </c>
      <c r="BJ536">
        <v>-9.2493768670000005</v>
      </c>
      <c r="BK536">
        <v>30.657745779999999</v>
      </c>
      <c r="BL536">
        <v>30.177319749999999</v>
      </c>
      <c r="BM536">
        <v>-18.016150230000001</v>
      </c>
      <c r="BN536">
        <v>7.892484134</v>
      </c>
      <c r="BO536">
        <v>-17.14446968</v>
      </c>
      <c r="BP536">
        <v>35.207608540000003</v>
      </c>
    </row>
    <row r="537" spans="1:68" x14ac:dyDescent="0.25">
      <c r="A537">
        <v>535</v>
      </c>
      <c r="B537" t="s">
        <v>1126</v>
      </c>
      <c r="C537" t="s">
        <v>1127</v>
      </c>
      <c r="D537" t="s">
        <v>54</v>
      </c>
      <c r="E537" t="s">
        <v>70</v>
      </c>
      <c r="F537">
        <v>7676</v>
      </c>
      <c r="G537" t="s">
        <v>39</v>
      </c>
      <c r="H537" s="1">
        <v>45657</v>
      </c>
      <c r="I537">
        <v>0</v>
      </c>
      <c r="J537">
        <v>0</v>
      </c>
      <c r="K537">
        <v>0</v>
      </c>
      <c r="L537">
        <v>0</v>
      </c>
      <c r="W537">
        <v>8910600000</v>
      </c>
      <c r="X537">
        <v>9376200000</v>
      </c>
      <c r="Y537">
        <v>6833000000</v>
      </c>
      <c r="Z537">
        <v>6540100000</v>
      </c>
      <c r="AA537">
        <f t="shared" si="125"/>
        <v>5.2252373577536861</v>
      </c>
      <c r="AB537">
        <f t="shared" si="126"/>
        <v>-27.123994795332862</v>
      </c>
      <c r="AC537">
        <f t="shared" si="127"/>
        <v>-4.2865505634421197</v>
      </c>
      <c r="AD537">
        <v>1296700000</v>
      </c>
      <c r="AE537">
        <v>1326900000</v>
      </c>
      <c r="AF537">
        <v>460200000</v>
      </c>
      <c r="AG537">
        <v>108600000</v>
      </c>
      <c r="AH537">
        <f t="shared" si="128"/>
        <v>2.328988972005861</v>
      </c>
      <c r="AI537">
        <f t="shared" si="121"/>
        <v>-65.317657698394754</v>
      </c>
      <c r="AJ537">
        <f t="shared" si="129"/>
        <v>-76.401564537157768</v>
      </c>
      <c r="AK537">
        <v>1878700000</v>
      </c>
      <c r="AL537">
        <v>1804300000</v>
      </c>
      <c r="AM537">
        <v>801700000</v>
      </c>
      <c r="AN537">
        <v>329800000</v>
      </c>
      <c r="AO537">
        <f t="shared" si="130"/>
        <v>-3.9601852344706443</v>
      </c>
      <c r="AP537">
        <f t="shared" si="122"/>
        <v>-55.567255999556622</v>
      </c>
      <c r="AQ537">
        <f t="shared" si="131"/>
        <v>-58.862417363103404</v>
      </c>
      <c r="AR537">
        <v>2294200000</v>
      </c>
      <c r="AS537">
        <v>2181900000</v>
      </c>
      <c r="AT537">
        <v>1165500000</v>
      </c>
      <c r="AU537">
        <v>737500000</v>
      </c>
      <c r="AV537">
        <f t="shared" si="132"/>
        <v>-4.8949524888850142</v>
      </c>
      <c r="AW537">
        <f t="shared" si="123"/>
        <v>-46.583253128007698</v>
      </c>
      <c r="AX537">
        <f t="shared" si="133"/>
        <v>-36.722436722436726</v>
      </c>
      <c r="AY537">
        <v>7.96</v>
      </c>
      <c r="AZ537">
        <v>8.94</v>
      </c>
      <c r="BA537">
        <v>3.57</v>
      </c>
      <c r="BB537">
        <v>0.91</v>
      </c>
      <c r="BC537">
        <f t="shared" si="134"/>
        <v>12.311557788944718</v>
      </c>
      <c r="BD537">
        <f t="shared" si="124"/>
        <v>-60.067114093959731</v>
      </c>
      <c r="BE537">
        <f t="shared" si="135"/>
        <v>-74.509803921568619</v>
      </c>
      <c r="BF537">
        <v>-20.741143226128202</v>
      </c>
      <c r="BG537">
        <v>58.248483210000003</v>
      </c>
      <c r="BH537">
        <v>41.408138729999997</v>
      </c>
      <c r="BI537">
        <v>-43.771652359999997</v>
      </c>
      <c r="BJ537">
        <v>-9.3711873519999997</v>
      </c>
      <c r="BK537">
        <v>52.052231339999999</v>
      </c>
      <c r="BL537">
        <v>135.41433570000001</v>
      </c>
      <c r="BM537">
        <v>-6.6343881280000003</v>
      </c>
      <c r="BN537">
        <v>3.2620600770000001</v>
      </c>
      <c r="BO537">
        <v>-37.154608519999996</v>
      </c>
      <c r="BP537">
        <v>-38.983885890000003</v>
      </c>
    </row>
    <row r="538" spans="1:68" x14ac:dyDescent="0.25">
      <c r="A538">
        <v>536</v>
      </c>
      <c r="B538" t="s">
        <v>1128</v>
      </c>
      <c r="C538" t="s">
        <v>1129</v>
      </c>
      <c r="D538" t="s">
        <v>54</v>
      </c>
      <c r="E538" t="s">
        <v>189</v>
      </c>
      <c r="F538">
        <v>2600</v>
      </c>
      <c r="G538" t="s">
        <v>39</v>
      </c>
      <c r="H538" s="1">
        <v>45657</v>
      </c>
      <c r="I538">
        <v>0</v>
      </c>
      <c r="J538">
        <v>0</v>
      </c>
      <c r="K538">
        <v>0</v>
      </c>
      <c r="L538">
        <v>0</v>
      </c>
      <c r="W538">
        <v>5116789000</v>
      </c>
      <c r="X538">
        <v>5291447000</v>
      </c>
      <c r="Y538">
        <v>5658836000</v>
      </c>
      <c r="Z538">
        <v>5963798000</v>
      </c>
      <c r="AA538">
        <f t="shared" si="125"/>
        <v>3.4134297896591006</v>
      </c>
      <c r="AB538">
        <f t="shared" si="126"/>
        <v>6.9430724714808632</v>
      </c>
      <c r="AC538">
        <f t="shared" si="127"/>
        <v>5.3891294958892599</v>
      </c>
      <c r="AD538">
        <v>2249631000</v>
      </c>
      <c r="AE538">
        <v>2139535000</v>
      </c>
      <c r="AF538">
        <v>2283126000</v>
      </c>
      <c r="AG538">
        <v>2370896000</v>
      </c>
      <c r="AH538">
        <f t="shared" si="128"/>
        <v>-4.8939581646945651</v>
      </c>
      <c r="AI538">
        <f t="shared" si="121"/>
        <v>6.7113181135153201</v>
      </c>
      <c r="AJ538">
        <f t="shared" si="129"/>
        <v>3.8442906786572446</v>
      </c>
      <c r="AK538">
        <v>2413190000</v>
      </c>
      <c r="AL538">
        <v>2583553000</v>
      </c>
      <c r="AM538">
        <v>2807022000</v>
      </c>
      <c r="AN538">
        <v>3092796000</v>
      </c>
      <c r="AO538">
        <f t="shared" si="130"/>
        <v>7.0596596206680777</v>
      </c>
      <c r="AP538">
        <f t="shared" si="122"/>
        <v>8.6496774016248175</v>
      </c>
      <c r="AQ538">
        <f t="shared" si="131"/>
        <v>10.180682588166391</v>
      </c>
      <c r="AR538">
        <v>4145725000</v>
      </c>
      <c r="AS538">
        <v>4290493000</v>
      </c>
      <c r="AT538">
        <v>4630450000</v>
      </c>
      <c r="AU538">
        <v>4920384000</v>
      </c>
      <c r="AV538">
        <f t="shared" si="132"/>
        <v>3.4919827050757108</v>
      </c>
      <c r="AW538">
        <f t="shared" si="123"/>
        <v>7.9234950389151084</v>
      </c>
      <c r="AX538">
        <f t="shared" si="133"/>
        <v>6.2614648684253149</v>
      </c>
      <c r="AY538">
        <v>6.84</v>
      </c>
      <c r="AZ538">
        <v>6.52</v>
      </c>
      <c r="BA538">
        <v>6.98</v>
      </c>
      <c r="BB538">
        <v>7.26</v>
      </c>
      <c r="BC538">
        <f t="shared" si="134"/>
        <v>-4.6783625730994194</v>
      </c>
      <c r="BD538">
        <f t="shared" si="124"/>
        <v>7.0552147239263938</v>
      </c>
      <c r="BE538">
        <f t="shared" si="135"/>
        <v>4.0114613180515661</v>
      </c>
      <c r="BF538">
        <v>9.9990085454683602</v>
      </c>
      <c r="BG538">
        <v>-4.453099108</v>
      </c>
      <c r="BH538">
        <v>0.181438868</v>
      </c>
      <c r="BI538">
        <v>2.2629917389999998</v>
      </c>
      <c r="BJ538">
        <v>-6.6895917340000004</v>
      </c>
      <c r="BK538">
        <v>-39.765590760000002</v>
      </c>
      <c r="BL538">
        <v>95.177801740000007</v>
      </c>
      <c r="BM538">
        <v>-22.253197159999999</v>
      </c>
      <c r="BN538">
        <v>28.532426579999999</v>
      </c>
      <c r="BO538">
        <v>26.518901769999999</v>
      </c>
      <c r="BP538">
        <v>-4.5639967099999996</v>
      </c>
    </row>
    <row r="539" spans="1:68" x14ac:dyDescent="0.25">
      <c r="A539">
        <v>537</v>
      </c>
      <c r="B539" t="s">
        <v>459</v>
      </c>
      <c r="C539" t="s">
        <v>1130</v>
      </c>
      <c r="D539" t="s">
        <v>54</v>
      </c>
      <c r="E539" t="s">
        <v>189</v>
      </c>
      <c r="F539">
        <v>2703</v>
      </c>
      <c r="G539" t="s">
        <v>39</v>
      </c>
      <c r="H539" s="1">
        <v>45657</v>
      </c>
      <c r="I539">
        <v>0</v>
      </c>
      <c r="J539">
        <v>0</v>
      </c>
      <c r="K539">
        <v>0</v>
      </c>
      <c r="L539">
        <v>0</v>
      </c>
      <c r="W539">
        <v>4759440000</v>
      </c>
      <c r="X539">
        <v>5973692000</v>
      </c>
      <c r="Y539">
        <v>8023469000</v>
      </c>
      <c r="Z539">
        <v>8201610000</v>
      </c>
      <c r="AA539">
        <f t="shared" si="125"/>
        <v>25.51249726858622</v>
      </c>
      <c r="AB539">
        <f t="shared" si="126"/>
        <v>34.313402833624501</v>
      </c>
      <c r="AC539">
        <f t="shared" si="127"/>
        <v>2.2202491216704394</v>
      </c>
      <c r="AD539">
        <v>2939723000</v>
      </c>
      <c r="AE539">
        <v>3364856000</v>
      </c>
      <c r="AF539">
        <v>3059214000</v>
      </c>
      <c r="AG539">
        <v>3731635000</v>
      </c>
      <c r="AH539">
        <f t="shared" si="128"/>
        <v>14.461668667422067</v>
      </c>
      <c r="AI539">
        <f t="shared" si="121"/>
        <v>-9.0833604766444687</v>
      </c>
      <c r="AJ539">
        <f t="shared" si="129"/>
        <v>21.980188375183953</v>
      </c>
      <c r="AK539">
        <v>1617409000</v>
      </c>
      <c r="AL539">
        <v>2280402000</v>
      </c>
      <c r="AM539">
        <v>3084483000</v>
      </c>
      <c r="AN539">
        <v>3098041000</v>
      </c>
      <c r="AO539">
        <f t="shared" si="130"/>
        <v>40.991054210777854</v>
      </c>
      <c r="AP539">
        <f t="shared" si="122"/>
        <v>35.260493544559246</v>
      </c>
      <c r="AQ539">
        <f t="shared" si="131"/>
        <v>0.4395550242941848</v>
      </c>
      <c r="AR539">
        <v>3510953000</v>
      </c>
      <c r="AS539">
        <v>4464598000</v>
      </c>
      <c r="AT539">
        <v>6013134000</v>
      </c>
      <c r="AU539">
        <v>6144369000</v>
      </c>
      <c r="AV539">
        <f t="shared" si="132"/>
        <v>27.161998465943576</v>
      </c>
      <c r="AW539">
        <f t="shared" si="123"/>
        <v>34.684780130260329</v>
      </c>
      <c r="AX539">
        <f t="shared" si="133"/>
        <v>2.1824725675496337</v>
      </c>
      <c r="AY539">
        <v>2.0099999999999998</v>
      </c>
      <c r="AZ539">
        <v>3.94</v>
      </c>
      <c r="BA539">
        <v>4.25</v>
      </c>
      <c r="BB539">
        <v>3.29</v>
      </c>
      <c r="BC539">
        <f t="shared" si="134"/>
        <v>96.019900497512452</v>
      </c>
      <c r="BD539">
        <f t="shared" si="124"/>
        <v>7.8680203045685291</v>
      </c>
      <c r="BE539">
        <f t="shared" si="135"/>
        <v>-22.588235294117645</v>
      </c>
      <c r="BF539">
        <v>3.6875976363611498</v>
      </c>
      <c r="BG539">
        <v>29.04171419</v>
      </c>
      <c r="BH539">
        <v>24.8054074</v>
      </c>
      <c r="BI539">
        <v>-6.7312658750000001</v>
      </c>
      <c r="BJ539">
        <v>57.196479140000001</v>
      </c>
      <c r="BK539">
        <v>13.10078025</v>
      </c>
      <c r="BL539">
        <v>72.120914369999994</v>
      </c>
      <c r="BM539">
        <v>-31.366823019999998</v>
      </c>
      <c r="BN539">
        <v>20.24762153</v>
      </c>
      <c r="BO539">
        <v>-18.305910839999999</v>
      </c>
      <c r="BP539">
        <v>1.1162988170000001</v>
      </c>
    </row>
    <row r="540" spans="1:68" x14ac:dyDescent="0.25">
      <c r="A540">
        <v>538</v>
      </c>
      <c r="B540" t="s">
        <v>1131</v>
      </c>
      <c r="C540" t="s">
        <v>1132</v>
      </c>
      <c r="D540" t="s">
        <v>54</v>
      </c>
      <c r="E540" t="s">
        <v>189</v>
      </c>
      <c r="F540">
        <v>2500</v>
      </c>
      <c r="G540" t="s">
        <v>39</v>
      </c>
      <c r="H540" s="1">
        <v>45657</v>
      </c>
      <c r="I540">
        <v>0</v>
      </c>
      <c r="J540">
        <v>0</v>
      </c>
      <c r="K540">
        <v>0</v>
      </c>
      <c r="L540">
        <v>0</v>
      </c>
      <c r="W540">
        <v>2463997000</v>
      </c>
      <c r="X540">
        <v>2735180000</v>
      </c>
      <c r="Y540">
        <v>2873964000</v>
      </c>
      <c r="Z540">
        <v>2980108000</v>
      </c>
      <c r="AA540">
        <f t="shared" si="125"/>
        <v>11.005816971368066</v>
      </c>
      <c r="AB540">
        <f t="shared" si="126"/>
        <v>5.07403534685103</v>
      </c>
      <c r="AC540">
        <f t="shared" si="127"/>
        <v>3.6932960886079296</v>
      </c>
      <c r="AD540">
        <v>1332850000</v>
      </c>
      <c r="AE540">
        <v>776911000</v>
      </c>
      <c r="AF540">
        <v>835438000</v>
      </c>
      <c r="AG540">
        <v>1035831000</v>
      </c>
      <c r="AH540">
        <f t="shared" si="128"/>
        <v>-41.710545072588815</v>
      </c>
      <c r="AI540">
        <f t="shared" si="121"/>
        <v>7.5332953195411054</v>
      </c>
      <c r="AJ540">
        <f t="shared" si="129"/>
        <v>23.986579494827861</v>
      </c>
      <c r="AK540">
        <v>620427000</v>
      </c>
      <c r="AL540">
        <v>811721000</v>
      </c>
      <c r="AM540">
        <v>878046000</v>
      </c>
      <c r="AN540">
        <v>871699000</v>
      </c>
      <c r="AO540">
        <f t="shared" si="130"/>
        <v>30.832636232788062</v>
      </c>
      <c r="AP540">
        <f t="shared" si="122"/>
        <v>8.170910941074581</v>
      </c>
      <c r="AQ540">
        <f t="shared" si="131"/>
        <v>-0.72285506681882272</v>
      </c>
      <c r="AR540">
        <v>1515205000</v>
      </c>
      <c r="AS540">
        <v>1752599000</v>
      </c>
      <c r="AT540">
        <v>1827471000</v>
      </c>
      <c r="AU540">
        <v>1885543000</v>
      </c>
      <c r="AV540">
        <f t="shared" si="132"/>
        <v>15.667450938981853</v>
      </c>
      <c r="AW540">
        <f t="shared" si="123"/>
        <v>4.2720553874560006</v>
      </c>
      <c r="AX540">
        <f t="shared" si="133"/>
        <v>3.1777248448812592</v>
      </c>
      <c r="AY540">
        <v>3.54</v>
      </c>
      <c r="AZ540">
        <v>2.0499999999999998</v>
      </c>
      <c r="BA540">
        <v>2.2000000000000002</v>
      </c>
      <c r="BB540">
        <v>2.72</v>
      </c>
      <c r="BC540">
        <f t="shared" si="134"/>
        <v>-42.090395480225993</v>
      </c>
      <c r="BD540">
        <f t="shared" si="124"/>
        <v>7.3170731707317245</v>
      </c>
      <c r="BE540">
        <f t="shared" si="135"/>
        <v>23.636363636363637</v>
      </c>
      <c r="BF540">
        <v>16.6553764766401</v>
      </c>
      <c r="BG540">
        <v>-3.6016773629999999</v>
      </c>
      <c r="BH540">
        <v>1.3903287230000001</v>
      </c>
      <c r="BI540">
        <v>6.243022871</v>
      </c>
      <c r="BJ540">
        <v>26.097682899999999</v>
      </c>
      <c r="BK540">
        <v>-25.167341449999999</v>
      </c>
      <c r="BL540">
        <v>56.093532760000002</v>
      </c>
      <c r="BM540">
        <v>-32.667231370000003</v>
      </c>
      <c r="BN540">
        <v>7.5395545229999996</v>
      </c>
      <c r="BO540">
        <v>20.175281640000001</v>
      </c>
      <c r="BP540">
        <v>-2.898001507</v>
      </c>
    </row>
    <row r="541" spans="1:68" x14ac:dyDescent="0.25">
      <c r="A541">
        <v>539</v>
      </c>
      <c r="B541" t="s">
        <v>1133</v>
      </c>
      <c r="C541" t="s">
        <v>1134</v>
      </c>
      <c r="D541" t="s">
        <v>54</v>
      </c>
      <c r="E541" t="s">
        <v>189</v>
      </c>
      <c r="F541">
        <v>2928</v>
      </c>
      <c r="G541" t="s">
        <v>39</v>
      </c>
      <c r="H541" s="1">
        <v>45657</v>
      </c>
      <c r="I541">
        <v>0</v>
      </c>
      <c r="J541">
        <v>0</v>
      </c>
      <c r="K541">
        <v>0</v>
      </c>
      <c r="L541">
        <v>0</v>
      </c>
      <c r="W541">
        <v>2294850000</v>
      </c>
      <c r="X541">
        <v>2593446000</v>
      </c>
      <c r="Y541">
        <v>2767909000</v>
      </c>
      <c r="Z541">
        <v>2913757000</v>
      </c>
      <c r="AA541">
        <f t="shared" si="125"/>
        <v>13.011569383619845</v>
      </c>
      <c r="AB541">
        <f t="shared" si="126"/>
        <v>6.7270727826991576</v>
      </c>
      <c r="AC541">
        <f t="shared" si="127"/>
        <v>5.2692483748562546</v>
      </c>
      <c r="AD541">
        <v>1004299000</v>
      </c>
      <c r="AE541">
        <v>1136775000</v>
      </c>
      <c r="AF541">
        <v>928825000</v>
      </c>
      <c r="AG541">
        <v>1081994000</v>
      </c>
      <c r="AH541">
        <f t="shared" si="128"/>
        <v>13.190892353771138</v>
      </c>
      <c r="AI541">
        <f t="shared" si="121"/>
        <v>-18.292977941985001</v>
      </c>
      <c r="AJ541">
        <f t="shared" si="129"/>
        <v>16.490619869189569</v>
      </c>
      <c r="AK541">
        <v>612701000</v>
      </c>
      <c r="AL541">
        <v>785290000</v>
      </c>
      <c r="AM541">
        <v>886278000</v>
      </c>
      <c r="AN541">
        <v>915750000</v>
      </c>
      <c r="AO541">
        <f t="shared" si="130"/>
        <v>28.168552034352807</v>
      </c>
      <c r="AP541">
        <f t="shared" si="122"/>
        <v>12.859962561601446</v>
      </c>
      <c r="AQ541">
        <f t="shared" si="131"/>
        <v>3.3253674354999223</v>
      </c>
      <c r="AR541">
        <v>1440908000</v>
      </c>
      <c r="AS541">
        <v>1674332000</v>
      </c>
      <c r="AT541">
        <v>1779777000</v>
      </c>
      <c r="AU541">
        <v>1840300000</v>
      </c>
      <c r="AV541">
        <f t="shared" si="132"/>
        <v>16.199785135484017</v>
      </c>
      <c r="AW541">
        <f t="shared" si="123"/>
        <v>6.2977354550949274</v>
      </c>
      <c r="AX541">
        <f t="shared" si="133"/>
        <v>3.4005945688701451</v>
      </c>
      <c r="AY541">
        <v>7.19</v>
      </c>
      <c r="AZ541">
        <v>8.1199999999999992</v>
      </c>
      <c r="BA541">
        <v>6.56</v>
      </c>
      <c r="BB541">
        <v>7.6</v>
      </c>
      <c r="BC541">
        <f t="shared" si="134"/>
        <v>12.934631432545185</v>
      </c>
      <c r="BD541">
        <f t="shared" si="124"/>
        <v>-19.21182266009852</v>
      </c>
      <c r="BE541">
        <f t="shared" si="135"/>
        <v>15.853658536585366</v>
      </c>
      <c r="BF541">
        <v>16.290761940481399</v>
      </c>
      <c r="BG541">
        <v>0.122576562</v>
      </c>
      <c r="BH541">
        <v>3.2205100500000001</v>
      </c>
      <c r="BI541">
        <v>9.8449164000000006E-2</v>
      </c>
      <c r="BJ541">
        <v>23.91976755</v>
      </c>
      <c r="BK541">
        <v>-21.74015765</v>
      </c>
      <c r="BL541">
        <v>61.676978550000001</v>
      </c>
      <c r="BM541">
        <v>-34.781934849999999</v>
      </c>
      <c r="BN541">
        <v>19.75729321</v>
      </c>
      <c r="BO541">
        <v>21.345073119999999</v>
      </c>
      <c r="BP541">
        <v>-6.1661780139999998</v>
      </c>
    </row>
    <row r="542" spans="1:68" x14ac:dyDescent="0.25">
      <c r="A542">
        <v>540</v>
      </c>
      <c r="B542" t="s">
        <v>1135</v>
      </c>
      <c r="C542" t="s">
        <v>1136</v>
      </c>
      <c r="D542" t="s">
        <v>54</v>
      </c>
      <c r="E542" t="s">
        <v>189</v>
      </c>
      <c r="F542">
        <v>5900</v>
      </c>
      <c r="G542" t="s">
        <v>39</v>
      </c>
      <c r="H542" s="1">
        <v>45657</v>
      </c>
      <c r="I542">
        <v>0</v>
      </c>
      <c r="J542">
        <v>0</v>
      </c>
      <c r="K542">
        <v>0</v>
      </c>
      <c r="L542">
        <v>0</v>
      </c>
      <c r="W542">
        <v>3415824000</v>
      </c>
      <c r="X542">
        <v>4182163000</v>
      </c>
      <c r="Y542">
        <v>4517690000</v>
      </c>
      <c r="Z542">
        <v>4695616000</v>
      </c>
      <c r="AA542">
        <f t="shared" si="125"/>
        <v>22.434967375368288</v>
      </c>
      <c r="AB542">
        <f t="shared" si="126"/>
        <v>8.0228102061062661</v>
      </c>
      <c r="AC542">
        <f t="shared" si="127"/>
        <v>3.9384287102479361</v>
      </c>
      <c r="AD542">
        <v>1953263000</v>
      </c>
      <c r="AE542">
        <v>4349147000</v>
      </c>
      <c r="AF542">
        <v>2148327000</v>
      </c>
      <c r="AG542">
        <v>2072011000</v>
      </c>
      <c r="AH542">
        <f t="shared" si="128"/>
        <v>122.66059409306376</v>
      </c>
      <c r="AI542">
        <f t="shared" si="121"/>
        <v>-50.603486154871291</v>
      </c>
      <c r="AJ542">
        <f t="shared" si="129"/>
        <v>-3.5523456159141507</v>
      </c>
      <c r="AK542">
        <v>1705832000</v>
      </c>
      <c r="AL542">
        <v>2169438000</v>
      </c>
      <c r="AM542">
        <v>2319056000</v>
      </c>
      <c r="AN542">
        <v>2201172000</v>
      </c>
      <c r="AO542">
        <f t="shared" si="130"/>
        <v>27.177705659173938</v>
      </c>
      <c r="AP542">
        <f t="shared" si="122"/>
        <v>6.8966248401659787</v>
      </c>
      <c r="AQ542">
        <f t="shared" si="131"/>
        <v>-5.0832752637279999</v>
      </c>
      <c r="AR542">
        <v>2495226000</v>
      </c>
      <c r="AS542">
        <v>3129256000</v>
      </c>
      <c r="AT542">
        <v>3369744000</v>
      </c>
      <c r="AU542">
        <v>3437615000</v>
      </c>
      <c r="AV542">
        <f t="shared" si="132"/>
        <v>25.409722405906322</v>
      </c>
      <c r="AW542">
        <f t="shared" si="123"/>
        <v>7.6851494412729409</v>
      </c>
      <c r="AX542">
        <f t="shared" si="133"/>
        <v>2.0141292632318657</v>
      </c>
      <c r="AY542">
        <v>9.8699999999999992</v>
      </c>
      <c r="AZ542">
        <v>23.5</v>
      </c>
      <c r="BA542">
        <v>11.06</v>
      </c>
      <c r="BB542">
        <v>10.64</v>
      </c>
      <c r="BC542">
        <f t="shared" si="134"/>
        <v>138.0952380952381</v>
      </c>
      <c r="BD542">
        <f t="shared" si="124"/>
        <v>-52.936170212765951</v>
      </c>
      <c r="BE542">
        <f t="shared" si="135"/>
        <v>-3.7974683544303791</v>
      </c>
      <c r="BF542">
        <v>39.562874035416002</v>
      </c>
      <c r="BG542">
        <v>-5.4344612269999999</v>
      </c>
      <c r="BH542">
        <v>-3.3985895959999999</v>
      </c>
      <c r="BI542">
        <v>-0.13331479299999999</v>
      </c>
      <c r="BJ542">
        <v>8.8795722040000005</v>
      </c>
      <c r="BK542">
        <v>11.26609451</v>
      </c>
      <c r="BL542">
        <v>66.129818929999999</v>
      </c>
      <c r="BM542">
        <v>-19.915005690000001</v>
      </c>
      <c r="BN542">
        <v>13.243525099999999</v>
      </c>
      <c r="BO542">
        <v>0.86477342400000001</v>
      </c>
      <c r="BP542">
        <v>-1.093579063</v>
      </c>
    </row>
    <row r="543" spans="1:68" x14ac:dyDescent="0.25">
      <c r="A543">
        <v>541</v>
      </c>
      <c r="B543" t="s">
        <v>1137</v>
      </c>
      <c r="C543" t="s">
        <v>1138</v>
      </c>
      <c r="D543" t="s">
        <v>54</v>
      </c>
      <c r="E543" t="s">
        <v>189</v>
      </c>
      <c r="F543">
        <v>685</v>
      </c>
      <c r="G543" t="s">
        <v>39</v>
      </c>
      <c r="H543" s="1">
        <v>45657</v>
      </c>
      <c r="I543">
        <v>0</v>
      </c>
      <c r="J543">
        <v>0</v>
      </c>
      <c r="K543">
        <v>0</v>
      </c>
      <c r="L543">
        <v>0</v>
      </c>
      <c r="W543">
        <v>4709481000</v>
      </c>
      <c r="X543">
        <v>5776068000</v>
      </c>
      <c r="Y543">
        <v>6478231000</v>
      </c>
      <c r="Z543">
        <v>7853618000</v>
      </c>
      <c r="AA543">
        <f t="shared" si="125"/>
        <v>22.647654805274723</v>
      </c>
      <c r="AB543">
        <f t="shared" si="126"/>
        <v>12.156418518618548</v>
      </c>
      <c r="AC543">
        <f t="shared" si="127"/>
        <v>21.230903930409397</v>
      </c>
      <c r="AD543">
        <v>336138000</v>
      </c>
      <c r="AE543">
        <v>141214000</v>
      </c>
      <c r="AF543">
        <v>340094000</v>
      </c>
      <c r="AG543">
        <v>951680000</v>
      </c>
      <c r="AH543">
        <f t="shared" si="128"/>
        <v>-57.989278213114851</v>
      </c>
      <c r="AI543">
        <f t="shared" si="121"/>
        <v>140.83589445805657</v>
      </c>
      <c r="AJ543">
        <f t="shared" si="129"/>
        <v>179.82851799796526</v>
      </c>
      <c r="AK543">
        <v>763356000</v>
      </c>
      <c r="AL543">
        <v>746220000</v>
      </c>
      <c r="AM543">
        <v>940454000</v>
      </c>
      <c r="AN543">
        <v>1145698000</v>
      </c>
      <c r="AO543">
        <f t="shared" si="130"/>
        <v>-2.244824171159983</v>
      </c>
      <c r="AP543">
        <f t="shared" si="122"/>
        <v>26.029053094261744</v>
      </c>
      <c r="AQ543">
        <f t="shared" si="131"/>
        <v>21.82392759241813</v>
      </c>
      <c r="AR543">
        <v>1934919000</v>
      </c>
      <c r="AS543">
        <v>2217298000</v>
      </c>
      <c r="AT543">
        <v>2530455000</v>
      </c>
      <c r="AU543">
        <v>3023407000</v>
      </c>
      <c r="AV543">
        <f t="shared" si="132"/>
        <v>14.59384087912724</v>
      </c>
      <c r="AW543">
        <f t="shared" si="123"/>
        <v>14.123360955541383</v>
      </c>
      <c r="AX543">
        <f t="shared" si="133"/>
        <v>19.480765316909409</v>
      </c>
      <c r="AY543">
        <v>0.78</v>
      </c>
      <c r="AZ543">
        <v>0.3</v>
      </c>
      <c r="BA543">
        <v>0.66</v>
      </c>
      <c r="BB543">
        <v>1.57</v>
      </c>
      <c r="BC543">
        <f t="shared" si="134"/>
        <v>-61.53846153846154</v>
      </c>
      <c r="BD543">
        <f t="shared" si="124"/>
        <v>120.00000000000001</v>
      </c>
      <c r="BE543">
        <f t="shared" si="135"/>
        <v>137.87878787878788</v>
      </c>
      <c r="BF543">
        <v>-5.8717450877018704</v>
      </c>
      <c r="BG543">
        <v>3.78007179</v>
      </c>
      <c r="BH543">
        <v>-4.9002591999999998E-2</v>
      </c>
      <c r="BI543">
        <v>14.99063121</v>
      </c>
      <c r="BJ543">
        <v>22.97692078</v>
      </c>
      <c r="BK543">
        <v>-18.54756442</v>
      </c>
      <c r="BL543">
        <v>37.148368619999999</v>
      </c>
      <c r="BM543">
        <v>-21.533991019999998</v>
      </c>
      <c r="BN543">
        <v>39.742801630000002</v>
      </c>
      <c r="BO543">
        <v>41.58820712</v>
      </c>
      <c r="BP543">
        <v>22.188514290000001</v>
      </c>
    </row>
    <row r="544" spans="1:68" x14ac:dyDescent="0.25">
      <c r="A544">
        <v>542</v>
      </c>
      <c r="B544" t="s">
        <v>1139</v>
      </c>
      <c r="C544" t="s">
        <v>1140</v>
      </c>
      <c r="D544" t="s">
        <v>54</v>
      </c>
      <c r="E544" t="s">
        <v>189</v>
      </c>
      <c r="F544">
        <v>3936</v>
      </c>
      <c r="G544" t="s">
        <v>39</v>
      </c>
      <c r="H544" s="1">
        <v>45657</v>
      </c>
      <c r="I544">
        <v>0</v>
      </c>
      <c r="J544">
        <v>0</v>
      </c>
      <c r="K544">
        <v>0</v>
      </c>
      <c r="L544">
        <v>0</v>
      </c>
      <c r="W544">
        <v>4427882000</v>
      </c>
      <c r="X544">
        <v>4691834000</v>
      </c>
      <c r="Y544">
        <v>5477061000</v>
      </c>
      <c r="Z544">
        <v>5554968000</v>
      </c>
      <c r="AA544">
        <f t="shared" si="125"/>
        <v>5.9611344656429415</v>
      </c>
      <c r="AB544">
        <f t="shared" si="126"/>
        <v>16.736035418132865</v>
      </c>
      <c r="AC544">
        <f t="shared" si="127"/>
        <v>1.4224234493645407</v>
      </c>
      <c r="AD544">
        <v>1709259000</v>
      </c>
      <c r="AE544">
        <v>377684000</v>
      </c>
      <c r="AF544">
        <v>948838000</v>
      </c>
      <c r="AG544">
        <v>602490000</v>
      </c>
      <c r="AH544">
        <f t="shared" si="128"/>
        <v>-77.903641285492725</v>
      </c>
      <c r="AI544">
        <f t="shared" si="121"/>
        <v>151.2253630018746</v>
      </c>
      <c r="AJ544">
        <f t="shared" si="129"/>
        <v>-36.502332326487767</v>
      </c>
      <c r="AK544">
        <v>759726000</v>
      </c>
      <c r="AL544">
        <v>661734000</v>
      </c>
      <c r="AM544">
        <v>727546000</v>
      </c>
      <c r="AN544">
        <v>756950000</v>
      </c>
      <c r="AO544">
        <f t="shared" si="130"/>
        <v>-12.898334399507192</v>
      </c>
      <c r="AP544">
        <f t="shared" si="122"/>
        <v>9.9453859103506854</v>
      </c>
      <c r="AQ544">
        <f t="shared" si="131"/>
        <v>4.0415313945784872</v>
      </c>
      <c r="AR544">
        <v>2649562000</v>
      </c>
      <c r="AS544">
        <v>2674272000</v>
      </c>
      <c r="AT544">
        <v>2878990000</v>
      </c>
      <c r="AU544">
        <v>3035853000</v>
      </c>
      <c r="AV544">
        <f t="shared" si="132"/>
        <v>0.93260697428480632</v>
      </c>
      <c r="AW544">
        <f t="shared" si="123"/>
        <v>7.6550926756889348</v>
      </c>
      <c r="AX544">
        <f t="shared" si="133"/>
        <v>5.448542718106002</v>
      </c>
      <c r="AY544">
        <v>5.94</v>
      </c>
      <c r="AZ544">
        <v>1.1299999999999999</v>
      </c>
      <c r="BA544">
        <v>3</v>
      </c>
      <c r="BB544">
        <v>1.61</v>
      </c>
      <c r="BC544">
        <f t="shared" si="134"/>
        <v>-80.976430976430976</v>
      </c>
      <c r="BD544">
        <f t="shared" si="124"/>
        <v>165.48672566371684</v>
      </c>
      <c r="BE544">
        <f t="shared" si="135"/>
        <v>-46.333333333333329</v>
      </c>
      <c r="BF544">
        <v>22.185691404586201</v>
      </c>
      <c r="BG544">
        <v>36.257578879999997</v>
      </c>
      <c r="BH544">
        <v>19.032251939999998</v>
      </c>
      <c r="BI544">
        <v>-3.55787261</v>
      </c>
      <c r="BJ544">
        <v>16.248931469999999</v>
      </c>
      <c r="BK544">
        <v>19.102037360000001</v>
      </c>
      <c r="BL544">
        <v>29.63555809</v>
      </c>
      <c r="BM544">
        <v>-40.996510290000003</v>
      </c>
      <c r="BN544">
        <v>38.251059249999997</v>
      </c>
      <c r="BO544">
        <v>35.629579200000002</v>
      </c>
      <c r="BP544">
        <v>-2.0726400649999999</v>
      </c>
    </row>
    <row r="545" spans="1:68" x14ac:dyDescent="0.25">
      <c r="A545">
        <v>543</v>
      </c>
      <c r="B545" t="s">
        <v>1141</v>
      </c>
      <c r="C545" t="s">
        <v>1142</v>
      </c>
      <c r="D545" t="s">
        <v>54</v>
      </c>
      <c r="E545" t="s">
        <v>189</v>
      </c>
      <c r="F545">
        <v>468</v>
      </c>
      <c r="G545" t="s">
        <v>39</v>
      </c>
      <c r="H545" s="1">
        <v>45657</v>
      </c>
      <c r="I545">
        <v>0</v>
      </c>
      <c r="J545">
        <v>0</v>
      </c>
      <c r="K545">
        <v>0</v>
      </c>
      <c r="L545">
        <v>0</v>
      </c>
      <c r="W545">
        <v>2080463000</v>
      </c>
      <c r="X545">
        <v>3343681000</v>
      </c>
      <c r="Y545">
        <v>4078993000</v>
      </c>
      <c r="Z545">
        <v>5271142000</v>
      </c>
      <c r="AA545">
        <f t="shared" si="125"/>
        <v>60.718118995627414</v>
      </c>
      <c r="AB545">
        <f t="shared" si="126"/>
        <v>21.991093049845365</v>
      </c>
      <c r="AC545">
        <f t="shared" si="127"/>
        <v>29.226551749414625</v>
      </c>
      <c r="AD545">
        <v>359456000</v>
      </c>
      <c r="AE545">
        <v>869408000</v>
      </c>
      <c r="AF545">
        <v>872309000</v>
      </c>
      <c r="AG545">
        <v>860772000</v>
      </c>
      <c r="AH545">
        <f t="shared" si="128"/>
        <v>141.86771120804769</v>
      </c>
      <c r="AI545">
        <f t="shared" si="121"/>
        <v>0.33367532849939269</v>
      </c>
      <c r="AJ545">
        <f t="shared" si="129"/>
        <v>-1.3225817915440514</v>
      </c>
      <c r="AK545">
        <v>952043000</v>
      </c>
      <c r="AL545">
        <v>1308503000</v>
      </c>
      <c r="AM545">
        <v>1722316000</v>
      </c>
      <c r="AN545">
        <v>2320928000</v>
      </c>
      <c r="AO545">
        <f t="shared" si="130"/>
        <v>37.441586146844209</v>
      </c>
      <c r="AP545">
        <f t="shared" si="122"/>
        <v>31.624917940577895</v>
      </c>
      <c r="AQ545">
        <f t="shared" si="131"/>
        <v>34.756223596599</v>
      </c>
      <c r="AR545">
        <v>1946858000</v>
      </c>
      <c r="AS545">
        <v>3117351000</v>
      </c>
      <c r="AT545">
        <v>3762029000</v>
      </c>
      <c r="AU545">
        <v>4893467000</v>
      </c>
      <c r="AV545">
        <f t="shared" si="132"/>
        <v>60.122155801809896</v>
      </c>
      <c r="AW545">
        <f t="shared" si="123"/>
        <v>20.680314792912316</v>
      </c>
      <c r="AX545">
        <f t="shared" si="133"/>
        <v>30.075206756779387</v>
      </c>
      <c r="AY545">
        <v>1.1399999999999999</v>
      </c>
      <c r="AZ545">
        <v>0.87</v>
      </c>
      <c r="BA545">
        <v>1.42</v>
      </c>
      <c r="BB545">
        <v>1.26</v>
      </c>
      <c r="BC545">
        <f t="shared" si="134"/>
        <v>-23.684210526315784</v>
      </c>
      <c r="BD545">
        <f t="shared" si="124"/>
        <v>63.218390804597689</v>
      </c>
      <c r="BE545">
        <f t="shared" si="135"/>
        <v>-11.267605633802811</v>
      </c>
      <c r="BF545">
        <v>13.3722115485649</v>
      </c>
      <c r="BG545">
        <v>16.894090139999999</v>
      </c>
      <c r="BH545">
        <v>3.211763973</v>
      </c>
      <c r="BI545">
        <v>16.111670700000001</v>
      </c>
      <c r="BJ545">
        <v>21.097885999999999</v>
      </c>
      <c r="BK545">
        <v>-13.452593370000001</v>
      </c>
      <c r="BL545">
        <v>24.0644952</v>
      </c>
      <c r="BM545">
        <v>-7.5520483460000003</v>
      </c>
      <c r="BN545">
        <v>-5.1884704060000004</v>
      </c>
      <c r="BO545">
        <v>-2.823997925</v>
      </c>
      <c r="BP545">
        <v>9.6382030959999998</v>
      </c>
    </row>
    <row r="546" spans="1:68" x14ac:dyDescent="0.25">
      <c r="A546">
        <v>544</v>
      </c>
      <c r="B546" t="s">
        <v>1143</v>
      </c>
      <c r="C546" t="s">
        <v>1144</v>
      </c>
      <c r="D546" t="s">
        <v>54</v>
      </c>
      <c r="E546" t="s">
        <v>189</v>
      </c>
      <c r="F546">
        <v>2996</v>
      </c>
      <c r="G546" t="s">
        <v>39</v>
      </c>
      <c r="H546" s="1">
        <v>45657</v>
      </c>
      <c r="I546">
        <v>0</v>
      </c>
      <c r="J546">
        <v>0</v>
      </c>
      <c r="K546">
        <v>0</v>
      </c>
      <c r="L546">
        <v>0</v>
      </c>
      <c r="W546">
        <v>1589210000</v>
      </c>
      <c r="X546">
        <v>1799995000</v>
      </c>
      <c r="Y546">
        <v>1811163000</v>
      </c>
      <c r="Z546">
        <v>1787686000</v>
      </c>
      <c r="AA546">
        <f t="shared" si="125"/>
        <v>13.263508283990157</v>
      </c>
      <c r="AB546">
        <f t="shared" si="126"/>
        <v>0.62044616790602203</v>
      </c>
      <c r="AC546">
        <f t="shared" si="127"/>
        <v>-1.296238935976497</v>
      </c>
      <c r="AD546">
        <v>175999000</v>
      </c>
      <c r="AE546">
        <v>-346499000</v>
      </c>
      <c r="AF546">
        <v>105494000</v>
      </c>
      <c r="AG546">
        <v>70387000</v>
      </c>
      <c r="AH546">
        <f t="shared" si="128"/>
        <v>-296.8755504292638</v>
      </c>
      <c r="AI546">
        <f t="shared" si="121"/>
        <v>-130.44568671193858</v>
      </c>
      <c r="AJ546">
        <f t="shared" si="129"/>
        <v>-33.278669876959825</v>
      </c>
      <c r="AK546">
        <v>245003000</v>
      </c>
      <c r="AL546">
        <v>287851000</v>
      </c>
      <c r="AM546">
        <v>300580000</v>
      </c>
      <c r="AN546">
        <v>263870000</v>
      </c>
      <c r="AO546">
        <f t="shared" si="130"/>
        <v>17.488765443688443</v>
      </c>
      <c r="AP546">
        <f t="shared" si="122"/>
        <v>4.4220794786191471</v>
      </c>
      <c r="AQ546">
        <f t="shared" si="131"/>
        <v>-12.213054760795796</v>
      </c>
      <c r="AR546">
        <v>738885000</v>
      </c>
      <c r="AS546">
        <v>791895000</v>
      </c>
      <c r="AT546">
        <v>926084000</v>
      </c>
      <c r="AU546">
        <v>906005000</v>
      </c>
      <c r="AV546">
        <f t="shared" si="132"/>
        <v>7.1743234738829456</v>
      </c>
      <c r="AW546">
        <f t="shared" si="123"/>
        <v>16.94530209181773</v>
      </c>
      <c r="AX546">
        <f t="shared" si="133"/>
        <v>-2.1681618514087275</v>
      </c>
      <c r="AY546">
        <v>0.53</v>
      </c>
      <c r="AZ546">
        <v>-2.13</v>
      </c>
      <c r="BA546">
        <v>0.23</v>
      </c>
      <c r="BB546">
        <v>0.04</v>
      </c>
      <c r="BC546">
        <f t="shared" si="134"/>
        <v>-501.88679245283021</v>
      </c>
      <c r="BD546">
        <f t="shared" si="124"/>
        <v>-110.7981220657277</v>
      </c>
      <c r="BE546">
        <f t="shared" si="135"/>
        <v>-82.608695652173907</v>
      </c>
      <c r="BF546">
        <v>-3.1897132601373701</v>
      </c>
      <c r="BG546">
        <v>8.3977446229999995</v>
      </c>
      <c r="BH546">
        <v>-5.3958141560000001</v>
      </c>
      <c r="BI546">
        <v>-17.77980063</v>
      </c>
      <c r="BJ546">
        <v>14.39912423</v>
      </c>
      <c r="BK546">
        <v>-42.077425120000001</v>
      </c>
      <c r="BL546">
        <v>18.46443155</v>
      </c>
      <c r="BM546">
        <v>-46.879797320000002</v>
      </c>
      <c r="BN546">
        <v>37.652449850000004</v>
      </c>
      <c r="BO546">
        <v>48.315835880000002</v>
      </c>
      <c r="BP546">
        <v>-8.8333311539999997</v>
      </c>
    </row>
    <row r="547" spans="1:68" x14ac:dyDescent="0.25">
      <c r="A547">
        <v>545</v>
      </c>
      <c r="B547" t="s">
        <v>1145</v>
      </c>
      <c r="C547" t="s">
        <v>1146</v>
      </c>
      <c r="D547" t="s">
        <v>54</v>
      </c>
      <c r="E547" t="s">
        <v>189</v>
      </c>
      <c r="F547">
        <v>1221</v>
      </c>
      <c r="G547" t="s">
        <v>39</v>
      </c>
      <c r="H547" s="1">
        <v>45657</v>
      </c>
      <c r="I547">
        <v>0</v>
      </c>
      <c r="J547">
        <v>0</v>
      </c>
      <c r="K547">
        <v>0</v>
      </c>
      <c r="L547">
        <v>0</v>
      </c>
      <c r="W547">
        <v>861310000</v>
      </c>
      <c r="X547">
        <v>919454000</v>
      </c>
      <c r="Y547">
        <v>913710000</v>
      </c>
      <c r="Z547">
        <v>886272000</v>
      </c>
      <c r="AA547">
        <f t="shared" si="125"/>
        <v>6.7506472698563815</v>
      </c>
      <c r="AB547">
        <f t="shared" si="126"/>
        <v>-0.6247185829851194</v>
      </c>
      <c r="AC547">
        <f t="shared" si="127"/>
        <v>-3.0029221525429293</v>
      </c>
      <c r="AD547">
        <v>457059000</v>
      </c>
      <c r="AE547">
        <v>-71631000</v>
      </c>
      <c r="AF547">
        <v>-557304000</v>
      </c>
      <c r="AG547">
        <v>30653000</v>
      </c>
      <c r="AH547">
        <f t="shared" si="128"/>
        <v>-115.67215611113664</v>
      </c>
      <c r="AI547">
        <f t="shared" si="121"/>
        <v>678.02068936633577</v>
      </c>
      <c r="AJ547">
        <f t="shared" si="129"/>
        <v>-105.50022967716004</v>
      </c>
      <c r="AK547">
        <v>158943000</v>
      </c>
      <c r="AL547">
        <v>178401000</v>
      </c>
      <c r="AM547">
        <v>69464000</v>
      </c>
      <c r="AN547">
        <v>138965000</v>
      </c>
      <c r="AO547">
        <f t="shared" si="130"/>
        <v>12.242124535210735</v>
      </c>
      <c r="AP547">
        <f t="shared" si="122"/>
        <v>-61.06299852579302</v>
      </c>
      <c r="AQ547">
        <f t="shared" si="131"/>
        <v>100.05326500057583</v>
      </c>
      <c r="AR547">
        <v>497549000</v>
      </c>
      <c r="AS547">
        <v>488366000</v>
      </c>
      <c r="AT547">
        <v>435553000</v>
      </c>
      <c r="AU547">
        <v>431595000</v>
      </c>
      <c r="AV547">
        <f t="shared" si="132"/>
        <v>-1.8456473633752655</v>
      </c>
      <c r="AW547">
        <f t="shared" si="123"/>
        <v>-10.814225396526375</v>
      </c>
      <c r="AX547">
        <f t="shared" si="133"/>
        <v>-0.90872982162905558</v>
      </c>
      <c r="AY547">
        <v>6.5</v>
      </c>
      <c r="AZ547">
        <v>-1.49</v>
      </c>
      <c r="BA547">
        <v>-9.1199999999999992</v>
      </c>
      <c r="BB547">
        <v>0.08</v>
      </c>
      <c r="BC547">
        <f t="shared" si="134"/>
        <v>-122.92307692307693</v>
      </c>
      <c r="BD547">
        <f t="shared" si="124"/>
        <v>512.08053691275154</v>
      </c>
      <c r="BE547">
        <f t="shared" si="135"/>
        <v>-100.87719298245614</v>
      </c>
      <c r="BF547">
        <v>-2.6713350939137301</v>
      </c>
      <c r="BG547">
        <v>-0.98209661100000001</v>
      </c>
      <c r="BH547">
        <v>-4.279203828</v>
      </c>
      <c r="BI547">
        <v>-19.001057589999998</v>
      </c>
      <c r="BJ547">
        <v>21.44812224</v>
      </c>
      <c r="BK547">
        <v>-31.34572872</v>
      </c>
      <c r="BL547">
        <v>27.488122069999999</v>
      </c>
      <c r="BM547">
        <v>-51.69554145</v>
      </c>
      <c r="BN547">
        <v>47.188028019999997</v>
      </c>
      <c r="BO547">
        <v>54.29789229</v>
      </c>
      <c r="BP547">
        <v>-7.469694423</v>
      </c>
    </row>
    <row r="548" spans="1:68" x14ac:dyDescent="0.25">
      <c r="A548">
        <v>546</v>
      </c>
      <c r="B548" t="s">
        <v>1147</v>
      </c>
      <c r="C548" t="s">
        <v>1148</v>
      </c>
      <c r="D548" t="s">
        <v>54</v>
      </c>
      <c r="E548" t="s">
        <v>189</v>
      </c>
      <c r="F548">
        <v>816</v>
      </c>
      <c r="G548" t="s">
        <v>39</v>
      </c>
      <c r="H548" s="1">
        <v>45657</v>
      </c>
      <c r="I548">
        <v>0</v>
      </c>
      <c r="J548">
        <v>0</v>
      </c>
      <c r="K548">
        <v>0</v>
      </c>
      <c r="L548">
        <v>0</v>
      </c>
      <c r="W548">
        <v>2888621000</v>
      </c>
      <c r="X548">
        <v>3108581000</v>
      </c>
      <c r="Y548">
        <v>3273569000</v>
      </c>
      <c r="Z548">
        <v>3407719000</v>
      </c>
      <c r="AA548">
        <f t="shared" si="125"/>
        <v>7.6147061175557473</v>
      </c>
      <c r="AB548">
        <f t="shared" si="126"/>
        <v>5.3075020403200046</v>
      </c>
      <c r="AC548">
        <f t="shared" si="127"/>
        <v>4.0979738016825067</v>
      </c>
      <c r="AD548">
        <v>505195000</v>
      </c>
      <c r="AE548">
        <v>848947000</v>
      </c>
      <c r="AF548">
        <v>190215000</v>
      </c>
      <c r="AG548">
        <v>14272000</v>
      </c>
      <c r="AH548">
        <f t="shared" si="128"/>
        <v>68.043428775027465</v>
      </c>
      <c r="AI548">
        <f t="shared" si="121"/>
        <v>-77.594007635341185</v>
      </c>
      <c r="AJ548">
        <f t="shared" si="129"/>
        <v>-92.49691138974319</v>
      </c>
      <c r="AK548">
        <v>973076000</v>
      </c>
      <c r="AL548">
        <v>1061430000</v>
      </c>
      <c r="AM548">
        <v>1038655000</v>
      </c>
      <c r="AN548">
        <v>1021931000</v>
      </c>
      <c r="AO548">
        <f t="shared" si="130"/>
        <v>9.0798663208218073</v>
      </c>
      <c r="AP548">
        <f t="shared" si="122"/>
        <v>-2.1456902480615772</v>
      </c>
      <c r="AQ548">
        <f t="shared" si="131"/>
        <v>-1.6101592925466108</v>
      </c>
      <c r="AR548">
        <v>1854472000</v>
      </c>
      <c r="AS548">
        <v>1973033000</v>
      </c>
      <c r="AT548">
        <v>2057397000</v>
      </c>
      <c r="AU548">
        <v>2085593000</v>
      </c>
      <c r="AV548">
        <f t="shared" si="132"/>
        <v>6.3932483208158448</v>
      </c>
      <c r="AW548">
        <f t="shared" si="123"/>
        <v>4.2758534702663358</v>
      </c>
      <c r="AX548">
        <f t="shared" si="133"/>
        <v>1.3704695787930088</v>
      </c>
      <c r="AY548">
        <v>3.17</v>
      </c>
      <c r="AZ548">
        <v>5.4</v>
      </c>
      <c r="BA548">
        <v>1.2086399999999999</v>
      </c>
      <c r="BB548">
        <v>0.09</v>
      </c>
      <c r="BC548">
        <f t="shared" si="134"/>
        <v>70.347003154574153</v>
      </c>
      <c r="BD548">
        <f t="shared" si="124"/>
        <v>-77.617777777777789</v>
      </c>
      <c r="BE548">
        <f t="shared" si="135"/>
        <v>-92.553613979348683</v>
      </c>
      <c r="BF548">
        <v>2.4856460376508198</v>
      </c>
      <c r="BG548">
        <v>2.5441416729999999</v>
      </c>
      <c r="BH548">
        <v>4.3133961369999998</v>
      </c>
      <c r="BI548">
        <v>-11.59411695</v>
      </c>
      <c r="BJ548">
        <v>25.949787799999999</v>
      </c>
      <c r="BK548">
        <v>-29.05319029</v>
      </c>
      <c r="BL548">
        <v>25.779121660000001</v>
      </c>
      <c r="BM548">
        <v>-39.31405591</v>
      </c>
      <c r="BN548">
        <v>10.05000866</v>
      </c>
      <c r="BO548">
        <v>9.9186992450000009</v>
      </c>
      <c r="BP548">
        <v>-5.6035846149999999</v>
      </c>
    </row>
    <row r="549" spans="1:68" x14ac:dyDescent="0.25">
      <c r="A549">
        <v>547</v>
      </c>
      <c r="B549" t="s">
        <v>1149</v>
      </c>
      <c r="C549" t="s">
        <v>1150</v>
      </c>
      <c r="D549" t="s">
        <v>54</v>
      </c>
      <c r="E549" t="s">
        <v>189</v>
      </c>
      <c r="F549">
        <v>1419</v>
      </c>
      <c r="G549" t="s">
        <v>39</v>
      </c>
      <c r="H549" s="1">
        <v>45657</v>
      </c>
      <c r="I549">
        <v>0</v>
      </c>
      <c r="J549">
        <v>0</v>
      </c>
      <c r="K549">
        <v>0</v>
      </c>
      <c r="L549">
        <v>0</v>
      </c>
      <c r="W549">
        <v>1290767000</v>
      </c>
      <c r="X549">
        <v>1517386000</v>
      </c>
      <c r="Y549">
        <v>1627501000</v>
      </c>
      <c r="Z549">
        <v>1671842000</v>
      </c>
      <c r="AA549">
        <f t="shared" si="125"/>
        <v>17.556925455949834</v>
      </c>
      <c r="AB549">
        <f t="shared" si="126"/>
        <v>7.2568878321007304</v>
      </c>
      <c r="AC549">
        <f t="shared" si="127"/>
        <v>2.7244837330361085</v>
      </c>
      <c r="AD549">
        <v>150016000</v>
      </c>
      <c r="AE549">
        <v>86924000</v>
      </c>
      <c r="AF549">
        <v>444353000</v>
      </c>
      <c r="AG549">
        <v>89585000</v>
      </c>
      <c r="AH549">
        <f t="shared" si="128"/>
        <v>-42.056847269624576</v>
      </c>
      <c r="AI549">
        <f t="shared" si="121"/>
        <v>411.19713772951087</v>
      </c>
      <c r="AJ549">
        <f t="shared" si="129"/>
        <v>-79.839226920938984</v>
      </c>
      <c r="AK549">
        <v>135664000</v>
      </c>
      <c r="AL549">
        <v>235053000</v>
      </c>
      <c r="AM549">
        <v>286953000</v>
      </c>
      <c r="AN549">
        <v>282881000</v>
      </c>
      <c r="AO549">
        <f t="shared" si="130"/>
        <v>73.261145182214875</v>
      </c>
      <c r="AP549">
        <f t="shared" si="122"/>
        <v>22.080126609743335</v>
      </c>
      <c r="AQ549">
        <f t="shared" si="131"/>
        <v>-1.4190477186159405</v>
      </c>
      <c r="AR549">
        <v>228039000</v>
      </c>
      <c r="AS549">
        <v>331034000</v>
      </c>
      <c r="AT549">
        <v>392523000</v>
      </c>
      <c r="AU549">
        <v>417007000</v>
      </c>
      <c r="AV549">
        <f t="shared" si="132"/>
        <v>45.165519932993917</v>
      </c>
      <c r="AW549">
        <f t="shared" si="123"/>
        <v>18.574829171625876</v>
      </c>
      <c r="AX549">
        <f t="shared" si="133"/>
        <v>6.2375962682441539</v>
      </c>
      <c r="AY549">
        <v>0.48</v>
      </c>
      <c r="AZ549">
        <v>0.26</v>
      </c>
      <c r="BA549">
        <v>1.34</v>
      </c>
      <c r="BB549">
        <v>0.26</v>
      </c>
      <c r="BC549">
        <f t="shared" si="134"/>
        <v>-45.833333333333329</v>
      </c>
      <c r="BD549">
        <f t="shared" si="124"/>
        <v>415.38461538461542</v>
      </c>
      <c r="BE549">
        <f t="shared" si="135"/>
        <v>-80.597014925373131</v>
      </c>
      <c r="BF549">
        <v>25.8933940727715</v>
      </c>
      <c r="BG549">
        <v>0.382584959</v>
      </c>
      <c r="BH549">
        <v>8.5398904959999999</v>
      </c>
      <c r="BI549">
        <v>5.5991336479999996</v>
      </c>
      <c r="BJ549">
        <v>21.689665040000001</v>
      </c>
      <c r="BK549">
        <v>-15.597237290000001</v>
      </c>
      <c r="BL549">
        <v>60.82907711</v>
      </c>
      <c r="BM549">
        <v>-33.491722969999998</v>
      </c>
      <c r="BN549">
        <v>2.5085025569999999</v>
      </c>
      <c r="BO549">
        <v>17.54506963</v>
      </c>
      <c r="BP549">
        <v>-3.3495896319999998</v>
      </c>
    </row>
    <row r="550" spans="1:68" x14ac:dyDescent="0.25">
      <c r="A550">
        <v>548</v>
      </c>
      <c r="B550" t="s">
        <v>1151</v>
      </c>
      <c r="C550" t="s">
        <v>1152</v>
      </c>
      <c r="D550" t="s">
        <v>54</v>
      </c>
      <c r="E550" t="s">
        <v>189</v>
      </c>
      <c r="F550">
        <v>3900</v>
      </c>
      <c r="G550" t="s">
        <v>39</v>
      </c>
      <c r="H550" s="1">
        <v>45657</v>
      </c>
      <c r="I550">
        <v>0</v>
      </c>
      <c r="J550">
        <v>0</v>
      </c>
      <c r="K550">
        <v>0</v>
      </c>
      <c r="L550">
        <v>0</v>
      </c>
      <c r="W550">
        <v>6340000000</v>
      </c>
      <c r="X550">
        <v>6986000000</v>
      </c>
      <c r="Y550">
        <v>6981000000</v>
      </c>
      <c r="Z550">
        <v>6568000000</v>
      </c>
      <c r="AA550">
        <f t="shared" si="125"/>
        <v>10.189274447949527</v>
      </c>
      <c r="AB550">
        <f t="shared" si="126"/>
        <v>-7.1571714858288005E-2</v>
      </c>
      <c r="AC550">
        <f t="shared" si="127"/>
        <v>-5.9160578713651342</v>
      </c>
      <c r="AD550">
        <v>1096000000</v>
      </c>
      <c r="AE550">
        <v>1675000000</v>
      </c>
      <c r="AF550">
        <v>1502000000</v>
      </c>
      <c r="AG550">
        <v>-3903000000</v>
      </c>
      <c r="AH550">
        <f t="shared" si="128"/>
        <v>52.828467153284677</v>
      </c>
      <c r="AI550">
        <f t="shared" si="121"/>
        <v>-10.328358208955224</v>
      </c>
      <c r="AJ550">
        <f t="shared" si="129"/>
        <v>-359.85352862849538</v>
      </c>
      <c r="AK550">
        <v>1878000000</v>
      </c>
      <c r="AL550">
        <v>2433000000</v>
      </c>
      <c r="AM550">
        <v>2488000000</v>
      </c>
      <c r="AN550">
        <v>2277000000</v>
      </c>
      <c r="AO550">
        <f t="shared" si="130"/>
        <v>29.552715654952078</v>
      </c>
      <c r="AP550">
        <f t="shared" si="122"/>
        <v>2.2605836415947387</v>
      </c>
      <c r="AQ550">
        <f t="shared" si="131"/>
        <v>-8.480707395498392</v>
      </c>
      <c r="AR550">
        <v>4347000000</v>
      </c>
      <c r="AS550">
        <v>4918000000</v>
      </c>
      <c r="AT550">
        <v>5001000000</v>
      </c>
      <c r="AU550">
        <v>4721000000</v>
      </c>
      <c r="AV550">
        <f t="shared" si="132"/>
        <v>13.135495744191397</v>
      </c>
      <c r="AW550">
        <f t="shared" si="123"/>
        <v>1.6876779178527856</v>
      </c>
      <c r="AX550">
        <f t="shared" si="133"/>
        <v>-5.5988802239552093</v>
      </c>
      <c r="AY550">
        <v>2.5299999999999998</v>
      </c>
      <c r="AZ550">
        <v>3.86</v>
      </c>
      <c r="BA550">
        <v>3.46</v>
      </c>
      <c r="BB550">
        <v>-8.98</v>
      </c>
      <c r="BC550">
        <f t="shared" si="134"/>
        <v>52.569169960474312</v>
      </c>
      <c r="BD550">
        <f t="shared" si="124"/>
        <v>-10.362694300518132</v>
      </c>
      <c r="BE550">
        <f t="shared" si="135"/>
        <v>-359.53757225433532</v>
      </c>
      <c r="BF550">
        <v>14.903447992796901</v>
      </c>
      <c r="BG550">
        <v>5.5031569219999996</v>
      </c>
      <c r="BH550">
        <v>32.234557989999999</v>
      </c>
      <c r="BI550">
        <v>1.714637762</v>
      </c>
      <c r="BJ550">
        <v>36.000739299999999</v>
      </c>
      <c r="BK550">
        <v>13.316869390000001</v>
      </c>
      <c r="BL550">
        <v>35.262269070000002</v>
      </c>
      <c r="BM550">
        <v>-32.655659989999997</v>
      </c>
      <c r="BN550">
        <v>-11.074130289999999</v>
      </c>
      <c r="BO550">
        <v>-16.819191880000002</v>
      </c>
      <c r="BP550">
        <v>13.951080989999999</v>
      </c>
    </row>
    <row r="551" spans="1:68" x14ac:dyDescent="0.25">
      <c r="A551">
        <v>549</v>
      </c>
      <c r="B551" t="s">
        <v>1153</v>
      </c>
      <c r="C551" t="s">
        <v>1154</v>
      </c>
      <c r="D551" t="s">
        <v>54</v>
      </c>
      <c r="E551" t="s">
        <v>189</v>
      </c>
      <c r="F551">
        <v>28850</v>
      </c>
      <c r="G551" t="s">
        <v>39</v>
      </c>
      <c r="H551" s="1">
        <v>45657</v>
      </c>
      <c r="I551">
        <v>0</v>
      </c>
      <c r="J551">
        <v>0</v>
      </c>
      <c r="K551">
        <v>0</v>
      </c>
      <c r="L551">
        <v>0</v>
      </c>
      <c r="W551">
        <v>4491531000</v>
      </c>
      <c r="X551">
        <v>5103574000</v>
      </c>
      <c r="Y551">
        <v>5480289000</v>
      </c>
      <c r="Z551">
        <v>6149909000</v>
      </c>
      <c r="AA551">
        <f t="shared" si="125"/>
        <v>13.626600818295586</v>
      </c>
      <c r="AB551">
        <f t="shared" si="126"/>
        <v>7.3813958610181807</v>
      </c>
      <c r="AC551">
        <f t="shared" si="127"/>
        <v>12.218698685416044</v>
      </c>
      <c r="AD551">
        <v>450219000</v>
      </c>
      <c r="AE551">
        <v>556981000</v>
      </c>
      <c r="AF551">
        <v>184234000</v>
      </c>
      <c r="AG551">
        <v>180156000</v>
      </c>
      <c r="AH551">
        <f t="shared" si="128"/>
        <v>23.713348392671122</v>
      </c>
      <c r="AI551">
        <f t="shared" si="121"/>
        <v>-66.922749609053085</v>
      </c>
      <c r="AJ551">
        <f t="shared" si="129"/>
        <v>-2.2134893667835471</v>
      </c>
      <c r="AK551">
        <v>901321000</v>
      </c>
      <c r="AL551">
        <v>1046282000</v>
      </c>
      <c r="AM551">
        <v>1110043000</v>
      </c>
      <c r="AN551">
        <v>1212916000</v>
      </c>
      <c r="AO551">
        <f t="shared" si="130"/>
        <v>16.083171256411422</v>
      </c>
      <c r="AP551">
        <f t="shared" si="122"/>
        <v>6.0940549488569999</v>
      </c>
      <c r="AQ551">
        <f t="shared" si="131"/>
        <v>9.2674788273967756</v>
      </c>
      <c r="AR551">
        <v>2604302000</v>
      </c>
      <c r="AS551">
        <v>2914454000</v>
      </c>
      <c r="AT551">
        <v>3122489000</v>
      </c>
      <c r="AU551">
        <v>3453360000</v>
      </c>
      <c r="AV551">
        <f t="shared" si="132"/>
        <v>11.909217901764082</v>
      </c>
      <c r="AW551">
        <f t="shared" si="123"/>
        <v>7.1380436953199471</v>
      </c>
      <c r="AX551">
        <f t="shared" si="133"/>
        <v>10.596386408406882</v>
      </c>
      <c r="AY551">
        <v>1.55</v>
      </c>
      <c r="AZ551">
        <v>1.9</v>
      </c>
      <c r="BA551">
        <v>0.63</v>
      </c>
      <c r="BB551">
        <v>0.61</v>
      </c>
      <c r="BC551">
        <f t="shared" si="134"/>
        <v>22.580645161290313</v>
      </c>
      <c r="BD551">
        <f t="shared" si="124"/>
        <v>-66.842105263157904</v>
      </c>
      <c r="BE551">
        <f t="shared" si="135"/>
        <v>-3.1746031746031771</v>
      </c>
      <c r="BF551">
        <v>-24.676209370452799</v>
      </c>
      <c r="BG551">
        <v>28.45471697</v>
      </c>
      <c r="BH551">
        <v>22.32153679</v>
      </c>
      <c r="BI551">
        <v>-8.1975069979999997</v>
      </c>
      <c r="BJ551">
        <v>6.6223507069999998</v>
      </c>
      <c r="BK551">
        <v>0.23985041100000001</v>
      </c>
      <c r="BL551">
        <v>85.239421149999998</v>
      </c>
      <c r="BM551">
        <v>-0.344193046</v>
      </c>
      <c r="BN551">
        <v>45.303078460000002</v>
      </c>
      <c r="BO551">
        <v>52.567486119999998</v>
      </c>
      <c r="BP551">
        <v>-1.16888462</v>
      </c>
    </row>
    <row r="552" spans="1:68" x14ac:dyDescent="0.25">
      <c r="A552">
        <v>550</v>
      </c>
      <c r="B552" t="s">
        <v>1155</v>
      </c>
      <c r="C552" t="s">
        <v>1156</v>
      </c>
      <c r="D552" t="s">
        <v>54</v>
      </c>
      <c r="E552" t="s">
        <v>189</v>
      </c>
      <c r="F552">
        <v>1660</v>
      </c>
      <c r="G552" t="s">
        <v>39</v>
      </c>
      <c r="H552" s="1">
        <v>45657</v>
      </c>
      <c r="I552">
        <v>0</v>
      </c>
      <c r="J552">
        <v>0</v>
      </c>
      <c r="K552">
        <v>0</v>
      </c>
      <c r="L552">
        <v>0</v>
      </c>
      <c r="W552">
        <v>1143585000</v>
      </c>
      <c r="X552">
        <v>1422756000</v>
      </c>
      <c r="Y552">
        <v>1542027000</v>
      </c>
      <c r="Z552">
        <v>1543842000</v>
      </c>
      <c r="AA552">
        <f t="shared" si="125"/>
        <v>24.4119151615315</v>
      </c>
      <c r="AB552">
        <f t="shared" si="126"/>
        <v>8.3830959068174735</v>
      </c>
      <c r="AC552">
        <f t="shared" si="127"/>
        <v>0.11770221922184242</v>
      </c>
      <c r="AD552">
        <v>303907000</v>
      </c>
      <c r="AE552">
        <v>653613000</v>
      </c>
      <c r="AF552">
        <v>403309000</v>
      </c>
      <c r="AG552">
        <v>163293000</v>
      </c>
      <c r="AH552">
        <f t="shared" si="128"/>
        <v>115.0700707782315</v>
      </c>
      <c r="AI552">
        <f t="shared" si="121"/>
        <v>-38.295443940068516</v>
      </c>
      <c r="AJ552">
        <f t="shared" si="129"/>
        <v>-59.511689548212409</v>
      </c>
      <c r="AK552">
        <v>226182000</v>
      </c>
      <c r="AL552">
        <v>261313000</v>
      </c>
      <c r="AM552">
        <v>323816000</v>
      </c>
      <c r="AN552">
        <v>297264000</v>
      </c>
      <c r="AO552">
        <f t="shared" si="130"/>
        <v>15.532182048085168</v>
      </c>
      <c r="AP552">
        <f t="shared" si="122"/>
        <v>23.918825316765719</v>
      </c>
      <c r="AQ552">
        <f t="shared" si="131"/>
        <v>-8.199718358574005</v>
      </c>
      <c r="AR552">
        <v>695710000</v>
      </c>
      <c r="AS552">
        <v>893558000</v>
      </c>
      <c r="AT552">
        <v>957684000</v>
      </c>
      <c r="AU552">
        <v>944506000</v>
      </c>
      <c r="AV552">
        <f t="shared" si="132"/>
        <v>28.438286067470642</v>
      </c>
      <c r="AW552">
        <f t="shared" si="123"/>
        <v>7.1764787512394275</v>
      </c>
      <c r="AX552">
        <f t="shared" si="133"/>
        <v>-1.3760280008854695</v>
      </c>
      <c r="AY552">
        <v>2.96</v>
      </c>
      <c r="AZ552">
        <v>6.04</v>
      </c>
      <c r="BA552">
        <v>3.7</v>
      </c>
      <c r="BB552">
        <v>1.5</v>
      </c>
      <c r="BC552">
        <f t="shared" si="134"/>
        <v>104.05405405405406</v>
      </c>
      <c r="BD552">
        <f t="shared" si="124"/>
        <v>-38.741721854304636</v>
      </c>
      <c r="BE552">
        <f t="shared" si="135"/>
        <v>-59.45945945945946</v>
      </c>
      <c r="BF552">
        <v>8.5812591581035491</v>
      </c>
      <c r="BG552">
        <v>19.562481680000001</v>
      </c>
      <c r="BH552">
        <v>13.172109649999999</v>
      </c>
      <c r="BI552">
        <v>-1.714810363</v>
      </c>
      <c r="BJ552">
        <v>24.39713471</v>
      </c>
      <c r="BK552">
        <v>-3.942555729</v>
      </c>
      <c r="BL552">
        <v>82.925097070000007</v>
      </c>
      <c r="BM552">
        <v>-35.623286790000002</v>
      </c>
      <c r="BN552">
        <v>-8.2444887940000005</v>
      </c>
      <c r="BO552">
        <v>20.13705182</v>
      </c>
      <c r="BP552">
        <v>-0.79099189700000005</v>
      </c>
    </row>
    <row r="553" spans="1:68" x14ac:dyDescent="0.25">
      <c r="A553">
        <v>551</v>
      </c>
      <c r="B553" t="s">
        <v>1157</v>
      </c>
      <c r="C553" t="s">
        <v>1158</v>
      </c>
      <c r="D553" t="s">
        <v>54</v>
      </c>
      <c r="E553" t="s">
        <v>189</v>
      </c>
      <c r="F553">
        <v>552</v>
      </c>
      <c r="G553" t="s">
        <v>39</v>
      </c>
      <c r="H553" s="1">
        <v>45657</v>
      </c>
      <c r="I553">
        <v>0</v>
      </c>
      <c r="J553">
        <v>0</v>
      </c>
      <c r="K553">
        <v>0</v>
      </c>
      <c r="L553">
        <v>0</v>
      </c>
      <c r="W553">
        <v>2108249000</v>
      </c>
      <c r="X553">
        <v>2576040000</v>
      </c>
      <c r="Y553">
        <v>2842456000</v>
      </c>
      <c r="Z553">
        <v>3049706000</v>
      </c>
      <c r="AA553">
        <f t="shared" si="125"/>
        <v>22.18860295913813</v>
      </c>
      <c r="AB553">
        <f t="shared" si="126"/>
        <v>10.34207543361128</v>
      </c>
      <c r="AC553">
        <f t="shared" si="127"/>
        <v>7.2912298378585279</v>
      </c>
      <c r="AD553">
        <v>571247000</v>
      </c>
      <c r="AE553">
        <v>521660000</v>
      </c>
      <c r="AF553">
        <v>103639000</v>
      </c>
      <c r="AG553">
        <v>322949000</v>
      </c>
      <c r="AH553">
        <f t="shared" si="128"/>
        <v>-8.6804832235442824</v>
      </c>
      <c r="AI553">
        <f t="shared" si="121"/>
        <v>-80.132845148180806</v>
      </c>
      <c r="AJ553">
        <f t="shared" si="129"/>
        <v>211.60952923127394</v>
      </c>
      <c r="AK553">
        <v>512172000</v>
      </c>
      <c r="AL553">
        <v>613463000</v>
      </c>
      <c r="AM553">
        <v>690449000</v>
      </c>
      <c r="AN553">
        <v>769702000</v>
      </c>
      <c r="AO553">
        <f t="shared" si="130"/>
        <v>19.776754683973351</v>
      </c>
      <c r="AP553">
        <f t="shared" si="122"/>
        <v>12.549412107983693</v>
      </c>
      <c r="AQ553">
        <f t="shared" si="131"/>
        <v>11.478472703994068</v>
      </c>
      <c r="AR553">
        <v>1484694000</v>
      </c>
      <c r="AS553">
        <v>1792887000</v>
      </c>
      <c r="AT553">
        <v>1983276000</v>
      </c>
      <c r="AU553">
        <v>2140441000</v>
      </c>
      <c r="AV553">
        <f t="shared" si="132"/>
        <v>20.758014782844143</v>
      </c>
      <c r="AW553">
        <f t="shared" si="123"/>
        <v>10.61912992843386</v>
      </c>
      <c r="AX553">
        <f t="shared" si="133"/>
        <v>7.9245147926965283</v>
      </c>
      <c r="AY553">
        <v>3.82</v>
      </c>
      <c r="AZ553">
        <v>3.18</v>
      </c>
      <c r="BA553">
        <v>0.54</v>
      </c>
      <c r="BB553">
        <v>1.8</v>
      </c>
      <c r="BC553">
        <f t="shared" si="134"/>
        <v>-16.753926701570673</v>
      </c>
      <c r="BD553">
        <f t="shared" si="124"/>
        <v>-83.018867924528308</v>
      </c>
      <c r="BE553">
        <f t="shared" si="135"/>
        <v>233.33333333333331</v>
      </c>
      <c r="BF553">
        <v>6.05620982050569</v>
      </c>
      <c r="BG553">
        <v>27.931209240000001</v>
      </c>
      <c r="BH553">
        <v>20.171944119999999</v>
      </c>
      <c r="BI553">
        <v>-10.28279598</v>
      </c>
      <c r="BJ553">
        <v>43.533487049999998</v>
      </c>
      <c r="BK553">
        <v>11.04287682</v>
      </c>
      <c r="BL553">
        <v>28.16036677</v>
      </c>
      <c r="BM553">
        <v>-32.68536649</v>
      </c>
      <c r="BN553">
        <v>-9.9440234580000002</v>
      </c>
      <c r="BO553">
        <v>-20.463278519999999</v>
      </c>
      <c r="BP553">
        <v>-23.983605619999999</v>
      </c>
    </row>
    <row r="554" spans="1:68" x14ac:dyDescent="0.25">
      <c r="A554">
        <v>552</v>
      </c>
      <c r="B554" t="s">
        <v>1159</v>
      </c>
      <c r="C554" t="s">
        <v>1160</v>
      </c>
      <c r="D554" t="s">
        <v>54</v>
      </c>
      <c r="E554" t="s">
        <v>189</v>
      </c>
      <c r="F554">
        <v>387</v>
      </c>
      <c r="G554" t="s">
        <v>39</v>
      </c>
      <c r="H554" s="1">
        <v>45657</v>
      </c>
      <c r="I554">
        <v>0</v>
      </c>
      <c r="J554">
        <v>0</v>
      </c>
      <c r="K554">
        <v>0</v>
      </c>
      <c r="L554">
        <v>0</v>
      </c>
      <c r="W554">
        <v>1896184000</v>
      </c>
      <c r="X554">
        <v>2061178000</v>
      </c>
      <c r="Y554">
        <v>2181003000</v>
      </c>
      <c r="Z554">
        <v>2700449000</v>
      </c>
      <c r="AA554">
        <f t="shared" si="125"/>
        <v>8.7013707530492823</v>
      </c>
      <c r="AB554">
        <f t="shared" si="126"/>
        <v>5.8134231978024218</v>
      </c>
      <c r="AC554">
        <f t="shared" si="127"/>
        <v>23.816840233598946</v>
      </c>
      <c r="AD554">
        <v>505540000</v>
      </c>
      <c r="AE554">
        <v>500449000</v>
      </c>
      <c r="AF554">
        <v>306009000</v>
      </c>
      <c r="AG554">
        <v>243142000</v>
      </c>
      <c r="AH554">
        <f t="shared" si="128"/>
        <v>-1.0070419749179096</v>
      </c>
      <c r="AI554">
        <f t="shared" si="121"/>
        <v>-38.853109907303242</v>
      </c>
      <c r="AJ554">
        <f t="shared" si="129"/>
        <v>-20.544167001624135</v>
      </c>
      <c r="AK554">
        <v>340316000</v>
      </c>
      <c r="AL554">
        <v>356585000</v>
      </c>
      <c r="AM554">
        <v>433910000</v>
      </c>
      <c r="AN554">
        <v>471221000</v>
      </c>
      <c r="AO554">
        <f t="shared" si="130"/>
        <v>4.7805568941807026</v>
      </c>
      <c r="AP554">
        <f t="shared" si="122"/>
        <v>21.684871769704277</v>
      </c>
      <c r="AQ554">
        <f t="shared" si="131"/>
        <v>8.5987877670484654</v>
      </c>
      <c r="AR554">
        <v>1122905000</v>
      </c>
      <c r="AS554">
        <v>1198187000</v>
      </c>
      <c r="AT554">
        <v>1278943000</v>
      </c>
      <c r="AU554">
        <v>1625588000</v>
      </c>
      <c r="AV554">
        <f t="shared" si="132"/>
        <v>6.7042180772193554</v>
      </c>
      <c r="AW554">
        <f t="shared" si="123"/>
        <v>6.7398494558862678</v>
      </c>
      <c r="AX554">
        <f t="shared" si="133"/>
        <v>27.10402261867808</v>
      </c>
      <c r="AY554">
        <v>0.93</v>
      </c>
      <c r="AZ554">
        <v>0.92</v>
      </c>
      <c r="BA554">
        <v>0.56000000000000005</v>
      </c>
      <c r="BB554">
        <v>0.36</v>
      </c>
      <c r="BC554">
        <f t="shared" si="134"/>
        <v>-1.0752688172043021</v>
      </c>
      <c r="BD554">
        <f t="shared" si="124"/>
        <v>-39.130434782608688</v>
      </c>
      <c r="BE554">
        <f t="shared" si="135"/>
        <v>-35.714285714285722</v>
      </c>
      <c r="BF554">
        <v>-7.5419454641361101</v>
      </c>
      <c r="BG554">
        <v>-7.9063365919999997</v>
      </c>
      <c r="BH554">
        <v>-8.1928744459999994</v>
      </c>
      <c r="BI554">
        <v>13.485255840000001</v>
      </c>
      <c r="BJ554">
        <v>28.8659328</v>
      </c>
      <c r="BK554">
        <v>-9.15789425</v>
      </c>
      <c r="BL554">
        <v>23.673696079999999</v>
      </c>
      <c r="BM554">
        <v>-27.605927699999999</v>
      </c>
      <c r="BN554">
        <v>-18.767847110000002</v>
      </c>
      <c r="BO554">
        <v>7.2881613710000002</v>
      </c>
      <c r="BP554">
        <v>-11.52181348</v>
      </c>
    </row>
    <row r="555" spans="1:68" x14ac:dyDescent="0.25">
      <c r="A555">
        <v>553</v>
      </c>
      <c r="B555" t="s">
        <v>1161</v>
      </c>
      <c r="C555" t="s">
        <v>1162</v>
      </c>
      <c r="D555" t="s">
        <v>54</v>
      </c>
      <c r="E555" t="s">
        <v>189</v>
      </c>
      <c r="F555">
        <v>1750</v>
      </c>
      <c r="G555" t="s">
        <v>39</v>
      </c>
      <c r="H555" s="1">
        <v>45657</v>
      </c>
      <c r="I555">
        <v>0</v>
      </c>
      <c r="J555">
        <v>0</v>
      </c>
      <c r="K555">
        <v>0</v>
      </c>
      <c r="L555">
        <v>0</v>
      </c>
      <c r="W555">
        <v>1996615000</v>
      </c>
      <c r="X555">
        <v>2238121000</v>
      </c>
      <c r="Y555">
        <v>2432278000</v>
      </c>
      <c r="Z555">
        <v>2618942000</v>
      </c>
      <c r="AA555">
        <f t="shared" si="125"/>
        <v>12.095772094269551</v>
      </c>
      <c r="AB555">
        <f t="shared" si="126"/>
        <v>8.6750001452110936</v>
      </c>
      <c r="AC555">
        <f t="shared" si="127"/>
        <v>7.6744516868548747</v>
      </c>
      <c r="AD555">
        <v>261425000</v>
      </c>
      <c r="AE555">
        <v>383329000</v>
      </c>
      <c r="AF555">
        <v>519470000</v>
      </c>
      <c r="AG555">
        <v>453917000</v>
      </c>
      <c r="AH555">
        <f t="shared" si="128"/>
        <v>46.630582385005262</v>
      </c>
      <c r="AI555">
        <f t="shared" si="121"/>
        <v>35.515444957203862</v>
      </c>
      <c r="AJ555">
        <f t="shared" si="129"/>
        <v>-12.619208038962789</v>
      </c>
      <c r="AK555">
        <v>550906000</v>
      </c>
      <c r="AL555">
        <v>651695000</v>
      </c>
      <c r="AM555">
        <v>699503000</v>
      </c>
      <c r="AN555">
        <v>741241000</v>
      </c>
      <c r="AO555">
        <f t="shared" si="130"/>
        <v>18.29513564927592</v>
      </c>
      <c r="AP555">
        <f t="shared" si="122"/>
        <v>7.3359470304360173</v>
      </c>
      <c r="AQ555">
        <f t="shared" si="131"/>
        <v>5.9668078621535576</v>
      </c>
      <c r="AR555">
        <v>1218856000</v>
      </c>
      <c r="AS555">
        <v>1363834000</v>
      </c>
      <c r="AT555">
        <v>1456134000</v>
      </c>
      <c r="AU555">
        <v>1546179000</v>
      </c>
      <c r="AV555">
        <f t="shared" si="132"/>
        <v>11.894596244347158</v>
      </c>
      <c r="AW555">
        <f t="shared" si="123"/>
        <v>6.767685803404226</v>
      </c>
      <c r="AX555">
        <f t="shared" si="133"/>
        <v>6.1838402234959142</v>
      </c>
      <c r="AY555">
        <v>0.45</v>
      </c>
      <c r="AZ555">
        <v>0.63</v>
      </c>
      <c r="BA555">
        <v>0.85</v>
      </c>
      <c r="BB555">
        <v>0.74</v>
      </c>
      <c r="BC555">
        <f t="shared" si="134"/>
        <v>40</v>
      </c>
      <c r="BD555">
        <f t="shared" si="124"/>
        <v>34.920634920634917</v>
      </c>
      <c r="BE555">
        <f t="shared" si="135"/>
        <v>-12.941176470588234</v>
      </c>
      <c r="BH555">
        <v>18.435555740000002</v>
      </c>
      <c r="BI555">
        <v>-13.435877380000001</v>
      </c>
      <c r="BJ555">
        <v>52.11522557</v>
      </c>
      <c r="BK555">
        <v>0.140095197</v>
      </c>
      <c r="BL555">
        <v>54.702347750000001</v>
      </c>
      <c r="BM555">
        <v>-33.114967630000002</v>
      </c>
      <c r="BN555">
        <v>20.650140749999998</v>
      </c>
      <c r="BO555">
        <v>-4.0277598140000004</v>
      </c>
      <c r="BP555">
        <v>4.1982495499999999</v>
      </c>
    </row>
    <row r="556" spans="1:68" x14ac:dyDescent="0.25">
      <c r="A556">
        <v>554</v>
      </c>
      <c r="B556" t="s">
        <v>1163</v>
      </c>
      <c r="C556" t="s">
        <v>1164</v>
      </c>
      <c r="D556" t="s">
        <v>54</v>
      </c>
      <c r="E556" t="s">
        <v>189</v>
      </c>
      <c r="F556">
        <v>2532</v>
      </c>
      <c r="G556" t="s">
        <v>39</v>
      </c>
      <c r="H556" s="1">
        <v>45657</v>
      </c>
      <c r="I556">
        <v>0</v>
      </c>
      <c r="J556">
        <v>0</v>
      </c>
      <c r="K556">
        <v>0</v>
      </c>
      <c r="L556">
        <v>0</v>
      </c>
      <c r="W556">
        <v>1778082000</v>
      </c>
      <c r="X556">
        <v>2019866000</v>
      </c>
      <c r="Y556">
        <v>2148468000</v>
      </c>
      <c r="Z556">
        <v>2191015000</v>
      </c>
      <c r="AA556">
        <f t="shared" si="125"/>
        <v>13.598023038307568</v>
      </c>
      <c r="AB556">
        <f t="shared" si="126"/>
        <v>6.3668579994910557</v>
      </c>
      <c r="AC556">
        <f t="shared" si="127"/>
        <v>1.9803413408996551</v>
      </c>
      <c r="AD556">
        <v>533791000</v>
      </c>
      <c r="AE556">
        <v>637436000</v>
      </c>
      <c r="AF556">
        <v>552806000</v>
      </c>
      <c r="AG556">
        <v>527543000</v>
      </c>
      <c r="AH556">
        <f t="shared" si="128"/>
        <v>19.416775479541617</v>
      </c>
      <c r="AI556">
        <f t="shared" si="121"/>
        <v>-13.276626986866132</v>
      </c>
      <c r="AJ556">
        <f t="shared" si="129"/>
        <v>-4.5699576343237949</v>
      </c>
      <c r="AK556">
        <v>464868000</v>
      </c>
      <c r="AL556">
        <v>628878000</v>
      </c>
      <c r="AM556">
        <v>688902000</v>
      </c>
      <c r="AN556">
        <v>656751000</v>
      </c>
      <c r="AO556">
        <f t="shared" si="130"/>
        <v>35.28098298871938</v>
      </c>
      <c r="AP556">
        <f t="shared" si="122"/>
        <v>9.5446175569824341</v>
      </c>
      <c r="AQ556">
        <f t="shared" si="131"/>
        <v>-4.6669918217685531</v>
      </c>
      <c r="AR556">
        <v>517752000</v>
      </c>
      <c r="AS556">
        <v>687711000</v>
      </c>
      <c r="AT556">
        <v>747480000</v>
      </c>
      <c r="AU556">
        <v>713267000</v>
      </c>
      <c r="AV556">
        <f t="shared" si="132"/>
        <v>32.826333843229968</v>
      </c>
      <c r="AW556">
        <f t="shared" si="123"/>
        <v>8.6910053787128607</v>
      </c>
      <c r="AX556">
        <f t="shared" si="133"/>
        <v>-4.5771124311018356</v>
      </c>
      <c r="AY556">
        <v>4.6100000000000003</v>
      </c>
      <c r="AZ556">
        <v>5.48</v>
      </c>
      <c r="BA556">
        <v>4.71</v>
      </c>
      <c r="BB556">
        <v>4.49</v>
      </c>
      <c r="BC556">
        <f t="shared" si="134"/>
        <v>18.872017353579178</v>
      </c>
      <c r="BD556">
        <f t="shared" si="124"/>
        <v>-14.051094890510957</v>
      </c>
      <c r="BE556">
        <f t="shared" si="135"/>
        <v>-4.6709129511677228</v>
      </c>
      <c r="BF556">
        <v>28.1969707414883</v>
      </c>
      <c r="BG556">
        <v>12.0951895</v>
      </c>
      <c r="BH556">
        <v>5.8763955839999999</v>
      </c>
      <c r="BI556">
        <v>-1.7101719609999999</v>
      </c>
      <c r="BJ556">
        <v>42.244749040000002</v>
      </c>
      <c r="BK556">
        <v>-2.3298262470000002</v>
      </c>
      <c r="BL556">
        <v>85.467348749999999</v>
      </c>
      <c r="BM556">
        <v>-29.745651429999999</v>
      </c>
      <c r="BN556">
        <v>-11.30984587</v>
      </c>
      <c r="BO556">
        <v>19.58456408</v>
      </c>
      <c r="BP556">
        <v>-2.219935945</v>
      </c>
    </row>
    <row r="557" spans="1:68" x14ac:dyDescent="0.25">
      <c r="A557">
        <v>555</v>
      </c>
      <c r="B557" t="s">
        <v>1165</v>
      </c>
      <c r="C557" t="s">
        <v>1166</v>
      </c>
      <c r="D557" t="s">
        <v>54</v>
      </c>
      <c r="E557" t="s">
        <v>189</v>
      </c>
      <c r="F557">
        <v>6491</v>
      </c>
      <c r="G557" t="s">
        <v>39</v>
      </c>
      <c r="H557" s="1">
        <v>45657</v>
      </c>
      <c r="I557">
        <v>0</v>
      </c>
      <c r="J557">
        <v>0</v>
      </c>
      <c r="K557">
        <v>0</v>
      </c>
      <c r="L557">
        <v>0</v>
      </c>
      <c r="W557">
        <v>2260400000</v>
      </c>
      <c r="X557">
        <v>2934500000</v>
      </c>
      <c r="Y557">
        <v>3179200000</v>
      </c>
      <c r="Z557">
        <v>3200400000</v>
      </c>
      <c r="AA557">
        <f t="shared" si="125"/>
        <v>29.822155370730847</v>
      </c>
      <c r="AB557">
        <f t="shared" si="126"/>
        <v>8.3387289146362242</v>
      </c>
      <c r="AC557">
        <f t="shared" si="127"/>
        <v>0.6668344237544036</v>
      </c>
      <c r="AD557">
        <v>380200000</v>
      </c>
      <c r="AE557">
        <v>242000000</v>
      </c>
      <c r="AF557">
        <v>-213300000</v>
      </c>
      <c r="AG557">
        <v>89000000</v>
      </c>
      <c r="AH557">
        <f t="shared" si="128"/>
        <v>-36.349289847448709</v>
      </c>
      <c r="AI557">
        <f t="shared" si="121"/>
        <v>-188.14049586776861</v>
      </c>
      <c r="AJ557">
        <f t="shared" si="129"/>
        <v>-141.72526957337084</v>
      </c>
      <c r="AK557">
        <v>447100000</v>
      </c>
      <c r="AL557">
        <v>556800000</v>
      </c>
      <c r="AM557">
        <v>560700000</v>
      </c>
      <c r="AN557">
        <v>522600000</v>
      </c>
      <c r="AO557">
        <f t="shared" si="130"/>
        <v>24.535898009393872</v>
      </c>
      <c r="AP557">
        <f t="shared" si="122"/>
        <v>0.70043103448275867</v>
      </c>
      <c r="AQ557">
        <f t="shared" si="131"/>
        <v>-6.7950775815944358</v>
      </c>
      <c r="AR557">
        <v>1151100000</v>
      </c>
      <c r="AS557">
        <v>1416000000</v>
      </c>
      <c r="AT557">
        <v>1492800000</v>
      </c>
      <c r="AU557">
        <v>1498600000</v>
      </c>
      <c r="AV557">
        <f t="shared" si="132"/>
        <v>23.012770393536616</v>
      </c>
      <c r="AW557">
        <f t="shared" si="123"/>
        <v>5.4237288135593218</v>
      </c>
      <c r="AX557">
        <f t="shared" si="133"/>
        <v>0.38853161843515543</v>
      </c>
      <c r="AY557">
        <v>3.36</v>
      </c>
      <c r="AZ557">
        <v>2</v>
      </c>
      <c r="BA557">
        <v>-1.72</v>
      </c>
      <c r="BB557">
        <v>0.71</v>
      </c>
      <c r="BC557">
        <f t="shared" si="134"/>
        <v>-40.476190476190474</v>
      </c>
      <c r="BD557">
        <f t="shared" si="124"/>
        <v>-186</v>
      </c>
      <c r="BE557">
        <f t="shared" si="135"/>
        <v>-141.27906976744185</v>
      </c>
      <c r="BF557">
        <v>18.697581185472298</v>
      </c>
      <c r="BG557">
        <v>16.420578580000001</v>
      </c>
      <c r="BH557">
        <v>25.18829981</v>
      </c>
      <c r="BI557">
        <v>11.611980750000001</v>
      </c>
      <c r="BJ557">
        <v>50.167618349999998</v>
      </c>
      <c r="BK557">
        <v>1.8033764750000001</v>
      </c>
      <c r="BL557">
        <v>40.800732199999999</v>
      </c>
      <c r="BM557">
        <v>-30.313624730000001</v>
      </c>
      <c r="BN557">
        <v>-3.8056465429999999</v>
      </c>
      <c r="BO557">
        <v>-5.9858605450000004</v>
      </c>
      <c r="BP557">
        <v>7.6022591129999997</v>
      </c>
    </row>
    <row r="558" spans="1:68" x14ac:dyDescent="0.25">
      <c r="A558">
        <v>556</v>
      </c>
      <c r="B558" t="s">
        <v>1167</v>
      </c>
      <c r="C558" t="s">
        <v>1168</v>
      </c>
      <c r="D558" t="s">
        <v>54</v>
      </c>
      <c r="E558" t="s">
        <v>189</v>
      </c>
      <c r="F558">
        <v>1712</v>
      </c>
      <c r="G558" t="s">
        <v>39</v>
      </c>
      <c r="H558" s="1">
        <v>45657</v>
      </c>
      <c r="I558">
        <v>0</v>
      </c>
      <c r="J558">
        <v>0</v>
      </c>
      <c r="K558">
        <v>0</v>
      </c>
      <c r="L558">
        <v>0</v>
      </c>
      <c r="W558">
        <v>1440556000</v>
      </c>
      <c r="X558">
        <v>1606814000</v>
      </c>
      <c r="Y558">
        <v>1669395000</v>
      </c>
      <c r="Z558">
        <v>1774450000</v>
      </c>
      <c r="AA558">
        <f t="shared" si="125"/>
        <v>11.541238244122408</v>
      </c>
      <c r="AB558">
        <f t="shared" si="126"/>
        <v>3.8947258363444681</v>
      </c>
      <c r="AC558">
        <f t="shared" si="127"/>
        <v>6.2929983616819269</v>
      </c>
      <c r="AD558">
        <v>488554000</v>
      </c>
      <c r="AE558">
        <v>408315000</v>
      </c>
      <c r="AF558">
        <v>405825000</v>
      </c>
      <c r="AG558">
        <v>741522000</v>
      </c>
      <c r="AH558">
        <f t="shared" si="128"/>
        <v>-16.423773011785801</v>
      </c>
      <c r="AI558">
        <f t="shared" si="121"/>
        <v>-0.60982329818889824</v>
      </c>
      <c r="AJ558">
        <f t="shared" si="129"/>
        <v>82.719645167251898</v>
      </c>
      <c r="AK558">
        <v>636406000</v>
      </c>
      <c r="AL558">
        <v>513181000</v>
      </c>
      <c r="AM558">
        <v>525435000</v>
      </c>
      <c r="AN558">
        <v>528513000</v>
      </c>
      <c r="AO558">
        <f t="shared" si="130"/>
        <v>-19.362639572851293</v>
      </c>
      <c r="AP558">
        <f t="shared" si="122"/>
        <v>2.3878514598163219</v>
      </c>
      <c r="AQ558">
        <f t="shared" si="131"/>
        <v>0.58580033686374144</v>
      </c>
      <c r="AR558">
        <v>1223978000</v>
      </c>
      <c r="AS558">
        <v>1098841000</v>
      </c>
      <c r="AT558">
        <v>1138044000</v>
      </c>
      <c r="AU558">
        <v>1206706000</v>
      </c>
      <c r="AV558">
        <f t="shared" si="132"/>
        <v>-10.223794872130053</v>
      </c>
      <c r="AW558">
        <f t="shared" si="123"/>
        <v>3.5676681157692514</v>
      </c>
      <c r="AX558">
        <f t="shared" si="133"/>
        <v>6.0333343877741106</v>
      </c>
      <c r="AY558">
        <v>7.51</v>
      </c>
      <c r="AZ558">
        <v>6.27</v>
      </c>
      <c r="BA558">
        <v>6.32</v>
      </c>
      <c r="BB558">
        <v>11.54</v>
      </c>
      <c r="BC558">
        <f t="shared" si="134"/>
        <v>-16.511318242343545</v>
      </c>
      <c r="BD558">
        <f t="shared" si="124"/>
        <v>0.79744816586922984</v>
      </c>
      <c r="BE558">
        <f t="shared" si="135"/>
        <v>82.594936708860729</v>
      </c>
      <c r="BF558">
        <v>20.080153214029099</v>
      </c>
      <c r="BG558">
        <v>0.31557625700000003</v>
      </c>
      <c r="BH558">
        <v>6.2271758349999997</v>
      </c>
      <c r="BI558">
        <v>4.1410372669999997</v>
      </c>
      <c r="BJ558">
        <v>25.57531157</v>
      </c>
      <c r="BK558">
        <v>-18.85767384</v>
      </c>
      <c r="BL558">
        <v>51.80397498</v>
      </c>
      <c r="BM558">
        <v>-37.876280139999999</v>
      </c>
      <c r="BN558">
        <v>22.059990930000001</v>
      </c>
      <c r="BO558">
        <v>17.706471619999999</v>
      </c>
      <c r="BP558">
        <v>1.9218753609999999</v>
      </c>
    </row>
    <row r="559" spans="1:68" x14ac:dyDescent="0.25">
      <c r="A559">
        <v>557</v>
      </c>
      <c r="B559" t="s">
        <v>1169</v>
      </c>
      <c r="C559" t="s">
        <v>1170</v>
      </c>
      <c r="D559" t="s">
        <v>54</v>
      </c>
      <c r="E559" t="s">
        <v>189</v>
      </c>
      <c r="F559">
        <v>8012</v>
      </c>
      <c r="G559" t="s">
        <v>39</v>
      </c>
      <c r="H559" s="1">
        <v>45657</v>
      </c>
      <c r="I559">
        <v>0</v>
      </c>
      <c r="J559">
        <v>0</v>
      </c>
      <c r="K559">
        <v>0</v>
      </c>
      <c r="L559">
        <v>0</v>
      </c>
      <c r="W559">
        <v>1577362000</v>
      </c>
      <c r="X559">
        <v>1924170000</v>
      </c>
      <c r="Y559">
        <v>2560244000</v>
      </c>
      <c r="Z559">
        <v>3256902000</v>
      </c>
      <c r="AA559">
        <f t="shared" si="125"/>
        <v>21.986582661430919</v>
      </c>
      <c r="AB559">
        <f t="shared" si="126"/>
        <v>33.057058368023618</v>
      </c>
      <c r="AC559">
        <f t="shared" si="127"/>
        <v>27.210609613771187</v>
      </c>
      <c r="AD559">
        <v>827649000</v>
      </c>
      <c r="AE559">
        <v>860688000</v>
      </c>
      <c r="AF559">
        <v>803198000</v>
      </c>
      <c r="AG559">
        <v>854681000</v>
      </c>
      <c r="AH559">
        <f t="shared" si="128"/>
        <v>3.991909613858049</v>
      </c>
      <c r="AI559">
        <f t="shared" si="121"/>
        <v>-6.6795400888591452</v>
      </c>
      <c r="AJ559">
        <f t="shared" si="129"/>
        <v>6.4097520163147816</v>
      </c>
      <c r="AK559">
        <v>835193000</v>
      </c>
      <c r="AL559">
        <v>1037701000</v>
      </c>
      <c r="AM559">
        <v>1236873000</v>
      </c>
      <c r="AN559">
        <v>1401029000</v>
      </c>
      <c r="AO559">
        <f t="shared" si="130"/>
        <v>24.246850727915582</v>
      </c>
      <c r="AP559">
        <f t="shared" si="122"/>
        <v>19.19358273722392</v>
      </c>
      <c r="AQ559">
        <f t="shared" si="131"/>
        <v>13.27185572002946</v>
      </c>
      <c r="AR559">
        <v>1179266000</v>
      </c>
      <c r="AS559">
        <v>1455268000</v>
      </c>
      <c r="AT559">
        <v>1889334000</v>
      </c>
      <c r="AU559">
        <v>2351450000</v>
      </c>
      <c r="AV559">
        <f t="shared" si="132"/>
        <v>23.404558428717525</v>
      </c>
      <c r="AW559">
        <f t="shared" si="123"/>
        <v>29.827220828053662</v>
      </c>
      <c r="AX559">
        <f t="shared" si="133"/>
        <v>24.459200967113279</v>
      </c>
      <c r="AY559">
        <v>6.19</v>
      </c>
      <c r="AZ559">
        <v>6.41</v>
      </c>
      <c r="BA559">
        <v>4.74</v>
      </c>
      <c r="BB559">
        <v>4.03</v>
      </c>
      <c r="BC559">
        <f t="shared" si="134"/>
        <v>3.5541195476575074</v>
      </c>
      <c r="BD559">
        <f t="shared" si="124"/>
        <v>-26.053042121684868</v>
      </c>
      <c r="BE559">
        <f t="shared" si="135"/>
        <v>-14.978902953586495</v>
      </c>
      <c r="BF559">
        <v>57.222344979983703</v>
      </c>
      <c r="BG559">
        <v>-8.6880612260000003</v>
      </c>
      <c r="BH559">
        <v>17.814236139999998</v>
      </c>
      <c r="BI559">
        <v>6.3042045040000003</v>
      </c>
      <c r="BJ559">
        <v>19.710978690000001</v>
      </c>
      <c r="BK559">
        <v>12.233778900000001</v>
      </c>
      <c r="BL559">
        <v>100.17856829999999</v>
      </c>
      <c r="BM559">
        <v>-32.89671439</v>
      </c>
      <c r="BN559">
        <v>13.39885529</v>
      </c>
      <c r="BO559">
        <v>-4.0649271110000003</v>
      </c>
      <c r="BP559">
        <v>-0.20831775599999999</v>
      </c>
    </row>
    <row r="560" spans="1:68" x14ac:dyDescent="0.25">
      <c r="A560">
        <v>558</v>
      </c>
      <c r="B560" t="s">
        <v>1171</v>
      </c>
      <c r="C560" t="s">
        <v>1172</v>
      </c>
      <c r="D560" t="s">
        <v>54</v>
      </c>
      <c r="E560" t="s">
        <v>189</v>
      </c>
      <c r="F560">
        <v>60</v>
      </c>
      <c r="G560" t="s">
        <v>39</v>
      </c>
      <c r="H560" s="1">
        <v>45657</v>
      </c>
      <c r="I560">
        <v>0</v>
      </c>
      <c r="J560">
        <v>0</v>
      </c>
      <c r="K560">
        <v>0</v>
      </c>
      <c r="L560">
        <v>0</v>
      </c>
      <c r="W560">
        <v>1062809000</v>
      </c>
      <c r="X560">
        <v>878244000</v>
      </c>
      <c r="Y560">
        <v>949740000</v>
      </c>
      <c r="Z560">
        <v>1051390000</v>
      </c>
      <c r="AA560">
        <f t="shared" si="125"/>
        <v>-17.365773153972164</v>
      </c>
      <c r="AB560">
        <f t="shared" si="126"/>
        <v>8.1407900310164365</v>
      </c>
      <c r="AC560">
        <f t="shared" si="127"/>
        <v>10.702929222734642</v>
      </c>
      <c r="AD560">
        <v>416739000</v>
      </c>
      <c r="AE560">
        <v>426927000</v>
      </c>
      <c r="AF560">
        <v>242180000</v>
      </c>
      <c r="AG560">
        <v>406326000</v>
      </c>
      <c r="AH560">
        <f t="shared" si="128"/>
        <v>2.4446956008436933</v>
      </c>
      <c r="AI560">
        <f t="shared" si="121"/>
        <v>-43.273674422090899</v>
      </c>
      <c r="AJ560">
        <f t="shared" si="129"/>
        <v>67.778511850689569</v>
      </c>
      <c r="AK560">
        <v>566174000</v>
      </c>
      <c r="AL560">
        <v>392277000</v>
      </c>
      <c r="AM560">
        <v>488973000</v>
      </c>
      <c r="AN560">
        <v>659663000</v>
      </c>
      <c r="AO560">
        <f t="shared" si="130"/>
        <v>-30.714409351188859</v>
      </c>
      <c r="AP560">
        <f t="shared" si="122"/>
        <v>24.649928494405739</v>
      </c>
      <c r="AQ560">
        <f t="shared" si="131"/>
        <v>34.907857898084352</v>
      </c>
      <c r="AR560">
        <v>1050549000</v>
      </c>
      <c r="AS560">
        <v>862744000</v>
      </c>
      <c r="AT560">
        <v>934715000</v>
      </c>
      <c r="AU560">
        <v>1036829000</v>
      </c>
      <c r="AV560">
        <f t="shared" si="132"/>
        <v>-17.87684344090566</v>
      </c>
      <c r="AW560">
        <f t="shared" si="123"/>
        <v>8.3421037990411993</v>
      </c>
      <c r="AX560">
        <f t="shared" si="133"/>
        <v>10.924613384828531</v>
      </c>
      <c r="AY560">
        <v>1.75</v>
      </c>
      <c r="AZ560">
        <v>1.8</v>
      </c>
      <c r="BA560">
        <v>1</v>
      </c>
      <c r="BB560">
        <v>1.55</v>
      </c>
      <c r="BC560">
        <f t="shared" si="134"/>
        <v>2.8571428571428599</v>
      </c>
      <c r="BD560">
        <f t="shared" si="124"/>
        <v>-44.44444444444445</v>
      </c>
      <c r="BE560">
        <f t="shared" si="135"/>
        <v>55.000000000000007</v>
      </c>
      <c r="BF560">
        <v>-5.4194693700367704</v>
      </c>
      <c r="BG560">
        <v>-3.7225349369999998</v>
      </c>
      <c r="BH560">
        <v>-5.5784559659999999</v>
      </c>
      <c r="BI560">
        <v>40.141749509999997</v>
      </c>
      <c r="BJ560">
        <v>31.94465855</v>
      </c>
      <c r="BK560">
        <v>-6.03828911</v>
      </c>
      <c r="BL560">
        <v>-12.626448699999999</v>
      </c>
      <c r="BM560">
        <v>3.219999262</v>
      </c>
      <c r="BN560">
        <v>20.659675799999999</v>
      </c>
      <c r="BO560">
        <v>33.154993849999997</v>
      </c>
      <c r="BP560">
        <v>0.381992002</v>
      </c>
    </row>
    <row r="561" spans="1:68" x14ac:dyDescent="0.25">
      <c r="A561">
        <v>559</v>
      </c>
      <c r="B561" t="s">
        <v>1173</v>
      </c>
      <c r="C561" t="s">
        <v>1174</v>
      </c>
      <c r="D561" t="s">
        <v>54</v>
      </c>
      <c r="E561" t="s">
        <v>189</v>
      </c>
      <c r="F561">
        <v>453</v>
      </c>
      <c r="G561" t="s">
        <v>39</v>
      </c>
      <c r="H561" s="1">
        <v>45657</v>
      </c>
      <c r="I561">
        <v>0</v>
      </c>
      <c r="J561">
        <v>0</v>
      </c>
      <c r="K561">
        <v>0</v>
      </c>
      <c r="L561">
        <v>0</v>
      </c>
      <c r="W561">
        <v>1152274000</v>
      </c>
      <c r="X561">
        <v>1218074000</v>
      </c>
      <c r="Y561">
        <v>1245036000</v>
      </c>
      <c r="Z561">
        <v>1285054000</v>
      </c>
      <c r="AA561">
        <f t="shared" si="125"/>
        <v>5.710447341517729</v>
      </c>
      <c r="AB561">
        <f t="shared" si="126"/>
        <v>2.2134944182373153</v>
      </c>
      <c r="AC561">
        <f t="shared" si="127"/>
        <v>3.2142042479092976</v>
      </c>
      <c r="AD561">
        <v>270187000</v>
      </c>
      <c r="AE561">
        <v>354193000</v>
      </c>
      <c r="AF561">
        <v>305087000</v>
      </c>
      <c r="AG561">
        <v>339274000</v>
      </c>
      <c r="AH561">
        <f t="shared" si="128"/>
        <v>31.091799383390022</v>
      </c>
      <c r="AI561">
        <f t="shared" si="121"/>
        <v>-13.864192685908531</v>
      </c>
      <c r="AJ561">
        <f t="shared" si="129"/>
        <v>11.205656091541101</v>
      </c>
      <c r="AK561">
        <v>421880000</v>
      </c>
      <c r="AL561">
        <v>444327000</v>
      </c>
      <c r="AM561">
        <v>445641000</v>
      </c>
      <c r="AN561">
        <v>470179000</v>
      </c>
      <c r="AO561">
        <f t="shared" si="130"/>
        <v>5.3207073101355835</v>
      </c>
      <c r="AP561">
        <f t="shared" si="122"/>
        <v>0.29572814616262344</v>
      </c>
      <c r="AQ561">
        <f t="shared" si="131"/>
        <v>5.5062258634192096</v>
      </c>
      <c r="AR561">
        <v>854486000</v>
      </c>
      <c r="AS561">
        <v>906283000</v>
      </c>
      <c r="AT561">
        <v>925046000</v>
      </c>
      <c r="AU561">
        <v>967938000</v>
      </c>
      <c r="AV561">
        <f t="shared" si="132"/>
        <v>6.0617728084485876</v>
      </c>
      <c r="AW561">
        <f t="shared" si="123"/>
        <v>2.0703246116279352</v>
      </c>
      <c r="AX561">
        <f t="shared" si="133"/>
        <v>4.6367423890271402</v>
      </c>
      <c r="AY561">
        <v>0.41</v>
      </c>
      <c r="AZ561">
        <v>0.9</v>
      </c>
      <c r="BA561">
        <v>1.17</v>
      </c>
      <c r="BB561">
        <v>1.01</v>
      </c>
      <c r="BC561">
        <f t="shared" si="134"/>
        <v>119.51219512195124</v>
      </c>
      <c r="BD561">
        <f t="shared" si="124"/>
        <v>29.999999999999989</v>
      </c>
      <c r="BE561">
        <f t="shared" si="135"/>
        <v>-13.675213675213667</v>
      </c>
      <c r="BF561">
        <v>8.7617512786790694</v>
      </c>
      <c r="BG561">
        <v>-1.0734223430000001</v>
      </c>
      <c r="BH561">
        <v>-19.610754839999998</v>
      </c>
      <c r="BI561">
        <v>-15.630347260000001</v>
      </c>
      <c r="BJ561">
        <v>58.320635729999999</v>
      </c>
      <c r="BK561">
        <v>-20.431306020000001</v>
      </c>
      <c r="BL561">
        <v>57.845130509999997</v>
      </c>
      <c r="BM561">
        <v>-6.8637081430000002</v>
      </c>
      <c r="BN561">
        <v>6.4768560859999997</v>
      </c>
      <c r="BO561">
        <v>23.798978930000001</v>
      </c>
      <c r="BP561">
        <v>-4.1267173020000003</v>
      </c>
    </row>
    <row r="562" spans="1:68" x14ac:dyDescent="0.25">
      <c r="A562">
        <v>560</v>
      </c>
      <c r="B562" t="s">
        <v>1175</v>
      </c>
      <c r="C562" t="s">
        <v>1176</v>
      </c>
      <c r="D562" t="s">
        <v>54</v>
      </c>
      <c r="E562" t="s">
        <v>189</v>
      </c>
      <c r="F562">
        <v>229</v>
      </c>
      <c r="G562" t="s">
        <v>39</v>
      </c>
      <c r="H562" s="1">
        <v>45657</v>
      </c>
      <c r="I562">
        <v>0</v>
      </c>
      <c r="J562">
        <v>0</v>
      </c>
      <c r="K562">
        <v>0</v>
      </c>
      <c r="L562">
        <v>0</v>
      </c>
      <c r="W562">
        <v>955040000</v>
      </c>
      <c r="X562">
        <v>1096987000</v>
      </c>
      <c r="Y562">
        <v>1129694000</v>
      </c>
      <c r="Z562">
        <v>1135629000</v>
      </c>
      <c r="AA562">
        <f t="shared" si="125"/>
        <v>14.862937678003016</v>
      </c>
      <c r="AB562">
        <f t="shared" si="126"/>
        <v>2.9815303189554663</v>
      </c>
      <c r="AC562">
        <f t="shared" si="127"/>
        <v>0.52536350551565292</v>
      </c>
      <c r="AD562">
        <v>628144000</v>
      </c>
      <c r="AE562">
        <v>232615000</v>
      </c>
      <c r="AF562">
        <v>212241000</v>
      </c>
      <c r="AG562">
        <v>210969000</v>
      </c>
      <c r="AH562">
        <f t="shared" si="128"/>
        <v>-62.967886344532467</v>
      </c>
      <c r="AI562">
        <f t="shared" si="121"/>
        <v>-8.7586785031059904</v>
      </c>
      <c r="AJ562">
        <f t="shared" si="129"/>
        <v>-0.59931869902610713</v>
      </c>
      <c r="AK562">
        <v>282667000</v>
      </c>
      <c r="AL562">
        <v>324677000</v>
      </c>
      <c r="AM562">
        <v>329912000</v>
      </c>
      <c r="AN562">
        <v>334510000</v>
      </c>
      <c r="AO562">
        <f t="shared" si="130"/>
        <v>14.86201077593069</v>
      </c>
      <c r="AP562">
        <f t="shared" si="122"/>
        <v>1.6123716801621304</v>
      </c>
      <c r="AQ562">
        <f t="shared" si="131"/>
        <v>1.3937049879967991</v>
      </c>
      <c r="AR562">
        <v>685459000</v>
      </c>
      <c r="AS562">
        <v>775930000</v>
      </c>
      <c r="AT562">
        <v>778624000</v>
      </c>
      <c r="AU562">
        <v>762758000</v>
      </c>
      <c r="AV562">
        <f t="shared" si="132"/>
        <v>13.198601229249308</v>
      </c>
      <c r="AW562">
        <f t="shared" si="123"/>
        <v>0.34719626770456102</v>
      </c>
      <c r="AX562">
        <f t="shared" si="133"/>
        <v>-2.037697271083347</v>
      </c>
      <c r="AY562">
        <v>5.36</v>
      </c>
      <c r="AZ562">
        <v>1.97</v>
      </c>
      <c r="BA562">
        <v>1.8</v>
      </c>
      <c r="BB562">
        <v>1.77</v>
      </c>
      <c r="BC562">
        <f t="shared" si="134"/>
        <v>-63.246268656716417</v>
      </c>
      <c r="BD562">
        <f t="shared" si="124"/>
        <v>-8.6294416243654783</v>
      </c>
      <c r="BE562">
        <f t="shared" si="135"/>
        <v>-1.6666666666666681</v>
      </c>
      <c r="BF562">
        <v>-5.8321547214996698</v>
      </c>
      <c r="BG562">
        <v>22.618774890000001</v>
      </c>
      <c r="BH562">
        <v>4.4117665019999999</v>
      </c>
      <c r="BI562">
        <v>-15.03493059</v>
      </c>
      <c r="BJ562">
        <v>37.291198450000003</v>
      </c>
      <c r="BK562">
        <v>-30.50661805</v>
      </c>
      <c r="BL562">
        <v>19.862373049999999</v>
      </c>
      <c r="BM562">
        <v>-39.613438539999997</v>
      </c>
      <c r="BN562">
        <v>10.600147379999999</v>
      </c>
      <c r="BO562">
        <v>6.3392020779999996</v>
      </c>
      <c r="BP562">
        <v>-11.32312787</v>
      </c>
    </row>
    <row r="563" spans="1:68" x14ac:dyDescent="0.25">
      <c r="A563">
        <v>561</v>
      </c>
      <c r="B563" t="s">
        <v>1177</v>
      </c>
      <c r="C563" t="s">
        <v>1178</v>
      </c>
      <c r="D563" t="s">
        <v>54</v>
      </c>
      <c r="E563" t="s">
        <v>47</v>
      </c>
      <c r="F563">
        <v>16800</v>
      </c>
      <c r="G563" t="s">
        <v>39</v>
      </c>
      <c r="H563" s="1">
        <v>45657</v>
      </c>
      <c r="I563">
        <v>0</v>
      </c>
      <c r="J563">
        <v>0</v>
      </c>
      <c r="K563">
        <v>0</v>
      </c>
      <c r="L563">
        <v>0</v>
      </c>
      <c r="W563">
        <v>17069000000</v>
      </c>
      <c r="X563">
        <v>20956000000</v>
      </c>
      <c r="Y563">
        <v>28114000000</v>
      </c>
      <c r="Z563">
        <v>24753000000</v>
      </c>
      <c r="AA563">
        <f t="shared" si="125"/>
        <v>22.772277227722775</v>
      </c>
      <c r="AB563">
        <f t="shared" si="126"/>
        <v>34.157281924031302</v>
      </c>
      <c r="AC563">
        <f t="shared" si="127"/>
        <v>-11.954897915629225</v>
      </c>
      <c r="AD563">
        <v>3573000000</v>
      </c>
      <c r="AE563">
        <v>4147000000</v>
      </c>
      <c r="AF563">
        <v>7310000000</v>
      </c>
      <c r="AG563">
        <v>6946000000</v>
      </c>
      <c r="AH563">
        <f t="shared" si="128"/>
        <v>16.064931430170727</v>
      </c>
      <c r="AI563">
        <f t="shared" si="121"/>
        <v>76.272003858210752</v>
      </c>
      <c r="AJ563">
        <f t="shared" si="129"/>
        <v>-4.9794801641586863</v>
      </c>
      <c r="AK563">
        <v>2836000000</v>
      </c>
      <c r="AL563">
        <v>3559000000</v>
      </c>
      <c r="AM563">
        <v>9832000000</v>
      </c>
      <c r="AN563">
        <v>7127000000</v>
      </c>
      <c r="AO563">
        <f t="shared" si="130"/>
        <v>25.493653032440054</v>
      </c>
      <c r="AP563">
        <f t="shared" si="122"/>
        <v>176.25737566732229</v>
      </c>
      <c r="AQ563">
        <f t="shared" si="131"/>
        <v>-27.51220504475183</v>
      </c>
      <c r="AR563">
        <v>8561000000</v>
      </c>
      <c r="AS563">
        <v>10139000000</v>
      </c>
      <c r="AT563">
        <v>17976000000</v>
      </c>
      <c r="AU563">
        <v>14867000000</v>
      </c>
      <c r="AV563">
        <f t="shared" si="132"/>
        <v>18.432426118444106</v>
      </c>
      <c r="AW563">
        <f t="shared" si="123"/>
        <v>77.295591281191435</v>
      </c>
      <c r="AX563">
        <f t="shared" si="133"/>
        <v>-17.295282599020918</v>
      </c>
      <c r="AY563">
        <v>1.81</v>
      </c>
      <c r="AZ563">
        <v>2.0870660000000001</v>
      </c>
      <c r="BA563">
        <v>3.5992120000000001</v>
      </c>
      <c r="BB563">
        <v>3.37</v>
      </c>
      <c r="BC563">
        <f t="shared" si="134"/>
        <v>15.307513812154697</v>
      </c>
      <c r="BD563">
        <f t="shared" si="124"/>
        <v>72.453195059475846</v>
      </c>
      <c r="BE563">
        <f t="shared" si="135"/>
        <v>-6.3683939706802484</v>
      </c>
      <c r="BF563">
        <v>1.4155287238149901</v>
      </c>
      <c r="BG563">
        <v>19.60410598</v>
      </c>
      <c r="BH563">
        <v>34.306042230000003</v>
      </c>
      <c r="BI563">
        <v>13.40613147</v>
      </c>
      <c r="BJ563">
        <v>43.111848899999998</v>
      </c>
      <c r="BK563">
        <v>28.07432386</v>
      </c>
      <c r="BL563">
        <v>22.51749783</v>
      </c>
      <c r="BM563">
        <v>-8.6027874440000005</v>
      </c>
      <c r="BN563">
        <v>-25.974813579999999</v>
      </c>
      <c r="BO563">
        <v>21.964682109999998</v>
      </c>
      <c r="BP563">
        <v>-0.57617227500000001</v>
      </c>
    </row>
    <row r="564" spans="1:68" x14ac:dyDescent="0.25">
      <c r="A564">
        <v>562</v>
      </c>
      <c r="B564" t="s">
        <v>1179</v>
      </c>
      <c r="C564" t="s">
        <v>1180</v>
      </c>
      <c r="D564" t="s">
        <v>54</v>
      </c>
      <c r="E564" t="s">
        <v>47</v>
      </c>
      <c r="F564">
        <v>26413</v>
      </c>
      <c r="G564" t="s">
        <v>39</v>
      </c>
      <c r="H564" s="1">
        <v>45657</v>
      </c>
      <c r="I564">
        <v>0</v>
      </c>
      <c r="J564">
        <v>0</v>
      </c>
      <c r="K564">
        <v>0</v>
      </c>
      <c r="L564">
        <v>0</v>
      </c>
      <c r="W564">
        <v>24621000000</v>
      </c>
      <c r="X564">
        <v>28768000000</v>
      </c>
      <c r="Y564">
        <v>29060000000</v>
      </c>
      <c r="Z564">
        <v>30357000000</v>
      </c>
      <c r="AA564">
        <f t="shared" si="125"/>
        <v>16.843345111896348</v>
      </c>
      <c r="AB564">
        <f t="shared" si="126"/>
        <v>1.015016685205784</v>
      </c>
      <c r="AC564">
        <f t="shared" si="127"/>
        <v>4.4631796283551273</v>
      </c>
      <c r="AD564">
        <v>3908000000</v>
      </c>
      <c r="AE564">
        <v>2550000000</v>
      </c>
      <c r="AF564">
        <v>2841000000</v>
      </c>
      <c r="AG564">
        <v>4524000000</v>
      </c>
      <c r="AH564">
        <f t="shared" si="128"/>
        <v>-34.749232343909931</v>
      </c>
      <c r="AI564">
        <f t="shared" si="121"/>
        <v>11.411764705882353</v>
      </c>
      <c r="AJ564">
        <f t="shared" si="129"/>
        <v>59.23970432946146</v>
      </c>
      <c r="AK564">
        <v>5841000000</v>
      </c>
      <c r="AL564">
        <v>6424000000</v>
      </c>
      <c r="AM564">
        <v>7103000000</v>
      </c>
      <c r="AN564">
        <v>7938000000</v>
      </c>
      <c r="AO564">
        <f t="shared" si="130"/>
        <v>9.9811676082862526</v>
      </c>
      <c r="AP564">
        <f t="shared" si="122"/>
        <v>10.569738480697385</v>
      </c>
      <c r="AQ564">
        <f t="shared" si="131"/>
        <v>11.755596226946361</v>
      </c>
      <c r="AR564">
        <v>11958000000</v>
      </c>
      <c r="AS564">
        <v>12976000000</v>
      </c>
      <c r="AT564">
        <v>13756000000</v>
      </c>
      <c r="AU564">
        <v>15197000000</v>
      </c>
      <c r="AV564">
        <f t="shared" si="132"/>
        <v>8.5131292858337506</v>
      </c>
      <c r="AW564">
        <f t="shared" si="123"/>
        <v>6.0110974106041919</v>
      </c>
      <c r="AX564">
        <f t="shared" si="133"/>
        <v>10.475428903751089</v>
      </c>
      <c r="AY564">
        <v>4.9400000000000004</v>
      </c>
      <c r="AZ564">
        <v>3.33</v>
      </c>
      <c r="BA564">
        <v>3.54</v>
      </c>
      <c r="BB564">
        <v>5.71</v>
      </c>
      <c r="BC564">
        <f t="shared" si="134"/>
        <v>-32.59109311740891</v>
      </c>
      <c r="BD564">
        <f t="shared" si="124"/>
        <v>6.3063063063063058</v>
      </c>
      <c r="BE564">
        <f t="shared" si="135"/>
        <v>61.299435028248581</v>
      </c>
      <c r="BF564">
        <v>-9.7720695142657394</v>
      </c>
      <c r="BG564">
        <v>14.17198773</v>
      </c>
      <c r="BH564">
        <v>12.912107130000001</v>
      </c>
      <c r="BI564">
        <v>6.9756130609999998</v>
      </c>
      <c r="BJ564">
        <v>10.022593090000001</v>
      </c>
      <c r="BK564">
        <v>3.5477021689999999</v>
      </c>
      <c r="BL564">
        <v>18.70125045</v>
      </c>
      <c r="BM564">
        <v>2.0167608019999999</v>
      </c>
      <c r="BN564">
        <v>-1.826616002</v>
      </c>
      <c r="BO564">
        <v>16.15006674</v>
      </c>
      <c r="BP564">
        <v>9.7671601609999996</v>
      </c>
    </row>
    <row r="565" spans="1:68" x14ac:dyDescent="0.25">
      <c r="A565">
        <v>563</v>
      </c>
      <c r="B565" t="s">
        <v>1181</v>
      </c>
      <c r="C565" t="s">
        <v>1182</v>
      </c>
      <c r="D565" t="s">
        <v>54</v>
      </c>
      <c r="E565" t="s">
        <v>47</v>
      </c>
      <c r="F565">
        <v>28314</v>
      </c>
      <c r="G565" t="s">
        <v>39</v>
      </c>
      <c r="H565" s="1">
        <v>45657</v>
      </c>
      <c r="I565">
        <v>0</v>
      </c>
      <c r="J565">
        <v>0</v>
      </c>
      <c r="K565">
        <v>0</v>
      </c>
      <c r="L565">
        <v>0</v>
      </c>
      <c r="W565">
        <v>23113000000</v>
      </c>
      <c r="X565">
        <v>29279000000</v>
      </c>
      <c r="Y565">
        <v>25253000000</v>
      </c>
      <c r="Z565">
        <v>26724000000</v>
      </c>
      <c r="AA565">
        <f t="shared" si="125"/>
        <v>26.677627309306452</v>
      </c>
      <c r="AB565">
        <f t="shared" si="126"/>
        <v>-13.750469619864067</v>
      </c>
      <c r="AC565">
        <f t="shared" si="127"/>
        <v>5.8250504890508061</v>
      </c>
      <c r="AD565">
        <v>2408000000</v>
      </c>
      <c r="AE565">
        <v>3535000000</v>
      </c>
      <c r="AF565">
        <v>3976000000</v>
      </c>
      <c r="AG565">
        <v>4401000000</v>
      </c>
      <c r="AH565">
        <f t="shared" si="128"/>
        <v>46.802325581395351</v>
      </c>
      <c r="AI565">
        <f t="shared" si="121"/>
        <v>12.475247524752476</v>
      </c>
      <c r="AJ565">
        <f t="shared" si="129"/>
        <v>10.689134808853119</v>
      </c>
      <c r="AK565">
        <v>3700000000</v>
      </c>
      <c r="AL565">
        <v>5370000000</v>
      </c>
      <c r="AM565">
        <v>5826000000</v>
      </c>
      <c r="AN565">
        <v>7068000000</v>
      </c>
      <c r="AO565">
        <f t="shared" si="130"/>
        <v>45.135135135135137</v>
      </c>
      <c r="AP565">
        <f t="shared" si="122"/>
        <v>8.4916201117318426</v>
      </c>
      <c r="AQ565">
        <f t="shared" si="131"/>
        <v>21.318228630278064</v>
      </c>
      <c r="AR565">
        <v>10247000000</v>
      </c>
      <c r="AS565">
        <v>10627000000</v>
      </c>
      <c r="AT565">
        <v>11708000000</v>
      </c>
      <c r="AU565">
        <v>13342000000</v>
      </c>
      <c r="AV565">
        <f t="shared" si="132"/>
        <v>3.708402459256368</v>
      </c>
      <c r="AW565">
        <f t="shared" si="123"/>
        <v>10.172202879457984</v>
      </c>
      <c r="AX565">
        <f t="shared" si="133"/>
        <v>13.956269217628972</v>
      </c>
      <c r="AY565">
        <v>2.95</v>
      </c>
      <c r="AZ565">
        <v>2.2599999999999998</v>
      </c>
      <c r="BA565">
        <v>3.26</v>
      </c>
      <c r="BB565">
        <v>3.62</v>
      </c>
      <c r="BC565">
        <f t="shared" si="134"/>
        <v>-23.389830508474589</v>
      </c>
      <c r="BD565">
        <f t="shared" si="124"/>
        <v>44.247787610619469</v>
      </c>
      <c r="BE565">
        <f t="shared" si="135"/>
        <v>11.042944785276084</v>
      </c>
      <c r="BF565">
        <v>0.76805108869175898</v>
      </c>
      <c r="BG565">
        <v>10.79633151</v>
      </c>
      <c r="BH565">
        <v>2.4991526500000001</v>
      </c>
      <c r="BI565">
        <v>-3.525741381</v>
      </c>
      <c r="BJ565">
        <v>50.898840440000001</v>
      </c>
      <c r="BK565">
        <v>-0.63760157799999995</v>
      </c>
      <c r="BL565">
        <v>16.05674424</v>
      </c>
      <c r="BM565">
        <v>8.3679623369999998</v>
      </c>
      <c r="BN565">
        <v>2.1846181119999999</v>
      </c>
      <c r="BO565">
        <v>22.594517939999999</v>
      </c>
      <c r="BP565">
        <v>11.55107389</v>
      </c>
    </row>
    <row r="566" spans="1:68" x14ac:dyDescent="0.25">
      <c r="A566">
        <v>564</v>
      </c>
      <c r="B566" t="s">
        <v>1183</v>
      </c>
      <c r="C566" t="s">
        <v>1184</v>
      </c>
      <c r="D566" t="s">
        <v>54</v>
      </c>
      <c r="E566" t="s">
        <v>47</v>
      </c>
      <c r="F566">
        <v>14700</v>
      </c>
      <c r="G566" t="s">
        <v>39</v>
      </c>
      <c r="H566" s="1">
        <v>45657</v>
      </c>
      <c r="I566">
        <v>0</v>
      </c>
      <c r="J566">
        <v>0</v>
      </c>
      <c r="K566">
        <v>0</v>
      </c>
      <c r="L566">
        <v>0</v>
      </c>
      <c r="W566">
        <v>11419000000</v>
      </c>
      <c r="X566">
        <v>13938000000</v>
      </c>
      <c r="Y566">
        <v>14393000000</v>
      </c>
      <c r="Z566">
        <v>14459000000</v>
      </c>
      <c r="AA566">
        <f t="shared" si="125"/>
        <v>22.059725019704</v>
      </c>
      <c r="AB566">
        <f t="shared" si="126"/>
        <v>3.2644568804706555</v>
      </c>
      <c r="AC566">
        <f t="shared" si="127"/>
        <v>0.45855624261793926</v>
      </c>
      <c r="AD566">
        <v>3399000000</v>
      </c>
      <c r="AE566">
        <v>1191000000</v>
      </c>
      <c r="AF566">
        <v>2031000000</v>
      </c>
      <c r="AG566">
        <v>2124000000</v>
      </c>
      <c r="AH566">
        <f t="shared" si="128"/>
        <v>-64.960282436010601</v>
      </c>
      <c r="AI566">
        <f t="shared" si="121"/>
        <v>70.528967254408059</v>
      </c>
      <c r="AJ566">
        <f t="shared" si="129"/>
        <v>4.5790251107828652</v>
      </c>
      <c r="AK566">
        <v>2605000000</v>
      </c>
      <c r="AL566">
        <v>3260000000</v>
      </c>
      <c r="AM566">
        <v>3694000000</v>
      </c>
      <c r="AN566">
        <v>3846000000</v>
      </c>
      <c r="AO566">
        <f t="shared" si="130"/>
        <v>25.143953934740882</v>
      </c>
      <c r="AP566">
        <f t="shared" si="122"/>
        <v>13.312883435582823</v>
      </c>
      <c r="AQ566">
        <f t="shared" si="131"/>
        <v>4.114780725500812</v>
      </c>
      <c r="AR566">
        <v>5412000000</v>
      </c>
      <c r="AS566">
        <v>6377000000</v>
      </c>
      <c r="AT566">
        <v>6958000000</v>
      </c>
      <c r="AU566">
        <v>6922000000</v>
      </c>
      <c r="AV566">
        <f t="shared" si="132"/>
        <v>17.830746489283076</v>
      </c>
      <c r="AW566">
        <f t="shared" si="123"/>
        <v>9.1108671789242592</v>
      </c>
      <c r="AX566">
        <f t="shared" si="133"/>
        <v>-0.51739005461339471</v>
      </c>
      <c r="AY566">
        <v>3.98</v>
      </c>
      <c r="AZ566">
        <v>1.0900000000000001</v>
      </c>
      <c r="BA566">
        <v>2.29</v>
      </c>
      <c r="BB566">
        <v>2.44</v>
      </c>
      <c r="BC566">
        <f t="shared" si="134"/>
        <v>-72.613065326633148</v>
      </c>
      <c r="BD566">
        <f t="shared" si="124"/>
        <v>110.09174311926604</v>
      </c>
      <c r="BE566">
        <f t="shared" si="135"/>
        <v>6.5502183406113499</v>
      </c>
      <c r="BF566">
        <v>-7.7919056532214697</v>
      </c>
      <c r="BG566">
        <v>18.84359383</v>
      </c>
      <c r="BH566">
        <v>9.9418272660000007</v>
      </c>
      <c r="BI566">
        <v>-5.4268895300000004</v>
      </c>
      <c r="BJ566">
        <v>20.51599152</v>
      </c>
      <c r="BK566">
        <v>-6.8481266700000001</v>
      </c>
      <c r="BL566">
        <v>8.1929505690000006</v>
      </c>
      <c r="BM566">
        <v>-19.221351330000001</v>
      </c>
      <c r="BN566">
        <v>-19.129477179999999</v>
      </c>
      <c r="BO566">
        <v>20.895134110000001</v>
      </c>
      <c r="BP566">
        <v>5.4214154529999998</v>
      </c>
    </row>
    <row r="567" spans="1:68" x14ac:dyDescent="0.25">
      <c r="A567">
        <v>565</v>
      </c>
      <c r="B567" t="s">
        <v>1185</v>
      </c>
      <c r="C567" t="s">
        <v>1186</v>
      </c>
      <c r="D567" t="s">
        <v>54</v>
      </c>
      <c r="E567" t="s">
        <v>47</v>
      </c>
      <c r="F567">
        <v>20000</v>
      </c>
      <c r="G567" t="s">
        <v>39</v>
      </c>
      <c r="H567" s="1">
        <v>45657</v>
      </c>
      <c r="I567">
        <v>0</v>
      </c>
      <c r="J567">
        <v>0</v>
      </c>
      <c r="K567">
        <v>0</v>
      </c>
      <c r="L567">
        <v>0</v>
      </c>
      <c r="W567">
        <v>17938000000</v>
      </c>
      <c r="X567">
        <v>19078000000</v>
      </c>
      <c r="Y567">
        <v>21727000000</v>
      </c>
      <c r="Z567">
        <v>23028000000</v>
      </c>
      <c r="AA567">
        <f t="shared" si="125"/>
        <v>6.3552235477756724</v>
      </c>
      <c r="AB567">
        <f t="shared" si="126"/>
        <v>13.885103260299822</v>
      </c>
      <c r="AC567">
        <f t="shared" si="127"/>
        <v>5.9879412712293458</v>
      </c>
      <c r="AD567">
        <v>1706000000</v>
      </c>
      <c r="AE567">
        <v>2170000000</v>
      </c>
      <c r="AF567">
        <v>2328000000</v>
      </c>
      <c r="AG567">
        <v>2460000000</v>
      </c>
      <c r="AH567">
        <f t="shared" si="128"/>
        <v>27.198124267291913</v>
      </c>
      <c r="AI567">
        <f t="shared" si="121"/>
        <v>7.2811059907834093</v>
      </c>
      <c r="AJ567">
        <f t="shared" si="129"/>
        <v>5.6701030927835054</v>
      </c>
      <c r="AK567">
        <v>2682000000</v>
      </c>
      <c r="AL567">
        <v>3317000000</v>
      </c>
      <c r="AM567">
        <v>4013000000</v>
      </c>
      <c r="AN567">
        <v>4307000000</v>
      </c>
      <c r="AO567">
        <f t="shared" si="130"/>
        <v>23.676360924683074</v>
      </c>
      <c r="AP567">
        <f t="shared" si="122"/>
        <v>20.982815797407294</v>
      </c>
      <c r="AQ567">
        <f t="shared" si="131"/>
        <v>7.3261898828806373</v>
      </c>
      <c r="AR567">
        <v>7006000000</v>
      </c>
      <c r="AS567">
        <v>8032000000</v>
      </c>
      <c r="AT567">
        <v>8927000000</v>
      </c>
      <c r="AU567">
        <v>9405000000</v>
      </c>
      <c r="AV567">
        <f t="shared" si="132"/>
        <v>14.644590351127604</v>
      </c>
      <c r="AW567">
        <f t="shared" si="123"/>
        <v>11.142928286852589</v>
      </c>
      <c r="AX567">
        <f t="shared" si="133"/>
        <v>5.3545423994623054</v>
      </c>
      <c r="AY567">
        <v>1.74</v>
      </c>
      <c r="AZ567">
        <v>2.08</v>
      </c>
      <c r="BA567">
        <v>2.33033</v>
      </c>
      <c r="BB567">
        <v>2.4500000000000002</v>
      </c>
      <c r="BC567">
        <f t="shared" si="134"/>
        <v>19.540229885057474</v>
      </c>
      <c r="BD567">
        <f t="shared" si="124"/>
        <v>12.035096153846151</v>
      </c>
      <c r="BE567">
        <f t="shared" si="135"/>
        <v>5.1353241815536927</v>
      </c>
      <c r="BF567">
        <v>-22.3787423801163</v>
      </c>
      <c r="BG567">
        <v>34.121638109999999</v>
      </c>
      <c r="BH567">
        <v>14.503499189999999</v>
      </c>
      <c r="BI567">
        <v>16.998036630000001</v>
      </c>
      <c r="BJ567">
        <v>4.5369193110000001</v>
      </c>
      <c r="BK567">
        <v>-4.9216416550000002</v>
      </c>
      <c r="BL567">
        <v>39.816146490000001</v>
      </c>
      <c r="BM567">
        <v>9.5423396670000002</v>
      </c>
      <c r="BN567">
        <v>-14.00314801</v>
      </c>
      <c r="BO567">
        <v>9.6464703469999993</v>
      </c>
      <c r="BP567">
        <v>15.262084740000001</v>
      </c>
    </row>
    <row r="568" spans="1:68" x14ac:dyDescent="0.25">
      <c r="A568">
        <v>566</v>
      </c>
      <c r="B568" t="s">
        <v>1187</v>
      </c>
      <c r="C568" t="s">
        <v>1188</v>
      </c>
      <c r="D568" t="s">
        <v>54</v>
      </c>
      <c r="E568" t="s">
        <v>47</v>
      </c>
      <c r="F568">
        <v>16330</v>
      </c>
      <c r="G568" t="s">
        <v>39</v>
      </c>
      <c r="H568" s="1">
        <v>45657</v>
      </c>
      <c r="I568">
        <v>0</v>
      </c>
      <c r="J568">
        <v>0</v>
      </c>
      <c r="K568">
        <v>0</v>
      </c>
      <c r="L568">
        <v>0</v>
      </c>
      <c r="W568">
        <v>16792000000</v>
      </c>
      <c r="X568">
        <v>19639500000</v>
      </c>
      <c r="Y568">
        <v>18982300000</v>
      </c>
      <c r="Z568">
        <v>19721300000</v>
      </c>
      <c r="AA568">
        <f t="shared" si="125"/>
        <v>16.957479752262984</v>
      </c>
      <c r="AB568">
        <f t="shared" si="126"/>
        <v>-3.3463173706051577</v>
      </c>
      <c r="AC568">
        <f t="shared" si="127"/>
        <v>3.8931004145967565</v>
      </c>
      <c r="AD568">
        <v>2488100000</v>
      </c>
      <c r="AE568">
        <v>2307200000</v>
      </c>
      <c r="AF568">
        <v>2208100000</v>
      </c>
      <c r="AG568">
        <v>2967100000</v>
      </c>
      <c r="AH568">
        <f t="shared" si="128"/>
        <v>-7.2706080945299618</v>
      </c>
      <c r="AI568">
        <f t="shared" si="121"/>
        <v>-4.2952496532593623</v>
      </c>
      <c r="AJ568">
        <f t="shared" si="129"/>
        <v>34.373443231737696</v>
      </c>
      <c r="AK568">
        <v>3422900000</v>
      </c>
      <c r="AL568">
        <v>3778500000</v>
      </c>
      <c r="AM568">
        <v>3734500000</v>
      </c>
      <c r="AN568">
        <v>4446100000</v>
      </c>
      <c r="AO568">
        <f t="shared" si="130"/>
        <v>10.388851558619884</v>
      </c>
      <c r="AP568">
        <f t="shared" si="122"/>
        <v>-1.1644832605531297</v>
      </c>
      <c r="AQ568">
        <f t="shared" si="131"/>
        <v>19.054759673316372</v>
      </c>
      <c r="AR568">
        <v>10203900000</v>
      </c>
      <c r="AS568">
        <v>11292200000</v>
      </c>
      <c r="AT568">
        <v>11127700000</v>
      </c>
      <c r="AU568">
        <v>12459900000</v>
      </c>
      <c r="AV568">
        <f t="shared" si="132"/>
        <v>10.665529846431268</v>
      </c>
      <c r="AW568">
        <f t="shared" si="123"/>
        <v>-1.4567577619950054</v>
      </c>
      <c r="AX568">
        <f t="shared" si="133"/>
        <v>11.971925914609487</v>
      </c>
      <c r="AY568">
        <v>4.96</v>
      </c>
      <c r="AZ568">
        <v>4.49</v>
      </c>
      <c r="BA568">
        <v>4.24</v>
      </c>
      <c r="BB568">
        <v>5.58</v>
      </c>
      <c r="BC568">
        <f t="shared" si="134"/>
        <v>-9.4758064516128986</v>
      </c>
      <c r="BD568">
        <f t="shared" si="124"/>
        <v>-5.5679287305122491</v>
      </c>
      <c r="BE568">
        <f t="shared" si="135"/>
        <v>31.603773584905653</v>
      </c>
      <c r="BF568">
        <v>0.43578575985161799</v>
      </c>
      <c r="BG568">
        <v>12.7959362</v>
      </c>
      <c r="BH568">
        <v>20.854827390000001</v>
      </c>
      <c r="BI568">
        <v>5.9317968800000003</v>
      </c>
      <c r="BJ568">
        <v>30.08282548</v>
      </c>
      <c r="BK568">
        <v>-10.923819290000001</v>
      </c>
      <c r="BL568">
        <v>10.253223719999999</v>
      </c>
      <c r="BM568">
        <v>10.803794269999999</v>
      </c>
      <c r="BN568">
        <v>-10.92933163</v>
      </c>
      <c r="BO568">
        <v>18.283798650000001</v>
      </c>
      <c r="BP568">
        <v>12.715713210000001</v>
      </c>
    </row>
    <row r="569" spans="1:68" x14ac:dyDescent="0.25">
      <c r="A569">
        <v>567</v>
      </c>
      <c r="B569" t="s">
        <v>1189</v>
      </c>
      <c r="C569" t="s">
        <v>1190</v>
      </c>
      <c r="D569" t="s">
        <v>54</v>
      </c>
      <c r="E569" t="s">
        <v>47</v>
      </c>
      <c r="F569">
        <v>28410</v>
      </c>
      <c r="G569" t="s">
        <v>39</v>
      </c>
      <c r="H569" s="1">
        <v>45657</v>
      </c>
      <c r="I569">
        <v>0</v>
      </c>
      <c r="J569">
        <v>0</v>
      </c>
      <c r="K569">
        <v>0</v>
      </c>
      <c r="L569">
        <v>0</v>
      </c>
      <c r="W569">
        <v>20642000000</v>
      </c>
      <c r="X569">
        <v>21680000000</v>
      </c>
      <c r="Y569">
        <v>24428000000</v>
      </c>
      <c r="Z569">
        <v>24419000000</v>
      </c>
      <c r="AA569">
        <f t="shared" si="125"/>
        <v>5.0285825016955723</v>
      </c>
      <c r="AB569">
        <f t="shared" si="126"/>
        <v>12.675276752767529</v>
      </c>
      <c r="AC569">
        <f t="shared" si="127"/>
        <v>-3.6842967086949396E-2</v>
      </c>
      <c r="AD569">
        <v>-88000000</v>
      </c>
      <c r="AE569">
        <v>1814000000</v>
      </c>
      <c r="AF569">
        <v>2256000000</v>
      </c>
      <c r="AG569">
        <v>2512000000</v>
      </c>
      <c r="AH569">
        <f t="shared" si="128"/>
        <v>-2161.3636363636365</v>
      </c>
      <c r="AI569">
        <f t="shared" si="121"/>
        <v>24.366041896361633</v>
      </c>
      <c r="AJ569">
        <f t="shared" si="129"/>
        <v>11.347517730496454</v>
      </c>
      <c r="AK569">
        <v>2141000000</v>
      </c>
      <c r="AL569">
        <v>2074000000</v>
      </c>
      <c r="AM569">
        <v>2735000000</v>
      </c>
      <c r="AN569">
        <v>4553000000</v>
      </c>
      <c r="AO569">
        <f t="shared" si="130"/>
        <v>-3.1293787949556284</v>
      </c>
      <c r="AP569">
        <f t="shared" si="122"/>
        <v>31.870781099324972</v>
      </c>
      <c r="AQ569">
        <f t="shared" si="131"/>
        <v>66.471663619744064</v>
      </c>
      <c r="AR569">
        <v>6061000000</v>
      </c>
      <c r="AS569">
        <v>7015000000</v>
      </c>
      <c r="AT569">
        <v>8307000000</v>
      </c>
      <c r="AU569">
        <v>9158000000</v>
      </c>
      <c r="AV569">
        <f t="shared" si="132"/>
        <v>15.739976901501402</v>
      </c>
      <c r="AW569">
        <f t="shared" si="123"/>
        <v>18.41767640769779</v>
      </c>
      <c r="AX569">
        <f t="shared" si="133"/>
        <v>10.244372216203203</v>
      </c>
      <c r="AY569">
        <v>-0.05</v>
      </c>
      <c r="AZ569">
        <v>0.84</v>
      </c>
      <c r="BA569">
        <v>1.05</v>
      </c>
      <c r="BB569">
        <v>1.1499999999999999</v>
      </c>
      <c r="BC569">
        <f t="shared" si="134"/>
        <v>-1780</v>
      </c>
      <c r="BD569">
        <f t="shared" si="124"/>
        <v>25.000000000000011</v>
      </c>
      <c r="BE569">
        <f t="shared" si="135"/>
        <v>9.5238095238095113</v>
      </c>
      <c r="BF569">
        <v>4.4183581529964098</v>
      </c>
      <c r="BG569">
        <v>18.66086395</v>
      </c>
      <c r="BH569">
        <v>-24.558178229999999</v>
      </c>
      <c r="BI569">
        <v>-46.120884490000002</v>
      </c>
      <c r="BJ569">
        <v>-54.140125220000002</v>
      </c>
      <c r="BK569">
        <v>13.107242080000001</v>
      </c>
      <c r="BL569">
        <v>-3.2852617880000001</v>
      </c>
      <c r="BM569">
        <v>34.82586388</v>
      </c>
      <c r="BN569">
        <v>12.8208944</v>
      </c>
      <c r="BO569">
        <v>12.774472830000001</v>
      </c>
      <c r="BP569">
        <v>-30.880101839999998</v>
      </c>
    </row>
    <row r="570" spans="1:68" x14ac:dyDescent="0.25">
      <c r="A570">
        <v>568</v>
      </c>
      <c r="B570" t="s">
        <v>1191</v>
      </c>
      <c r="C570" t="s">
        <v>1192</v>
      </c>
      <c r="D570" t="s">
        <v>54</v>
      </c>
      <c r="E570" t="s">
        <v>47</v>
      </c>
      <c r="F570">
        <v>11380</v>
      </c>
      <c r="G570" t="s">
        <v>39</v>
      </c>
      <c r="H570" s="1">
        <v>45657</v>
      </c>
      <c r="I570">
        <v>0</v>
      </c>
      <c r="J570">
        <v>0</v>
      </c>
      <c r="K570">
        <v>0</v>
      </c>
      <c r="L570">
        <v>0</v>
      </c>
      <c r="W570">
        <v>13431000000</v>
      </c>
      <c r="X570">
        <v>15310000000</v>
      </c>
      <c r="Y570">
        <v>14206000000</v>
      </c>
      <c r="Z570">
        <v>13441000000</v>
      </c>
      <c r="AA570">
        <f t="shared" si="125"/>
        <v>13.99002308093217</v>
      </c>
      <c r="AB570">
        <f t="shared" si="126"/>
        <v>-7.2109732201175696</v>
      </c>
      <c r="AC570">
        <f t="shared" si="127"/>
        <v>-5.3850485710263269</v>
      </c>
      <c r="AD570">
        <v>1597000000</v>
      </c>
      <c r="AE570">
        <v>1736000000</v>
      </c>
      <c r="AF570">
        <v>1771000000</v>
      </c>
      <c r="AG570">
        <v>1936000000</v>
      </c>
      <c r="AH570">
        <f t="shared" si="128"/>
        <v>8.7038196618659978</v>
      </c>
      <c r="AI570">
        <f t="shared" si="121"/>
        <v>2.0161290322580645</v>
      </c>
      <c r="AJ570">
        <f t="shared" si="129"/>
        <v>9.316770186335404</v>
      </c>
      <c r="AK570">
        <v>2203000000</v>
      </c>
      <c r="AL570">
        <v>2428000000</v>
      </c>
      <c r="AM570">
        <v>2588000000</v>
      </c>
      <c r="AN570">
        <v>2386000000</v>
      </c>
      <c r="AO570">
        <f t="shared" si="130"/>
        <v>10.213345438039036</v>
      </c>
      <c r="AP570">
        <f t="shared" si="122"/>
        <v>6.5897858319604614</v>
      </c>
      <c r="AQ570">
        <f t="shared" si="131"/>
        <v>-7.8052550231839257</v>
      </c>
      <c r="AR570">
        <v>5258000000</v>
      </c>
      <c r="AS570">
        <v>5860000000</v>
      </c>
      <c r="AT570">
        <v>5979000000</v>
      </c>
      <c r="AU570">
        <v>6148000000</v>
      </c>
      <c r="AV570">
        <f t="shared" si="132"/>
        <v>11.449220235831115</v>
      </c>
      <c r="AW570">
        <f t="shared" si="123"/>
        <v>2.0307167235494883</v>
      </c>
      <c r="AX570">
        <f t="shared" si="133"/>
        <v>2.8265596253554106</v>
      </c>
      <c r="AY570">
        <v>2.96</v>
      </c>
      <c r="AZ570">
        <v>3.17</v>
      </c>
      <c r="BA570">
        <v>3.21</v>
      </c>
      <c r="BB570">
        <v>3.44</v>
      </c>
      <c r="BC570">
        <f t="shared" si="134"/>
        <v>7.094594594594593</v>
      </c>
      <c r="BD570">
        <f t="shared" si="124"/>
        <v>1.2618296529968467</v>
      </c>
      <c r="BE570">
        <f t="shared" si="135"/>
        <v>7.1651090342679122</v>
      </c>
      <c r="BF570">
        <v>4.96921381396018</v>
      </c>
      <c r="BG570">
        <v>18.123801690000001</v>
      </c>
      <c r="BH570">
        <v>21.793235750000001</v>
      </c>
      <c r="BI570">
        <v>5.594641491</v>
      </c>
      <c r="BJ570">
        <v>32.249539069999997</v>
      </c>
      <c r="BK570">
        <v>6.0199948939999999</v>
      </c>
      <c r="BL570">
        <v>5.4238003639999999</v>
      </c>
      <c r="BM570">
        <v>6.5083296810000002</v>
      </c>
      <c r="BN570">
        <v>-8.2823232739999995</v>
      </c>
      <c r="BO570">
        <v>12.58283778</v>
      </c>
      <c r="BP570">
        <v>2.4278195170000001</v>
      </c>
    </row>
    <row r="571" spans="1:68" x14ac:dyDescent="0.25">
      <c r="A571">
        <v>569</v>
      </c>
      <c r="B571" t="s">
        <v>1193</v>
      </c>
      <c r="C571" t="s">
        <v>1194</v>
      </c>
      <c r="D571" t="s">
        <v>54</v>
      </c>
      <c r="E571" t="s">
        <v>47</v>
      </c>
      <c r="F571">
        <v>15097</v>
      </c>
      <c r="G571" t="s">
        <v>39</v>
      </c>
      <c r="H571" s="1">
        <v>45657</v>
      </c>
      <c r="I571">
        <v>0</v>
      </c>
      <c r="J571">
        <v>0</v>
      </c>
      <c r="K571">
        <v>0</v>
      </c>
      <c r="L571">
        <v>0</v>
      </c>
      <c r="W571">
        <v>13676000000</v>
      </c>
      <c r="X571">
        <v>15670000000</v>
      </c>
      <c r="Y571">
        <v>14663000000</v>
      </c>
      <c r="Z571">
        <v>15256000000</v>
      </c>
      <c r="AA571">
        <f t="shared" si="125"/>
        <v>14.580286633518572</v>
      </c>
      <c r="AB571">
        <f t="shared" si="126"/>
        <v>-6.4262922782386722</v>
      </c>
      <c r="AC571">
        <f t="shared" si="127"/>
        <v>4.0441928663984177</v>
      </c>
      <c r="AD571">
        <v>1346000000</v>
      </c>
      <c r="AE571">
        <v>1660000000</v>
      </c>
      <c r="AF571">
        <v>2519000000</v>
      </c>
      <c r="AG571">
        <v>1820000000</v>
      </c>
      <c r="AH571">
        <f t="shared" si="128"/>
        <v>23.328380386329865</v>
      </c>
      <c r="AI571">
        <f t="shared" si="121"/>
        <v>51.746987951807235</v>
      </c>
      <c r="AJ571">
        <f t="shared" si="129"/>
        <v>-27.749106788408103</v>
      </c>
      <c r="AK571">
        <v>2826000000</v>
      </c>
      <c r="AL571">
        <v>2624000000</v>
      </c>
      <c r="AM571">
        <v>2331000000</v>
      </c>
      <c r="AN571">
        <v>2732000000</v>
      </c>
      <c r="AO571">
        <f t="shared" si="130"/>
        <v>-7.1479122434536437</v>
      </c>
      <c r="AP571">
        <f t="shared" si="122"/>
        <v>-11.166158536585366</v>
      </c>
      <c r="AQ571">
        <f t="shared" si="131"/>
        <v>17.202917202917202</v>
      </c>
      <c r="AR571">
        <v>7668000000</v>
      </c>
      <c r="AS571">
        <v>7685000000</v>
      </c>
      <c r="AT571">
        <v>7405000000</v>
      </c>
      <c r="AU571">
        <v>8167000000</v>
      </c>
      <c r="AV571">
        <f t="shared" si="132"/>
        <v>0.2217005738132499</v>
      </c>
      <c r="AW571">
        <f t="shared" si="123"/>
        <v>-3.6434612882238127</v>
      </c>
      <c r="AX571">
        <f t="shared" si="133"/>
        <v>10.290344361917624</v>
      </c>
      <c r="AY571">
        <v>3.85</v>
      </c>
      <c r="AZ571">
        <v>4.66</v>
      </c>
      <c r="BA571">
        <v>7.21</v>
      </c>
      <c r="BB571">
        <v>5.24</v>
      </c>
      <c r="BC571">
        <f t="shared" si="134"/>
        <v>21.038961038961041</v>
      </c>
      <c r="BD571">
        <f t="shared" si="124"/>
        <v>54.72103004291845</v>
      </c>
      <c r="BE571">
        <f t="shared" si="135"/>
        <v>-27.323162274618586</v>
      </c>
      <c r="BF571">
        <v>2.8293903746505702</v>
      </c>
      <c r="BG571">
        <v>19.677965539999999</v>
      </c>
      <c r="BH571">
        <v>19.23675978</v>
      </c>
      <c r="BI571">
        <v>-6.3762438890000004</v>
      </c>
      <c r="BJ571">
        <v>22.38800891</v>
      </c>
      <c r="BK571">
        <v>-18.50117277</v>
      </c>
      <c r="BL571">
        <v>22.759525119999999</v>
      </c>
      <c r="BM571">
        <v>15.61248973</v>
      </c>
      <c r="BN571">
        <v>-1.27757673</v>
      </c>
      <c r="BO571">
        <v>1.768163932</v>
      </c>
      <c r="BP571">
        <v>11.30396363</v>
      </c>
    </row>
    <row r="572" spans="1:68" x14ac:dyDescent="0.25">
      <c r="A572">
        <v>570</v>
      </c>
      <c r="B572" t="s">
        <v>1195</v>
      </c>
      <c r="C572" t="s">
        <v>1196</v>
      </c>
      <c r="D572" t="s">
        <v>54</v>
      </c>
      <c r="E572" t="s">
        <v>47</v>
      </c>
      <c r="F572">
        <v>16773</v>
      </c>
      <c r="G572" t="s">
        <v>39</v>
      </c>
      <c r="H572" s="1">
        <v>45657</v>
      </c>
      <c r="I572">
        <v>0</v>
      </c>
      <c r="J572">
        <v>0</v>
      </c>
      <c r="K572">
        <v>0</v>
      </c>
      <c r="L572">
        <v>0</v>
      </c>
      <c r="W572">
        <v>12857000000</v>
      </c>
      <c r="X572">
        <v>14439000000</v>
      </c>
      <c r="Y572">
        <v>16720000000</v>
      </c>
      <c r="Z572">
        <v>13185000000</v>
      </c>
      <c r="AA572">
        <f t="shared" si="125"/>
        <v>12.30458116201291</v>
      </c>
      <c r="AB572">
        <f t="shared" si="126"/>
        <v>15.79749290117044</v>
      </c>
      <c r="AC572">
        <f t="shared" si="127"/>
        <v>-21.142344497607656</v>
      </c>
      <c r="AD572">
        <v>1318000000</v>
      </c>
      <c r="AE572">
        <v>2139000000</v>
      </c>
      <c r="AF572">
        <v>3075000000</v>
      </c>
      <c r="AG572">
        <v>2862000000</v>
      </c>
      <c r="AH572">
        <f t="shared" si="128"/>
        <v>62.291350531107739</v>
      </c>
      <c r="AI572">
        <f t="shared" si="121"/>
        <v>43.75876577840112</v>
      </c>
      <c r="AJ572">
        <f t="shared" si="129"/>
        <v>-6.9268292682926838</v>
      </c>
      <c r="AK572">
        <v>2847000000</v>
      </c>
      <c r="AL572">
        <v>2557000000</v>
      </c>
      <c r="AM572">
        <v>3716000000</v>
      </c>
      <c r="AN572">
        <v>2962000000</v>
      </c>
      <c r="AO572">
        <f t="shared" si="130"/>
        <v>-10.186160871092378</v>
      </c>
      <c r="AP572">
        <f t="shared" si="122"/>
        <v>45.326554556120449</v>
      </c>
      <c r="AQ572">
        <f t="shared" si="131"/>
        <v>-20.290635091496231</v>
      </c>
      <c r="AR572">
        <v>5298000000</v>
      </c>
      <c r="AS572">
        <v>5211000000</v>
      </c>
      <c r="AT572">
        <v>6620000000</v>
      </c>
      <c r="AU572">
        <v>6092000000</v>
      </c>
      <c r="AV572">
        <f t="shared" si="132"/>
        <v>-1.6421291053227631</v>
      </c>
      <c r="AW572">
        <f t="shared" si="123"/>
        <v>27.038956054500098</v>
      </c>
      <c r="AX572">
        <f t="shared" si="133"/>
        <v>-7.9758308157099691</v>
      </c>
      <c r="AY572">
        <v>2.0049999999999999</v>
      </c>
      <c r="AZ572">
        <v>3.31</v>
      </c>
      <c r="BA572">
        <v>4.79</v>
      </c>
      <c r="BB572">
        <v>4.42</v>
      </c>
      <c r="BC572">
        <f t="shared" si="134"/>
        <v>65.087281795511231</v>
      </c>
      <c r="BD572">
        <f t="shared" si="124"/>
        <v>44.71299093655589</v>
      </c>
      <c r="BE572">
        <f t="shared" si="135"/>
        <v>-7.7244258872651379</v>
      </c>
      <c r="BF572">
        <v>-12.708474442163601</v>
      </c>
      <c r="BG572">
        <v>11.14770141</v>
      </c>
      <c r="BH572">
        <v>9.1165870879999993</v>
      </c>
      <c r="BI572">
        <v>3.290958539</v>
      </c>
      <c r="BJ572">
        <v>43.878324390000003</v>
      </c>
      <c r="BK572">
        <v>-13.784038929999999</v>
      </c>
      <c r="BL572">
        <v>7.1163615169999996</v>
      </c>
      <c r="BM572">
        <v>20.099565389999999</v>
      </c>
      <c r="BN572">
        <v>9.8117897999999995E-2</v>
      </c>
      <c r="BO572">
        <v>20.9360198</v>
      </c>
      <c r="BP572">
        <v>-13.13606893</v>
      </c>
    </row>
    <row r="573" spans="1:68" x14ac:dyDescent="0.25">
      <c r="A573">
        <v>571</v>
      </c>
      <c r="B573" t="s">
        <v>1197</v>
      </c>
      <c r="C573" t="s">
        <v>1198</v>
      </c>
      <c r="D573" t="s">
        <v>54</v>
      </c>
      <c r="E573" t="s">
        <v>47</v>
      </c>
      <c r="F573">
        <v>6653</v>
      </c>
      <c r="G573" t="s">
        <v>39</v>
      </c>
      <c r="H573" s="1">
        <v>45657</v>
      </c>
      <c r="I573">
        <v>0</v>
      </c>
      <c r="J573">
        <v>0</v>
      </c>
      <c r="K573">
        <v>0</v>
      </c>
      <c r="L573">
        <v>0</v>
      </c>
      <c r="W573">
        <v>5783000000</v>
      </c>
      <c r="X573">
        <v>7902000000</v>
      </c>
      <c r="Y573">
        <v>8312000000</v>
      </c>
      <c r="Z573">
        <v>8462000000</v>
      </c>
      <c r="AA573">
        <f t="shared" si="125"/>
        <v>36.641881376448211</v>
      </c>
      <c r="AB573">
        <f t="shared" si="126"/>
        <v>5.18855985826373</v>
      </c>
      <c r="AC573">
        <f t="shared" si="127"/>
        <v>1.8046198267564966</v>
      </c>
      <c r="AD573">
        <v>-1480000000</v>
      </c>
      <c r="AE573">
        <v>756000000</v>
      </c>
      <c r="AF573">
        <v>740000000</v>
      </c>
      <c r="AG573">
        <v>888000000</v>
      </c>
      <c r="AH573">
        <f t="shared" si="128"/>
        <v>-151.08108108108107</v>
      </c>
      <c r="AI573">
        <f t="shared" si="121"/>
        <v>-2.1164021164021163</v>
      </c>
      <c r="AJ573">
        <f t="shared" si="129"/>
        <v>20</v>
      </c>
      <c r="AK573">
        <v>1424000000</v>
      </c>
      <c r="AL573">
        <v>1374000000</v>
      </c>
      <c r="AM573">
        <v>1630000000</v>
      </c>
      <c r="AN573">
        <v>1740000000</v>
      </c>
      <c r="AO573">
        <f t="shared" si="130"/>
        <v>-3.51123595505618</v>
      </c>
      <c r="AP573">
        <f t="shared" si="122"/>
        <v>18.631732168850075</v>
      </c>
      <c r="AQ573">
        <f t="shared" si="131"/>
        <v>6.7484662576687118</v>
      </c>
      <c r="AR573">
        <v>2713000000</v>
      </c>
      <c r="AS573">
        <v>2887000000</v>
      </c>
      <c r="AT573">
        <v>3276000000</v>
      </c>
      <c r="AU573">
        <v>3393000000</v>
      </c>
      <c r="AV573">
        <f t="shared" si="132"/>
        <v>6.4135643199410248</v>
      </c>
      <c r="AW573">
        <f t="shared" si="123"/>
        <v>13.474194665742987</v>
      </c>
      <c r="AX573">
        <f t="shared" si="133"/>
        <v>3.5714285714285712</v>
      </c>
      <c r="AY573">
        <v>-1.93</v>
      </c>
      <c r="AZ573">
        <v>1.02</v>
      </c>
      <c r="BA573">
        <v>1</v>
      </c>
      <c r="BB573">
        <v>1.2</v>
      </c>
      <c r="BC573">
        <f t="shared" si="134"/>
        <v>-152.8497409326425</v>
      </c>
      <c r="BD573">
        <f t="shared" si="124"/>
        <v>-1.9607843137254919</v>
      </c>
      <c r="BE573">
        <f t="shared" si="135"/>
        <v>19.999999999999996</v>
      </c>
      <c r="BF573">
        <v>5.9832539358075696</v>
      </c>
      <c r="BG573">
        <v>4.8241203199999996</v>
      </c>
      <c r="BH573">
        <v>-5.1949000129999998</v>
      </c>
      <c r="BI573">
        <v>-3.3491084849999999</v>
      </c>
      <c r="BJ573">
        <v>33.01614447</v>
      </c>
      <c r="BK573">
        <v>-18.939698839999998</v>
      </c>
      <c r="BL573">
        <v>12.14842009</v>
      </c>
      <c r="BM573">
        <v>5.1208338999999999E-2</v>
      </c>
      <c r="BN573">
        <v>-4.0646823630000002</v>
      </c>
      <c r="BO573">
        <v>24.183395239999999</v>
      </c>
      <c r="BP573">
        <v>4.682562194</v>
      </c>
    </row>
    <row r="574" spans="1:68" x14ac:dyDescent="0.25">
      <c r="A574">
        <v>572</v>
      </c>
      <c r="B574" t="s">
        <v>1199</v>
      </c>
      <c r="C574" t="s">
        <v>1200</v>
      </c>
      <c r="D574" t="s">
        <v>54</v>
      </c>
      <c r="E574" t="s">
        <v>47</v>
      </c>
      <c r="F574">
        <v>12000</v>
      </c>
      <c r="G574" t="s">
        <v>39</v>
      </c>
      <c r="H574" s="1">
        <v>45657</v>
      </c>
      <c r="I574">
        <v>0</v>
      </c>
      <c r="J574">
        <v>0</v>
      </c>
      <c r="K574">
        <v>0</v>
      </c>
      <c r="L574">
        <v>0</v>
      </c>
      <c r="W574">
        <v>11742896000</v>
      </c>
      <c r="X574">
        <v>13764237000</v>
      </c>
      <c r="Y574">
        <v>12147412000</v>
      </c>
      <c r="Z574">
        <v>11879653000</v>
      </c>
      <c r="AA574">
        <f t="shared" si="125"/>
        <v>17.213309221166568</v>
      </c>
      <c r="AB574">
        <f t="shared" si="126"/>
        <v>-11.746564666098092</v>
      </c>
      <c r="AC574">
        <f t="shared" si="127"/>
        <v>-2.2042472915218485</v>
      </c>
      <c r="AD574">
        <v>1118719000</v>
      </c>
      <c r="AE574">
        <v>1097138000</v>
      </c>
      <c r="AF574">
        <v>2362310000</v>
      </c>
      <c r="AG574">
        <v>1061184000</v>
      </c>
      <c r="AH574">
        <f t="shared" si="128"/>
        <v>-1.9290813868361938</v>
      </c>
      <c r="AI574">
        <f t="shared" si="121"/>
        <v>115.3156667620664</v>
      </c>
      <c r="AJ574">
        <f t="shared" si="129"/>
        <v>-55.07854599946662</v>
      </c>
      <c r="AK574">
        <v>2109251000</v>
      </c>
      <c r="AL574">
        <v>1887311000</v>
      </c>
      <c r="AM574">
        <v>2660654000</v>
      </c>
      <c r="AN574">
        <v>2758224000</v>
      </c>
      <c r="AO574">
        <f t="shared" si="130"/>
        <v>-10.522218550566054</v>
      </c>
      <c r="AP574">
        <f t="shared" si="122"/>
        <v>40.975917588569132</v>
      </c>
      <c r="AQ574">
        <f t="shared" si="131"/>
        <v>3.6671434917881092</v>
      </c>
      <c r="AR574">
        <v>4871866000</v>
      </c>
      <c r="AS574">
        <v>5275351000</v>
      </c>
      <c r="AT574">
        <v>5329436000</v>
      </c>
      <c r="AU574">
        <v>5738287000</v>
      </c>
      <c r="AV574">
        <f t="shared" si="132"/>
        <v>8.2819396099974831</v>
      </c>
      <c r="AW574">
        <f t="shared" si="123"/>
        <v>1.0252398371217384</v>
      </c>
      <c r="AX574">
        <f t="shared" si="133"/>
        <v>7.6715622441098832</v>
      </c>
      <c r="AY574">
        <v>2.77</v>
      </c>
      <c r="AZ574">
        <v>2.6850000000000001</v>
      </c>
      <c r="BA574">
        <v>5.55</v>
      </c>
      <c r="BB574">
        <v>2.4500000000000002</v>
      </c>
      <c r="BC574">
        <f t="shared" si="134"/>
        <v>-3.0685920577617316</v>
      </c>
      <c r="BD574">
        <f t="shared" si="124"/>
        <v>106.70391061452513</v>
      </c>
      <c r="BE574">
        <f t="shared" si="135"/>
        <v>-55.85585585585585</v>
      </c>
      <c r="BF574">
        <v>-18.9162046008523</v>
      </c>
      <c r="BG574">
        <v>9.5197114460000005</v>
      </c>
      <c r="BH574">
        <v>14.676731289999999</v>
      </c>
      <c r="BI574">
        <v>7.0482322670000004</v>
      </c>
      <c r="BJ574">
        <v>41.593600950000003</v>
      </c>
      <c r="BK574">
        <v>-15.384023040000001</v>
      </c>
      <c r="BL574">
        <v>11.84130727</v>
      </c>
      <c r="BM574">
        <v>1.653551685</v>
      </c>
      <c r="BN574">
        <v>-6.1210313989999996</v>
      </c>
      <c r="BO574">
        <v>52.324325510000001</v>
      </c>
      <c r="BP574">
        <v>9.7250212999999999</v>
      </c>
    </row>
    <row r="575" spans="1:68" x14ac:dyDescent="0.25">
      <c r="A575">
        <v>573</v>
      </c>
      <c r="B575" t="s">
        <v>1201</v>
      </c>
      <c r="C575" t="s">
        <v>1202</v>
      </c>
      <c r="D575" t="s">
        <v>54</v>
      </c>
      <c r="E575" t="s">
        <v>47</v>
      </c>
      <c r="F575">
        <v>12294</v>
      </c>
      <c r="G575" t="s">
        <v>39</v>
      </c>
      <c r="H575" s="1">
        <v>45657</v>
      </c>
      <c r="I575">
        <v>0</v>
      </c>
      <c r="J575">
        <v>0</v>
      </c>
      <c r="K575">
        <v>0</v>
      </c>
      <c r="L575">
        <v>0</v>
      </c>
      <c r="W575">
        <v>11132000000</v>
      </c>
      <c r="X575">
        <v>12459000000</v>
      </c>
      <c r="Y575">
        <v>12870000000</v>
      </c>
      <c r="Z575">
        <v>13472000000</v>
      </c>
      <c r="AA575">
        <f t="shared" si="125"/>
        <v>11.920589292130794</v>
      </c>
      <c r="AB575">
        <f t="shared" si="126"/>
        <v>3.298820130026487</v>
      </c>
      <c r="AC575">
        <f t="shared" si="127"/>
        <v>4.6775446775446774</v>
      </c>
      <c r="AD575">
        <v>1283000000</v>
      </c>
      <c r="AE575">
        <v>406000000</v>
      </c>
      <c r="AF575">
        <v>1102000000</v>
      </c>
      <c r="AG575">
        <v>978000000</v>
      </c>
      <c r="AH575">
        <f t="shared" si="128"/>
        <v>-68.355416991426338</v>
      </c>
      <c r="AI575">
        <f t="shared" si="121"/>
        <v>171.42857142857142</v>
      </c>
      <c r="AJ575">
        <f t="shared" si="129"/>
        <v>-11.252268602540836</v>
      </c>
      <c r="AK575">
        <v>1847000000</v>
      </c>
      <c r="AL575">
        <v>1910000000</v>
      </c>
      <c r="AM575">
        <v>2266000000</v>
      </c>
      <c r="AN575">
        <v>2375000000</v>
      </c>
      <c r="AO575">
        <f t="shared" si="130"/>
        <v>3.4109366540335682</v>
      </c>
      <c r="AP575">
        <f t="shared" si="122"/>
        <v>18.638743455497384</v>
      </c>
      <c r="AQ575">
        <f t="shared" si="131"/>
        <v>4.8102383053839359</v>
      </c>
      <c r="AR575">
        <v>7687000000</v>
      </c>
      <c r="AS575">
        <v>7866000000</v>
      </c>
      <c r="AT575">
        <v>8224000000</v>
      </c>
      <c r="AU575">
        <v>9096000000</v>
      </c>
      <c r="AV575">
        <f t="shared" si="132"/>
        <v>2.3286067386496683</v>
      </c>
      <c r="AW575">
        <f t="shared" si="123"/>
        <v>4.5512331553521479</v>
      </c>
      <c r="AX575">
        <f t="shared" si="133"/>
        <v>10.603112840466926</v>
      </c>
      <c r="AY575">
        <v>2.35</v>
      </c>
      <c r="AZ575">
        <v>0.71</v>
      </c>
      <c r="BA575">
        <v>1.92</v>
      </c>
      <c r="BB575">
        <v>1.7</v>
      </c>
      <c r="BC575">
        <f t="shared" si="134"/>
        <v>-69.787234042553195</v>
      </c>
      <c r="BD575">
        <f t="shared" si="124"/>
        <v>170.42253521126759</v>
      </c>
      <c r="BE575">
        <f t="shared" si="135"/>
        <v>-11.458333333333332</v>
      </c>
      <c r="BF575">
        <v>-13.9430097003927</v>
      </c>
      <c r="BG575">
        <v>2.621499236</v>
      </c>
      <c r="BH575">
        <v>3.6135954780000001</v>
      </c>
      <c r="BI575">
        <v>26.452525349999998</v>
      </c>
      <c r="BJ575">
        <v>34.400649129999998</v>
      </c>
      <c r="BK575">
        <v>-35.203677149999997</v>
      </c>
      <c r="BL575">
        <v>41.02088706</v>
      </c>
      <c r="BM575">
        <v>4.7365957229999998</v>
      </c>
      <c r="BN575">
        <v>-8.9296048549999991</v>
      </c>
      <c r="BO575">
        <v>13.43197234</v>
      </c>
      <c r="BP575">
        <v>1.740608097</v>
      </c>
    </row>
    <row r="576" spans="1:68" x14ac:dyDescent="0.25">
      <c r="A576">
        <v>574</v>
      </c>
      <c r="B576" t="s">
        <v>1203</v>
      </c>
      <c r="C576" t="s">
        <v>1204</v>
      </c>
      <c r="D576" t="s">
        <v>54</v>
      </c>
      <c r="E576" t="s">
        <v>47</v>
      </c>
      <c r="F576">
        <v>14013</v>
      </c>
      <c r="G576" t="s">
        <v>39</v>
      </c>
      <c r="H576" s="1">
        <v>45657</v>
      </c>
      <c r="I576">
        <v>0</v>
      </c>
      <c r="J576">
        <v>0</v>
      </c>
      <c r="K576">
        <v>0</v>
      </c>
      <c r="L576">
        <v>0</v>
      </c>
      <c r="W576">
        <v>14905000000</v>
      </c>
      <c r="X576">
        <v>17220000000</v>
      </c>
      <c r="Y576">
        <v>16338000000</v>
      </c>
      <c r="Z576">
        <v>17599000000</v>
      </c>
      <c r="AA576">
        <f t="shared" si="125"/>
        <v>15.531700771553169</v>
      </c>
      <c r="AB576">
        <f t="shared" si="126"/>
        <v>-5.1219512195121952</v>
      </c>
      <c r="AC576">
        <f t="shared" si="127"/>
        <v>7.7182029624189008</v>
      </c>
      <c r="AD576">
        <v>925000000</v>
      </c>
      <c r="AE576">
        <v>824000000</v>
      </c>
      <c r="AF576">
        <v>1407000000</v>
      </c>
      <c r="AG576">
        <v>1546000000</v>
      </c>
      <c r="AH576">
        <f t="shared" si="128"/>
        <v>-10.918918918918919</v>
      </c>
      <c r="AI576">
        <f t="shared" si="121"/>
        <v>70.752427184466015</v>
      </c>
      <c r="AJ576">
        <f t="shared" si="129"/>
        <v>9.879175550817342</v>
      </c>
      <c r="AK576">
        <v>1546000000</v>
      </c>
      <c r="AL576">
        <v>1532000000</v>
      </c>
      <c r="AM576">
        <v>2628000000</v>
      </c>
      <c r="AN576">
        <v>2930000000</v>
      </c>
      <c r="AO576">
        <f t="shared" si="130"/>
        <v>-0.90556274256144886</v>
      </c>
      <c r="AP576">
        <f t="shared" si="122"/>
        <v>71.540469973890339</v>
      </c>
      <c r="AQ576">
        <f t="shared" si="131"/>
        <v>11.491628614916285</v>
      </c>
      <c r="AR576">
        <v>5720000000</v>
      </c>
      <c r="AS576">
        <v>6121000000</v>
      </c>
      <c r="AT576">
        <v>6714000000</v>
      </c>
      <c r="AU576">
        <v>7218000000</v>
      </c>
      <c r="AV576">
        <f t="shared" si="132"/>
        <v>7.0104895104895109</v>
      </c>
      <c r="AW576">
        <f t="shared" si="123"/>
        <v>9.6879594837444856</v>
      </c>
      <c r="AX576">
        <f t="shared" si="133"/>
        <v>7.5067024128686324</v>
      </c>
      <c r="AY576">
        <v>2</v>
      </c>
      <c r="AZ576">
        <v>1.6</v>
      </c>
      <c r="BA576">
        <v>3.11</v>
      </c>
      <c r="BB576">
        <v>3.31</v>
      </c>
      <c r="BC576">
        <f t="shared" si="134"/>
        <v>-19.999999999999996</v>
      </c>
      <c r="BD576">
        <f t="shared" si="124"/>
        <v>94.374999999999986</v>
      </c>
      <c r="BE576">
        <f t="shared" si="135"/>
        <v>6.4308681672025791</v>
      </c>
      <c r="BF576">
        <v>-4.5234857314405001</v>
      </c>
      <c r="BG576">
        <v>26.291031619999998</v>
      </c>
      <c r="BH576">
        <v>-9.1850553040000005</v>
      </c>
      <c r="BI576">
        <v>-6.4706099679999998</v>
      </c>
      <c r="BJ576">
        <v>37.76536668</v>
      </c>
      <c r="BK576">
        <v>-13.600169259999999</v>
      </c>
      <c r="BL576">
        <v>12.663806060000001</v>
      </c>
      <c r="BM576">
        <v>-2.7075594860000001</v>
      </c>
      <c r="BN576">
        <v>16.66111828</v>
      </c>
      <c r="BO576">
        <v>15.401307660000001</v>
      </c>
      <c r="BP576">
        <v>-35.234283069999996</v>
      </c>
    </row>
    <row r="577" spans="1:68" x14ac:dyDescent="0.25">
      <c r="A577">
        <v>575</v>
      </c>
      <c r="B577" t="s">
        <v>1205</v>
      </c>
      <c r="C577" t="s">
        <v>1206</v>
      </c>
      <c r="D577" t="s">
        <v>54</v>
      </c>
      <c r="E577" t="s">
        <v>47</v>
      </c>
      <c r="F577">
        <v>8872</v>
      </c>
      <c r="G577" t="s">
        <v>39</v>
      </c>
      <c r="H577" s="1">
        <v>45657</v>
      </c>
      <c r="I577">
        <v>0</v>
      </c>
      <c r="J577">
        <v>0</v>
      </c>
      <c r="K577">
        <v>0</v>
      </c>
      <c r="L577">
        <v>0</v>
      </c>
      <c r="W577">
        <v>8352000000</v>
      </c>
      <c r="X577">
        <v>9321000000</v>
      </c>
      <c r="Y577">
        <v>8696000000</v>
      </c>
      <c r="Z577">
        <v>8643000000</v>
      </c>
      <c r="AA577">
        <f t="shared" si="125"/>
        <v>11.602011494252872</v>
      </c>
      <c r="AB577">
        <f t="shared" si="126"/>
        <v>-6.7052891320673744</v>
      </c>
      <c r="AC577">
        <f t="shared" si="127"/>
        <v>-0.60947562097516095</v>
      </c>
      <c r="AD577">
        <v>1486000000</v>
      </c>
      <c r="AE577">
        <v>1057000000</v>
      </c>
      <c r="AF577">
        <v>917000000</v>
      </c>
      <c r="AG577">
        <v>1019000000</v>
      </c>
      <c r="AH577">
        <f t="shared" si="128"/>
        <v>-28.869448183041722</v>
      </c>
      <c r="AI577">
        <f t="shared" si="121"/>
        <v>-13.245033112582782</v>
      </c>
      <c r="AJ577">
        <f t="shared" si="129"/>
        <v>11.123227917121046</v>
      </c>
      <c r="AK577">
        <v>1363000000</v>
      </c>
      <c r="AL577">
        <v>1566000000</v>
      </c>
      <c r="AM577">
        <v>1760000000</v>
      </c>
      <c r="AN577">
        <v>1990000000</v>
      </c>
      <c r="AO577">
        <f t="shared" si="130"/>
        <v>14.893617021276595</v>
      </c>
      <c r="AP577">
        <f t="shared" si="122"/>
        <v>12.388250319284802</v>
      </c>
      <c r="AQ577">
        <f t="shared" si="131"/>
        <v>13.068181818181818</v>
      </c>
      <c r="AR577">
        <v>3207000000</v>
      </c>
      <c r="AS577">
        <v>3397000000</v>
      </c>
      <c r="AT577">
        <v>3686000000</v>
      </c>
      <c r="AU577">
        <v>3976000000</v>
      </c>
      <c r="AV577">
        <f t="shared" si="132"/>
        <v>5.9245400685999376</v>
      </c>
      <c r="AW577">
        <f t="shared" si="123"/>
        <v>8.5075066234913166</v>
      </c>
      <c r="AX577">
        <f t="shared" si="133"/>
        <v>7.867607162235486</v>
      </c>
      <c r="AY577">
        <v>2.2799999999999998</v>
      </c>
      <c r="AZ577">
        <v>1.59</v>
      </c>
      <c r="BA577">
        <v>1.37</v>
      </c>
      <c r="BB577">
        <v>1.58</v>
      </c>
      <c r="BC577">
        <f t="shared" si="134"/>
        <v>-30.263157894736832</v>
      </c>
      <c r="BD577">
        <f t="shared" si="124"/>
        <v>-13.836477987421381</v>
      </c>
      <c r="BE577">
        <f t="shared" si="135"/>
        <v>15.328467153284667</v>
      </c>
      <c r="BF577">
        <v>-17.913500181845901</v>
      </c>
      <c r="BG577">
        <v>41.656740620000001</v>
      </c>
      <c r="BH577">
        <v>19.1984633</v>
      </c>
      <c r="BI577">
        <v>2.7535622719999999</v>
      </c>
      <c r="BJ577">
        <v>-0.463557092</v>
      </c>
      <c r="BK577">
        <v>-18.99308327</v>
      </c>
      <c r="BL577">
        <v>31.848748820000001</v>
      </c>
      <c r="BM577">
        <v>9.9651259690000007</v>
      </c>
      <c r="BN577">
        <v>-1.8233143979999999</v>
      </c>
      <c r="BO577">
        <v>14.83723796</v>
      </c>
      <c r="BP577">
        <v>15.086830519999999</v>
      </c>
    </row>
    <row r="578" spans="1:68" x14ac:dyDescent="0.25">
      <c r="A578">
        <v>576</v>
      </c>
      <c r="B578" t="s">
        <v>1207</v>
      </c>
      <c r="C578" t="s">
        <v>1208</v>
      </c>
      <c r="D578" t="s">
        <v>54</v>
      </c>
      <c r="E578" t="s">
        <v>47</v>
      </c>
      <c r="F578">
        <v>15637</v>
      </c>
      <c r="G578" t="s">
        <v>39</v>
      </c>
      <c r="H578" s="1">
        <v>45657</v>
      </c>
      <c r="I578">
        <v>0</v>
      </c>
      <c r="J578">
        <v>0</v>
      </c>
      <c r="K578">
        <v>0</v>
      </c>
      <c r="L578">
        <v>0</v>
      </c>
      <c r="W578">
        <v>26989000000</v>
      </c>
      <c r="X578">
        <v>31543000000</v>
      </c>
      <c r="Y578">
        <v>28823000000</v>
      </c>
      <c r="Z578">
        <v>28130000000</v>
      </c>
      <c r="AA578">
        <f t="shared" si="125"/>
        <v>16.87354107228871</v>
      </c>
      <c r="AB578">
        <f t="shared" si="126"/>
        <v>-8.623149351678661</v>
      </c>
      <c r="AC578">
        <f t="shared" si="127"/>
        <v>-2.4043298754466917</v>
      </c>
      <c r="AD578">
        <v>2187000000</v>
      </c>
      <c r="AE578">
        <v>1221000000</v>
      </c>
      <c r="AF578">
        <v>-202000000</v>
      </c>
      <c r="AG578">
        <v>1125000000</v>
      </c>
      <c r="AH578">
        <f t="shared" si="128"/>
        <v>-44.170096021947877</v>
      </c>
      <c r="AI578">
        <f t="shared" ref="AI578:AI641" si="136">(AF578-AE578)/AE578*100</f>
        <v>-116.54381654381653</v>
      </c>
      <c r="AJ578">
        <f t="shared" si="129"/>
        <v>-656.93069306930693</v>
      </c>
      <c r="AK578">
        <v>3731000000</v>
      </c>
      <c r="AL578">
        <v>2224000000</v>
      </c>
      <c r="AM578">
        <v>-1092000000</v>
      </c>
      <c r="AN578">
        <v>2282000000</v>
      </c>
      <c r="AO578">
        <f t="shared" si="130"/>
        <v>-40.391316001072099</v>
      </c>
      <c r="AP578">
        <f t="shared" ref="AP578:AP641" si="137">(AM578-AL578)/AL578*100</f>
        <v>-149.10071942446044</v>
      </c>
      <c r="AQ578">
        <f t="shared" si="131"/>
        <v>-308.97435897435901</v>
      </c>
      <c r="AR578">
        <v>6507000000</v>
      </c>
      <c r="AS578">
        <v>4100000000</v>
      </c>
      <c r="AT578">
        <v>2297000000</v>
      </c>
      <c r="AU578">
        <v>6030000000</v>
      </c>
      <c r="AV578">
        <f t="shared" si="132"/>
        <v>-36.990932841555249</v>
      </c>
      <c r="AW578">
        <f t="shared" ref="AW578:AW641" si="138">(AT578-AS578)/AS578*100</f>
        <v>-43.975609756097562</v>
      </c>
      <c r="AX578">
        <f t="shared" si="133"/>
        <v>162.51632564214194</v>
      </c>
      <c r="AY578">
        <v>8.93</v>
      </c>
      <c r="AZ578">
        <v>5.17</v>
      </c>
      <c r="BA578">
        <v>-1.1200000000000001</v>
      </c>
      <c r="BB578">
        <v>4.99</v>
      </c>
      <c r="BC578">
        <f t="shared" si="134"/>
        <v>-42.105263157894733</v>
      </c>
      <c r="BD578">
        <f t="shared" ref="BD578:BD641" si="139">(BA578-AZ578)/AZ578*100</f>
        <v>-121.66344294003868</v>
      </c>
      <c r="BE578">
        <f t="shared" si="135"/>
        <v>-545.53571428571422</v>
      </c>
      <c r="BF578">
        <v>-57.7477553551387</v>
      </c>
      <c r="BG578">
        <v>8.2982282420000004</v>
      </c>
      <c r="BH578">
        <v>132.55607209999999</v>
      </c>
      <c r="BI578">
        <v>35.7062119</v>
      </c>
      <c r="BJ578">
        <v>0.64201206700000002</v>
      </c>
      <c r="BK578">
        <v>-5.4325525199999998</v>
      </c>
      <c r="BL578">
        <v>17.51029977</v>
      </c>
      <c r="BM578">
        <v>-23.714797690000001</v>
      </c>
      <c r="BN578">
        <v>69.050615429999993</v>
      </c>
      <c r="BO578">
        <v>83.109544110000002</v>
      </c>
      <c r="BP578">
        <v>80.233307249999996</v>
      </c>
    </row>
    <row r="579" spans="1:68" x14ac:dyDescent="0.25">
      <c r="A579">
        <v>577</v>
      </c>
      <c r="B579" t="s">
        <v>1209</v>
      </c>
      <c r="C579" t="s">
        <v>1210</v>
      </c>
      <c r="D579" t="s">
        <v>54</v>
      </c>
      <c r="E579" t="s">
        <v>47</v>
      </c>
      <c r="F579">
        <v>5260</v>
      </c>
      <c r="G579" t="s">
        <v>39</v>
      </c>
      <c r="H579" s="1">
        <v>45565</v>
      </c>
      <c r="I579">
        <v>0</v>
      </c>
      <c r="J579">
        <v>0</v>
      </c>
      <c r="K579">
        <v>0</v>
      </c>
      <c r="L579">
        <v>0</v>
      </c>
      <c r="W579">
        <v>3407490000</v>
      </c>
      <c r="X579">
        <v>4201662000</v>
      </c>
      <c r="Y579">
        <v>4275357000</v>
      </c>
      <c r="Z579">
        <v>4165187000</v>
      </c>
      <c r="AA579">
        <f t="shared" ref="AA579:AA642" si="140">(X579-W579)/W579*100</f>
        <v>23.306656806036113</v>
      </c>
      <c r="AB579">
        <f t="shared" ref="AB579:AB642" si="141">(Y579-X579)/X579*100</f>
        <v>1.7539487945484429</v>
      </c>
      <c r="AC579">
        <f t="shared" ref="AC579:AC642" si="142">(Z579-Y579)/Y579*100</f>
        <v>-2.5768608329082223</v>
      </c>
      <c r="AD579">
        <v>665563000</v>
      </c>
      <c r="AE579">
        <v>774398000</v>
      </c>
      <c r="AF579">
        <v>885862000</v>
      </c>
      <c r="AG579">
        <v>1042895000</v>
      </c>
      <c r="AH579">
        <f t="shared" ref="AH579:AH642" si="143">(AE579-AD579)/AD579*100</f>
        <v>16.35232126785894</v>
      </c>
      <c r="AI579">
        <f t="shared" si="136"/>
        <v>14.393632214959231</v>
      </c>
      <c r="AJ579">
        <f t="shared" ref="AJ579:AJ642" si="144">(AG579-AF579)/AF579*100</f>
        <v>17.72657592266064</v>
      </c>
      <c r="AK579">
        <v>904998000</v>
      </c>
      <c r="AL579">
        <v>920982000</v>
      </c>
      <c r="AM579">
        <v>1067147000</v>
      </c>
      <c r="AN579">
        <v>1355362000</v>
      </c>
      <c r="AO579">
        <f t="shared" ref="AO579:AO642" si="145">(AL579-AK579)/AK579*100</f>
        <v>1.7661917484900518</v>
      </c>
      <c r="AP579">
        <f t="shared" si="137"/>
        <v>15.870559902365084</v>
      </c>
      <c r="AQ579">
        <f t="shared" ref="AQ579:AQ642" si="146">(AN579-AM579)/AM579*100</f>
        <v>27.007994212606135</v>
      </c>
      <c r="AR579">
        <v>1695754000</v>
      </c>
      <c r="AS579">
        <v>1808845000</v>
      </c>
      <c r="AT579">
        <v>2058278000</v>
      </c>
      <c r="AU579">
        <v>2412357000</v>
      </c>
      <c r="AV579">
        <f t="shared" ref="AV579:AV642" si="147">(AS579-AR579)/AR579*100</f>
        <v>6.6690687446410273</v>
      </c>
      <c r="AW579">
        <f t="shared" si="138"/>
        <v>13.789628188153213</v>
      </c>
      <c r="AX579">
        <f t="shared" ref="AX579:AX642" si="148">(AU579-AT579)/AT579*100</f>
        <v>17.202681076122854</v>
      </c>
      <c r="AY579">
        <v>5.12</v>
      </c>
      <c r="AZ579">
        <v>5.6</v>
      </c>
      <c r="BA579">
        <v>6.1</v>
      </c>
      <c r="BB579">
        <v>6.83</v>
      </c>
      <c r="BC579">
        <f t="shared" ref="BC579:BC642" si="149">(AZ579-AY579)/AY579*100</f>
        <v>9.3749999999999911</v>
      </c>
      <c r="BD579">
        <f t="shared" si="139"/>
        <v>8.9285714285714288</v>
      </c>
      <c r="BE579">
        <f t="shared" ref="BE579:BE642" si="150">(BB579-BA579)/BA579*100</f>
        <v>11.967213114754106</v>
      </c>
      <c r="BF579">
        <v>17.991562629442502</v>
      </c>
      <c r="BG579">
        <v>20.489165759999999</v>
      </c>
      <c r="BH579">
        <v>18.107399010000002</v>
      </c>
      <c r="BI579">
        <v>9.0821690709999991</v>
      </c>
      <c r="BJ579">
        <v>22.174416470000001</v>
      </c>
      <c r="BK579">
        <v>-14.62172297</v>
      </c>
      <c r="BL579">
        <v>12.481991560000001</v>
      </c>
      <c r="BM579">
        <v>9.3904649120000006</v>
      </c>
      <c r="BN579">
        <v>5.913221514</v>
      </c>
      <c r="BO579">
        <v>23.295378809999999</v>
      </c>
      <c r="BP579">
        <v>9.7888071760000006</v>
      </c>
    </row>
    <row r="580" spans="1:68" x14ac:dyDescent="0.25">
      <c r="A580">
        <v>578</v>
      </c>
      <c r="B580" t="s">
        <v>1211</v>
      </c>
      <c r="C580" t="s">
        <v>1212</v>
      </c>
      <c r="D580" t="s">
        <v>54</v>
      </c>
      <c r="E580" t="s">
        <v>47</v>
      </c>
      <c r="F580">
        <v>7687</v>
      </c>
      <c r="G580" t="s">
        <v>39</v>
      </c>
      <c r="H580" s="1">
        <v>45657</v>
      </c>
      <c r="I580">
        <v>0</v>
      </c>
      <c r="J580">
        <v>0</v>
      </c>
      <c r="K580">
        <v>0</v>
      </c>
      <c r="L580">
        <v>0</v>
      </c>
      <c r="W580">
        <v>4899600000</v>
      </c>
      <c r="X580">
        <v>5850600000</v>
      </c>
      <c r="Y580">
        <v>5505400000</v>
      </c>
      <c r="Z580">
        <v>5455100000</v>
      </c>
      <c r="AA580">
        <f t="shared" si="140"/>
        <v>19.40974773450894</v>
      </c>
      <c r="AB580">
        <f t="shared" si="141"/>
        <v>-5.9002495470550027</v>
      </c>
      <c r="AC580">
        <f t="shared" si="142"/>
        <v>-0.91364841791695428</v>
      </c>
      <c r="AD580">
        <v>584900000</v>
      </c>
      <c r="AE580">
        <v>804100000</v>
      </c>
      <c r="AF580">
        <v>714300000</v>
      </c>
      <c r="AG580">
        <v>760400000</v>
      </c>
      <c r="AH580">
        <f t="shared" si="143"/>
        <v>37.476491707984273</v>
      </c>
      <c r="AI580">
        <f t="shared" si="136"/>
        <v>-11.16776520333292</v>
      </c>
      <c r="AJ580">
        <f t="shared" si="144"/>
        <v>6.4538709225815474</v>
      </c>
      <c r="AK580">
        <v>1050100000</v>
      </c>
      <c r="AL580">
        <v>1189200000</v>
      </c>
      <c r="AM580">
        <v>1274400000</v>
      </c>
      <c r="AN580">
        <v>1451000000</v>
      </c>
      <c r="AO580">
        <f t="shared" si="145"/>
        <v>13.246357489762881</v>
      </c>
      <c r="AP580">
        <f t="shared" si="137"/>
        <v>7.1644803229061553</v>
      </c>
      <c r="AQ580">
        <f t="shared" si="146"/>
        <v>13.857501569365976</v>
      </c>
      <c r="AR580">
        <v>2051300000</v>
      </c>
      <c r="AS580">
        <v>2250700000</v>
      </c>
      <c r="AT580">
        <v>2477200000</v>
      </c>
      <c r="AU580">
        <v>2807700000</v>
      </c>
      <c r="AV580">
        <f t="shared" si="147"/>
        <v>9.7206649441817383</v>
      </c>
      <c r="AW580">
        <f t="shared" si="138"/>
        <v>10.063535788865687</v>
      </c>
      <c r="AX580">
        <f t="shared" si="148"/>
        <v>13.341676085903439</v>
      </c>
      <c r="AY580">
        <v>1.27</v>
      </c>
      <c r="AZ580">
        <v>1.7</v>
      </c>
      <c r="BA580">
        <v>1.48</v>
      </c>
      <c r="BB580">
        <v>1.62</v>
      </c>
      <c r="BC580">
        <f t="shared" si="149"/>
        <v>33.85826771653543</v>
      </c>
      <c r="BD580">
        <f t="shared" si="139"/>
        <v>-12.941176470588234</v>
      </c>
      <c r="BE580">
        <f t="shared" si="150"/>
        <v>9.4594594594594685</v>
      </c>
      <c r="BF580">
        <v>22.0439283885636</v>
      </c>
      <c r="BG580">
        <v>17.296329350000001</v>
      </c>
      <c r="BH580">
        <v>19.12036492</v>
      </c>
      <c r="BI580">
        <v>2.5672207579999999</v>
      </c>
      <c r="BJ580">
        <v>12.00012751</v>
      </c>
      <c r="BK580">
        <v>-16.591833350000002</v>
      </c>
      <c r="BL580">
        <v>24.538030070000001</v>
      </c>
      <c r="BM580">
        <v>2.7046649170000001</v>
      </c>
      <c r="BN580">
        <v>0.188328943</v>
      </c>
      <c r="BO580">
        <v>44.338068079999999</v>
      </c>
      <c r="BP580">
        <v>9.6464535310000006</v>
      </c>
    </row>
    <row r="581" spans="1:68" x14ac:dyDescent="0.25">
      <c r="A581">
        <v>579</v>
      </c>
      <c r="B581" t="s">
        <v>1213</v>
      </c>
      <c r="C581" t="s">
        <v>1214</v>
      </c>
      <c r="D581" t="s">
        <v>54</v>
      </c>
      <c r="E581" t="s">
        <v>47</v>
      </c>
      <c r="F581">
        <v>8324</v>
      </c>
      <c r="G581" t="s">
        <v>39</v>
      </c>
      <c r="H581" s="1">
        <v>45657</v>
      </c>
      <c r="I581">
        <v>0</v>
      </c>
      <c r="J581">
        <v>0</v>
      </c>
      <c r="K581">
        <v>0</v>
      </c>
      <c r="L581">
        <v>0</v>
      </c>
      <c r="W581">
        <v>7329000000</v>
      </c>
      <c r="X581">
        <v>8596000000</v>
      </c>
      <c r="Y581">
        <v>7462000000</v>
      </c>
      <c r="Z581">
        <v>7515000000</v>
      </c>
      <c r="AA581">
        <f t="shared" si="140"/>
        <v>17.287488061127029</v>
      </c>
      <c r="AB581">
        <f t="shared" si="141"/>
        <v>-13.192182410423452</v>
      </c>
      <c r="AC581">
        <f t="shared" si="142"/>
        <v>0.71026534441168587</v>
      </c>
      <c r="AD581">
        <v>1353000000</v>
      </c>
      <c r="AE581">
        <v>837000000</v>
      </c>
      <c r="AF581">
        <v>887000000</v>
      </c>
      <c r="AG581">
        <v>1003000000</v>
      </c>
      <c r="AH581">
        <f t="shared" si="143"/>
        <v>-38.137472283813743</v>
      </c>
      <c r="AI581">
        <f t="shared" si="136"/>
        <v>5.9737156511350058</v>
      </c>
      <c r="AJ581">
        <f t="shared" si="144"/>
        <v>13.077790304396844</v>
      </c>
      <c r="AK581">
        <v>1146000000</v>
      </c>
      <c r="AL581">
        <v>1224000000</v>
      </c>
      <c r="AM581">
        <v>1235000000</v>
      </c>
      <c r="AN581">
        <v>1487000000</v>
      </c>
      <c r="AO581">
        <f t="shared" si="145"/>
        <v>6.8062827225130889</v>
      </c>
      <c r="AP581">
        <f t="shared" si="137"/>
        <v>0.89869281045751626</v>
      </c>
      <c r="AQ581">
        <f t="shared" si="146"/>
        <v>20.404858299595141</v>
      </c>
      <c r="AR581">
        <v>2649000000</v>
      </c>
      <c r="AS581">
        <v>2762000000</v>
      </c>
      <c r="AT581">
        <v>2862000000</v>
      </c>
      <c r="AU581">
        <v>3209000000</v>
      </c>
      <c r="AV581">
        <f t="shared" si="147"/>
        <v>4.265760664401661</v>
      </c>
      <c r="AW581">
        <f t="shared" si="138"/>
        <v>3.6205648081100654</v>
      </c>
      <c r="AX581">
        <f t="shared" si="148"/>
        <v>12.124388539482879</v>
      </c>
      <c r="AY581">
        <v>4.66</v>
      </c>
      <c r="AZ581">
        <v>2.8389980000000001</v>
      </c>
      <c r="BA581">
        <v>2.9789400000000001</v>
      </c>
      <c r="BB581">
        <v>3.33</v>
      </c>
      <c r="BC581">
        <f t="shared" si="149"/>
        <v>-39.077296137339054</v>
      </c>
      <c r="BD581">
        <f t="shared" si="139"/>
        <v>4.9292743425673429</v>
      </c>
      <c r="BE581">
        <f t="shared" si="150"/>
        <v>11.784728796148963</v>
      </c>
      <c r="BF581">
        <v>8.6242782644527693</v>
      </c>
      <c r="BG581">
        <v>19.682947769999998</v>
      </c>
      <c r="BH581">
        <v>16.974795520000001</v>
      </c>
      <c r="BI581">
        <v>7.4380687590000001</v>
      </c>
      <c r="BJ581">
        <v>29.862320329999999</v>
      </c>
      <c r="BK581">
        <v>-2.140679381</v>
      </c>
      <c r="BL581">
        <v>10.46856745</v>
      </c>
      <c r="BM581">
        <v>0.28634240399999999</v>
      </c>
      <c r="BN581">
        <v>-5.4649685540000004</v>
      </c>
      <c r="BO581">
        <v>19.037659810000001</v>
      </c>
      <c r="BP581">
        <v>4.1697972659999998</v>
      </c>
    </row>
    <row r="582" spans="1:68" x14ac:dyDescent="0.25">
      <c r="A582">
        <v>580</v>
      </c>
      <c r="B582" t="s">
        <v>1215</v>
      </c>
      <c r="C582" t="s">
        <v>1216</v>
      </c>
      <c r="D582" t="s">
        <v>54</v>
      </c>
      <c r="E582" t="s">
        <v>47</v>
      </c>
      <c r="F582">
        <v>9100</v>
      </c>
      <c r="G582" t="s">
        <v>39</v>
      </c>
      <c r="H582" s="1">
        <v>45657</v>
      </c>
      <c r="I582">
        <v>0</v>
      </c>
      <c r="J582">
        <v>0</v>
      </c>
      <c r="K582">
        <v>0</v>
      </c>
      <c r="L582">
        <v>0</v>
      </c>
      <c r="W582">
        <v>11141000000</v>
      </c>
      <c r="X582">
        <v>12617000000</v>
      </c>
      <c r="Y582">
        <v>12668000000</v>
      </c>
      <c r="Z582">
        <v>12278000000</v>
      </c>
      <c r="AA582">
        <f t="shared" si="140"/>
        <v>13.248361906471592</v>
      </c>
      <c r="AB582">
        <f t="shared" si="141"/>
        <v>0.40421653324879137</v>
      </c>
      <c r="AC582">
        <f t="shared" si="142"/>
        <v>-3.0786233028102306</v>
      </c>
      <c r="AD582">
        <v>-409000000</v>
      </c>
      <c r="AE582">
        <v>-546000000</v>
      </c>
      <c r="AF582">
        <v>249000000</v>
      </c>
      <c r="AG582">
        <v>1679000000</v>
      </c>
      <c r="AH582">
        <f t="shared" si="143"/>
        <v>33.496332518337404</v>
      </c>
      <c r="AI582">
        <f t="shared" si="136"/>
        <v>-145.60439560439559</v>
      </c>
      <c r="AJ582">
        <f t="shared" si="144"/>
        <v>574.2971887550201</v>
      </c>
      <c r="AK582">
        <v>2545000000</v>
      </c>
      <c r="AL582">
        <v>2341000000</v>
      </c>
      <c r="AM582">
        <v>2249000000</v>
      </c>
      <c r="AN582">
        <v>2026000000</v>
      </c>
      <c r="AO582">
        <f t="shared" si="145"/>
        <v>-8.0157170923379173</v>
      </c>
      <c r="AP582">
        <f t="shared" si="137"/>
        <v>-3.929944468175993</v>
      </c>
      <c r="AQ582">
        <f t="shared" si="146"/>
        <v>-9.9155180080035574</v>
      </c>
      <c r="AR582">
        <v>2711000000</v>
      </c>
      <c r="AS582">
        <v>2548000000</v>
      </c>
      <c r="AT582">
        <v>2504000000</v>
      </c>
      <c r="AU582">
        <v>2314000000</v>
      </c>
      <c r="AV582">
        <f t="shared" si="147"/>
        <v>-6.0125414976023608</v>
      </c>
      <c r="AW582">
        <f t="shared" si="138"/>
        <v>-1.7268445839874409</v>
      </c>
      <c r="AX582">
        <f t="shared" si="148"/>
        <v>-7.5878594249201274</v>
      </c>
      <c r="AY582">
        <v>-0.61</v>
      </c>
      <c r="AZ582">
        <v>-0.82</v>
      </c>
      <c r="BA582">
        <v>0.35</v>
      </c>
      <c r="BB582">
        <v>2.36</v>
      </c>
      <c r="BC582">
        <f t="shared" si="149"/>
        <v>34.426229508196712</v>
      </c>
      <c r="BD582">
        <f t="shared" si="139"/>
        <v>-142.6829268292683</v>
      </c>
      <c r="BE582">
        <f t="shared" si="150"/>
        <v>574.28571428571433</v>
      </c>
      <c r="BF582">
        <v>-29.192859975720101</v>
      </c>
      <c r="BG582">
        <v>28.126581789999999</v>
      </c>
      <c r="BH582">
        <v>-3.1063562240000002</v>
      </c>
      <c r="BI582">
        <v>36.689073370000003</v>
      </c>
      <c r="BJ582">
        <v>45.065725690000001</v>
      </c>
      <c r="BK582">
        <v>17.989771919999999</v>
      </c>
      <c r="BL582">
        <v>4.4454462460000004</v>
      </c>
      <c r="BM582">
        <v>21.13964292</v>
      </c>
      <c r="BN582">
        <v>-30.971847480000001</v>
      </c>
      <c r="BO582">
        <v>-31.19019492</v>
      </c>
      <c r="BP582">
        <v>-15.056202819999999</v>
      </c>
    </row>
    <row r="583" spans="1:68" x14ac:dyDescent="0.25">
      <c r="A583">
        <v>581</v>
      </c>
      <c r="B583" t="s">
        <v>1217</v>
      </c>
      <c r="C583" t="s">
        <v>1218</v>
      </c>
      <c r="D583" t="s">
        <v>54</v>
      </c>
      <c r="E583" t="s">
        <v>47</v>
      </c>
      <c r="F583">
        <v>13047</v>
      </c>
      <c r="G583" t="s">
        <v>39</v>
      </c>
      <c r="H583" s="1">
        <v>45657</v>
      </c>
      <c r="I583">
        <v>0</v>
      </c>
      <c r="J583">
        <v>0</v>
      </c>
      <c r="K583">
        <v>0</v>
      </c>
      <c r="L583">
        <v>0</v>
      </c>
      <c r="W583">
        <v>9722000000</v>
      </c>
      <c r="X583">
        <v>9800000000</v>
      </c>
      <c r="Y583">
        <v>11237000000</v>
      </c>
      <c r="Z583">
        <v>10290000000</v>
      </c>
      <c r="AA583">
        <f t="shared" si="140"/>
        <v>0.8023040526640608</v>
      </c>
      <c r="AB583">
        <f t="shared" si="141"/>
        <v>14.663265306122449</v>
      </c>
      <c r="AC583">
        <f t="shared" si="142"/>
        <v>-8.4275162409895881</v>
      </c>
      <c r="AD583">
        <v>-648000000</v>
      </c>
      <c r="AE583">
        <v>1031000000</v>
      </c>
      <c r="AF583">
        <v>2563000000</v>
      </c>
      <c r="AG583">
        <v>1772000000</v>
      </c>
      <c r="AH583">
        <f t="shared" si="143"/>
        <v>-259.10493827160496</v>
      </c>
      <c r="AI583">
        <f t="shared" si="136"/>
        <v>148.59359844810862</v>
      </c>
      <c r="AJ583">
        <f t="shared" si="144"/>
        <v>-30.862270776433864</v>
      </c>
      <c r="AK583">
        <v>1762000000</v>
      </c>
      <c r="AL583">
        <v>1477000000</v>
      </c>
      <c r="AM583">
        <v>3692000000</v>
      </c>
      <c r="AN583">
        <v>2359000000</v>
      </c>
      <c r="AO583">
        <f t="shared" si="145"/>
        <v>-16.174801362088537</v>
      </c>
      <c r="AP583">
        <f t="shared" si="137"/>
        <v>149.96614759647935</v>
      </c>
      <c r="AQ583">
        <f t="shared" si="146"/>
        <v>-36.105092091007585</v>
      </c>
      <c r="AR583">
        <v>2997000000</v>
      </c>
      <c r="AS583">
        <v>2604000000</v>
      </c>
      <c r="AT583">
        <v>4827000000</v>
      </c>
      <c r="AU583">
        <v>3541000000</v>
      </c>
      <c r="AV583">
        <f t="shared" si="147"/>
        <v>-13.113113113113112</v>
      </c>
      <c r="AW583">
        <f t="shared" si="138"/>
        <v>85.36866359447005</v>
      </c>
      <c r="AX583">
        <f t="shared" si="148"/>
        <v>-26.641806505075614</v>
      </c>
      <c r="AY583">
        <v>-1.29</v>
      </c>
      <c r="AZ583">
        <v>2.057884</v>
      </c>
      <c r="BA583">
        <v>5.1260000000000003</v>
      </c>
      <c r="BB583">
        <v>3.54</v>
      </c>
      <c r="BC583">
        <f t="shared" si="149"/>
        <v>-259.52589147286818</v>
      </c>
      <c r="BD583">
        <f t="shared" si="139"/>
        <v>149.09081367074143</v>
      </c>
      <c r="BE583">
        <f t="shared" si="150"/>
        <v>-30.940304330862272</v>
      </c>
      <c r="BF583">
        <v>-2.2982759220732301</v>
      </c>
      <c r="BG583">
        <v>19.048277930000001</v>
      </c>
      <c r="BH583">
        <v>21.413895960000001</v>
      </c>
      <c r="BI583">
        <v>3.2278427010000001</v>
      </c>
      <c r="BJ583">
        <v>16.897757630000001</v>
      </c>
      <c r="BK583">
        <v>0.59659118300000002</v>
      </c>
      <c r="BL583">
        <v>17.9403966</v>
      </c>
      <c r="BM583">
        <v>-5.3610340059999997</v>
      </c>
      <c r="BN583">
        <v>3.2871706089999999</v>
      </c>
      <c r="BO583">
        <v>43.273582410000003</v>
      </c>
      <c r="BP583">
        <v>-0.34386021</v>
      </c>
    </row>
    <row r="584" spans="1:68" x14ac:dyDescent="0.25">
      <c r="A584">
        <v>582</v>
      </c>
      <c r="B584" t="s">
        <v>1219</v>
      </c>
      <c r="C584" t="s">
        <v>1220</v>
      </c>
      <c r="D584" t="s">
        <v>54</v>
      </c>
      <c r="E584" t="s">
        <v>47</v>
      </c>
      <c r="F584">
        <v>4731</v>
      </c>
      <c r="G584" t="s">
        <v>39</v>
      </c>
      <c r="H584" s="1">
        <v>45657</v>
      </c>
      <c r="I584">
        <v>0</v>
      </c>
      <c r="J584">
        <v>0</v>
      </c>
      <c r="K584">
        <v>0</v>
      </c>
      <c r="L584">
        <v>0</v>
      </c>
      <c r="W584">
        <v>5586700000</v>
      </c>
      <c r="X584">
        <v>5859100000</v>
      </c>
      <c r="Y584">
        <v>5508200000</v>
      </c>
      <c r="Z584">
        <v>5847300000</v>
      </c>
      <c r="AA584">
        <f t="shared" si="140"/>
        <v>4.8758658957882108</v>
      </c>
      <c r="AB584">
        <f t="shared" si="141"/>
        <v>-5.9889744158659175</v>
      </c>
      <c r="AC584">
        <f t="shared" si="142"/>
        <v>6.1562760974547039</v>
      </c>
      <c r="AD584">
        <v>879700000</v>
      </c>
      <c r="AE584">
        <v>752700000</v>
      </c>
      <c r="AF584">
        <v>731300000</v>
      </c>
      <c r="AG584">
        <v>873500000</v>
      </c>
      <c r="AH584">
        <f t="shared" si="143"/>
        <v>-14.436739797658294</v>
      </c>
      <c r="AI584">
        <f t="shared" si="136"/>
        <v>-2.8430981798857449</v>
      </c>
      <c r="AJ584">
        <f t="shared" si="144"/>
        <v>19.444824285518937</v>
      </c>
      <c r="AK584">
        <v>1354900000</v>
      </c>
      <c r="AL584">
        <v>1302100000</v>
      </c>
      <c r="AM584">
        <v>1282400000</v>
      </c>
      <c r="AN584">
        <v>1468000000</v>
      </c>
      <c r="AO584">
        <f t="shared" si="145"/>
        <v>-3.896966565798214</v>
      </c>
      <c r="AP584">
        <f t="shared" si="137"/>
        <v>-1.5129406343598801</v>
      </c>
      <c r="AQ584">
        <f t="shared" si="146"/>
        <v>14.472863381160325</v>
      </c>
      <c r="AR584">
        <v>2631800000</v>
      </c>
      <c r="AS584">
        <v>2629600000</v>
      </c>
      <c r="AT584">
        <v>2765500000</v>
      </c>
      <c r="AU584">
        <v>3034600000</v>
      </c>
      <c r="AV584">
        <f t="shared" si="147"/>
        <v>-8.3592978189832051E-2</v>
      </c>
      <c r="AW584">
        <f t="shared" si="138"/>
        <v>5.1680864009735323</v>
      </c>
      <c r="AX584">
        <f t="shared" si="148"/>
        <v>9.7306092930753927</v>
      </c>
      <c r="AY584">
        <v>3.83</v>
      </c>
      <c r="AZ584">
        <v>3.27</v>
      </c>
      <c r="BA584">
        <v>3.17</v>
      </c>
      <c r="BB584">
        <v>3.79</v>
      </c>
      <c r="BC584">
        <f t="shared" si="149"/>
        <v>-14.621409921671018</v>
      </c>
      <c r="BD584">
        <f t="shared" si="139"/>
        <v>-3.0581039755351709</v>
      </c>
      <c r="BE584">
        <f t="shared" si="150"/>
        <v>19.558359621451107</v>
      </c>
      <c r="BF584">
        <v>8.5460655394883602</v>
      </c>
      <c r="BG584">
        <v>37.776954940000003</v>
      </c>
      <c r="BH584">
        <v>-3.6920068380000002</v>
      </c>
      <c r="BI584">
        <v>10.47406348</v>
      </c>
      <c r="BJ584">
        <v>16.939444519999999</v>
      </c>
      <c r="BK584">
        <v>-14.04073569</v>
      </c>
      <c r="BL584">
        <v>28.002603229999998</v>
      </c>
      <c r="BM584">
        <v>-4.8642917580000002</v>
      </c>
      <c r="BN584">
        <v>-14.298257749999999</v>
      </c>
      <c r="BO584">
        <v>23.545437740000001</v>
      </c>
      <c r="BP584">
        <v>12.32007583</v>
      </c>
    </row>
    <row r="585" spans="1:68" x14ac:dyDescent="0.25">
      <c r="A585">
        <v>583</v>
      </c>
      <c r="B585" t="s">
        <v>1221</v>
      </c>
      <c r="C585" t="s">
        <v>1222</v>
      </c>
      <c r="D585" t="s">
        <v>54</v>
      </c>
      <c r="E585" t="s">
        <v>47</v>
      </c>
      <c r="F585">
        <v>2998</v>
      </c>
      <c r="G585" t="s">
        <v>39</v>
      </c>
      <c r="H585" s="1">
        <v>45657</v>
      </c>
      <c r="I585">
        <v>0</v>
      </c>
      <c r="J585">
        <v>0</v>
      </c>
      <c r="K585">
        <v>0</v>
      </c>
      <c r="L585">
        <v>0</v>
      </c>
      <c r="W585">
        <v>3669000000</v>
      </c>
      <c r="X585">
        <v>4205000000</v>
      </c>
      <c r="Y585">
        <v>4027000000</v>
      </c>
      <c r="Z585">
        <v>3981000000</v>
      </c>
      <c r="AA585">
        <f t="shared" si="140"/>
        <v>14.60888525483783</v>
      </c>
      <c r="AB585">
        <f t="shared" si="141"/>
        <v>-4.2330558858501783</v>
      </c>
      <c r="AC585">
        <f t="shared" si="142"/>
        <v>-1.1422895455674198</v>
      </c>
      <c r="AD585">
        <v>674000000</v>
      </c>
      <c r="AE585">
        <v>686000000</v>
      </c>
      <c r="AF585">
        <v>703000000</v>
      </c>
      <c r="AG585">
        <v>690000000</v>
      </c>
      <c r="AH585">
        <f t="shared" si="143"/>
        <v>1.7804154302670623</v>
      </c>
      <c r="AI585">
        <f t="shared" si="136"/>
        <v>2.4781341107871722</v>
      </c>
      <c r="AJ585">
        <f t="shared" si="144"/>
        <v>-1.8492176386913231</v>
      </c>
      <c r="AK585">
        <v>795000000</v>
      </c>
      <c r="AL585">
        <v>928000000</v>
      </c>
      <c r="AM585">
        <v>943000000</v>
      </c>
      <c r="AN585">
        <v>886000000</v>
      </c>
      <c r="AO585">
        <f t="shared" si="145"/>
        <v>16.729559748427672</v>
      </c>
      <c r="AP585">
        <f t="shared" si="137"/>
        <v>1.6163793103448276</v>
      </c>
      <c r="AQ585">
        <f t="shared" si="146"/>
        <v>-6.0445387062566276</v>
      </c>
      <c r="AR585">
        <v>1556000000</v>
      </c>
      <c r="AS585">
        <v>1709000000</v>
      </c>
      <c r="AT585">
        <v>1734000000</v>
      </c>
      <c r="AU585">
        <v>1780000000</v>
      </c>
      <c r="AV585">
        <f t="shared" si="147"/>
        <v>9.8329048843187667</v>
      </c>
      <c r="AW585">
        <f t="shared" si="138"/>
        <v>1.4628437682855471</v>
      </c>
      <c r="AX585">
        <f t="shared" si="148"/>
        <v>2.6528258362168398</v>
      </c>
      <c r="AY585">
        <v>2.63</v>
      </c>
      <c r="AZ585">
        <v>2.73</v>
      </c>
      <c r="BA585">
        <v>2.78</v>
      </c>
      <c r="BB585">
        <v>2.69</v>
      </c>
      <c r="BC585">
        <f t="shared" si="149"/>
        <v>3.802281368821296</v>
      </c>
      <c r="BD585">
        <f t="shared" si="139"/>
        <v>1.831501831501825</v>
      </c>
      <c r="BE585">
        <f t="shared" si="150"/>
        <v>-3.237410071942441</v>
      </c>
      <c r="BF585">
        <v>-1.45175892366379</v>
      </c>
      <c r="BG585">
        <v>25.298406610000001</v>
      </c>
      <c r="BH585">
        <v>15.89470115</v>
      </c>
      <c r="BI585">
        <v>1.861246049</v>
      </c>
      <c r="BJ585">
        <v>32.880247670000003</v>
      </c>
      <c r="BK585">
        <v>-4.541378946</v>
      </c>
      <c r="BL585">
        <v>22.82155002</v>
      </c>
      <c r="BM585">
        <v>-7.2870572190000003</v>
      </c>
      <c r="BN585">
        <v>-3.8901535169999999</v>
      </c>
      <c r="BO585">
        <v>21.341678770000001</v>
      </c>
      <c r="BP585">
        <v>3.4819364620000002</v>
      </c>
    </row>
    <row r="586" spans="1:68" x14ac:dyDescent="0.25">
      <c r="A586">
        <v>584</v>
      </c>
      <c r="B586" t="s">
        <v>1223</v>
      </c>
      <c r="C586" t="s">
        <v>1224</v>
      </c>
      <c r="D586" t="s">
        <v>54</v>
      </c>
      <c r="E586" t="s">
        <v>47</v>
      </c>
      <c r="F586">
        <v>9750</v>
      </c>
      <c r="G586" t="s">
        <v>39</v>
      </c>
      <c r="H586" s="1">
        <v>45565</v>
      </c>
      <c r="I586">
        <v>0</v>
      </c>
      <c r="J586">
        <v>0</v>
      </c>
      <c r="K586">
        <v>0</v>
      </c>
      <c r="L586">
        <v>0</v>
      </c>
      <c r="W586">
        <v>7447000000</v>
      </c>
      <c r="X586">
        <v>10106000000</v>
      </c>
      <c r="Y586">
        <v>8928000000</v>
      </c>
      <c r="Z586">
        <v>7210000000</v>
      </c>
      <c r="AA586">
        <f t="shared" si="140"/>
        <v>35.705653283201286</v>
      </c>
      <c r="AB586">
        <f t="shared" si="141"/>
        <v>-11.656441717791409</v>
      </c>
      <c r="AC586">
        <f t="shared" si="142"/>
        <v>-19.242831541218639</v>
      </c>
      <c r="AD586">
        <v>1467000000</v>
      </c>
      <c r="AE586">
        <v>1073000000</v>
      </c>
      <c r="AF586">
        <v>-1502000000</v>
      </c>
      <c r="AG586">
        <v>269000000</v>
      </c>
      <c r="AH586">
        <f t="shared" si="143"/>
        <v>-26.857532379004773</v>
      </c>
      <c r="AI586">
        <f t="shared" si="136"/>
        <v>-239.98136067101586</v>
      </c>
      <c r="AJ586">
        <f t="shared" si="144"/>
        <v>-117.90945406125167</v>
      </c>
      <c r="AK586">
        <v>2317000000</v>
      </c>
      <c r="AL586">
        <v>1619000000</v>
      </c>
      <c r="AM586">
        <v>-658000000</v>
      </c>
      <c r="AN586">
        <v>1009000000</v>
      </c>
      <c r="AO586">
        <f t="shared" si="145"/>
        <v>-30.125161847216226</v>
      </c>
      <c r="AP586">
        <f t="shared" si="137"/>
        <v>-140.64237183446573</v>
      </c>
      <c r="AQ586">
        <f t="shared" si="146"/>
        <v>-253.34346504559272</v>
      </c>
      <c r="AR586">
        <v>4833000000</v>
      </c>
      <c r="AS586">
        <v>4133000000</v>
      </c>
      <c r="AT586">
        <v>1991000000</v>
      </c>
      <c r="AU586">
        <v>3681000000</v>
      </c>
      <c r="AV586">
        <f t="shared" si="147"/>
        <v>-14.483757500517278</v>
      </c>
      <c r="AW586">
        <f t="shared" si="138"/>
        <v>-51.826760222598601</v>
      </c>
      <c r="AX586">
        <f t="shared" si="148"/>
        <v>84.881968859869417</v>
      </c>
      <c r="AY586">
        <v>6.92</v>
      </c>
      <c r="AZ586">
        <v>4.97</v>
      </c>
      <c r="BA586">
        <v>-7.16</v>
      </c>
      <c r="BB586">
        <v>1.25</v>
      </c>
      <c r="BC586">
        <f t="shared" si="149"/>
        <v>-28.179190751445088</v>
      </c>
      <c r="BD586">
        <f t="shared" si="139"/>
        <v>-244.06438631790746</v>
      </c>
      <c r="BE586">
        <f t="shared" si="150"/>
        <v>-117.45810055865921</v>
      </c>
      <c r="BF586">
        <v>-7.6555281765066203</v>
      </c>
      <c r="BG586">
        <v>39.103525789999999</v>
      </c>
      <c r="BH586">
        <v>3.8317869990000002</v>
      </c>
      <c r="BI586">
        <v>13.798702349999999</v>
      </c>
      <c r="BJ586">
        <v>-13.774929520000001</v>
      </c>
      <c r="BK586">
        <v>-20.732626159999999</v>
      </c>
      <c r="BL586">
        <v>34.703595069999999</v>
      </c>
      <c r="BM586">
        <v>-16.254222080000002</v>
      </c>
      <c r="BN586">
        <v>-30.519939170000001</v>
      </c>
      <c r="BO586">
        <v>21.624985580000001</v>
      </c>
      <c r="BP586">
        <v>29.565923590000001</v>
      </c>
    </row>
    <row r="587" spans="1:68" x14ac:dyDescent="0.25">
      <c r="A587">
        <v>585</v>
      </c>
      <c r="B587" t="s">
        <v>1225</v>
      </c>
      <c r="C587" t="s">
        <v>1226</v>
      </c>
      <c r="D587" t="s">
        <v>54</v>
      </c>
      <c r="E587" t="s">
        <v>47</v>
      </c>
      <c r="F587">
        <v>2915</v>
      </c>
      <c r="G587" t="s">
        <v>39</v>
      </c>
      <c r="H587" s="1">
        <v>45657</v>
      </c>
      <c r="I587">
        <v>0</v>
      </c>
      <c r="J587">
        <v>0</v>
      </c>
      <c r="K587">
        <v>0</v>
      </c>
      <c r="L587">
        <v>0</v>
      </c>
      <c r="W587">
        <v>2396000000</v>
      </c>
      <c r="X587">
        <v>2647000000</v>
      </c>
      <c r="Y587">
        <v>2923000000</v>
      </c>
      <c r="Z587">
        <v>3440000000</v>
      </c>
      <c r="AA587">
        <f t="shared" si="140"/>
        <v>10.475792988313856</v>
      </c>
      <c r="AB587">
        <f t="shared" si="141"/>
        <v>10.426898375519455</v>
      </c>
      <c r="AC587">
        <f t="shared" si="142"/>
        <v>17.687307560725284</v>
      </c>
      <c r="AD587">
        <v>244000000</v>
      </c>
      <c r="AE587">
        <v>233000000</v>
      </c>
      <c r="AF587">
        <v>228000000</v>
      </c>
      <c r="AG587">
        <v>313000000</v>
      </c>
      <c r="AH587">
        <f t="shared" si="143"/>
        <v>-4.5081967213114753</v>
      </c>
      <c r="AI587">
        <f t="shared" si="136"/>
        <v>-2.1459227467811157</v>
      </c>
      <c r="AJ587">
        <f t="shared" si="144"/>
        <v>37.280701754385966</v>
      </c>
      <c r="AK587">
        <v>378000000</v>
      </c>
      <c r="AL587">
        <v>397000000</v>
      </c>
      <c r="AM587">
        <v>396000000</v>
      </c>
      <c r="AN587">
        <v>512000000</v>
      </c>
      <c r="AO587">
        <f t="shared" si="145"/>
        <v>5.0264550264550261</v>
      </c>
      <c r="AP587">
        <f t="shared" si="137"/>
        <v>-0.25188916876574308</v>
      </c>
      <c r="AQ587">
        <f t="shared" si="146"/>
        <v>29.292929292929294</v>
      </c>
      <c r="AR587">
        <v>1264000000</v>
      </c>
      <c r="AS587">
        <v>1311000000</v>
      </c>
      <c r="AT587">
        <v>1359000000</v>
      </c>
      <c r="AU587">
        <v>1586000000</v>
      </c>
      <c r="AV587">
        <f t="shared" si="147"/>
        <v>3.7183544303797467</v>
      </c>
      <c r="AW587">
        <f t="shared" si="138"/>
        <v>3.6613272311212817</v>
      </c>
      <c r="AX587">
        <f t="shared" si="148"/>
        <v>16.703458425312732</v>
      </c>
      <c r="AY587">
        <v>2.72</v>
      </c>
      <c r="AZ587">
        <v>2.6</v>
      </c>
      <c r="BA587">
        <v>2.33</v>
      </c>
      <c r="BB587">
        <v>3.01</v>
      </c>
      <c r="BC587">
        <f t="shared" si="149"/>
        <v>-4.4117647058823568</v>
      </c>
      <c r="BD587">
        <f t="shared" si="139"/>
        <v>-10.384615384615385</v>
      </c>
      <c r="BE587">
        <f t="shared" si="150"/>
        <v>29.184549356223162</v>
      </c>
      <c r="BF587">
        <v>1.19349837993153</v>
      </c>
      <c r="BG587">
        <v>25.687547989999999</v>
      </c>
      <c r="BH587">
        <v>8.5075900240000006</v>
      </c>
      <c r="BI587">
        <v>3.1189845150000002</v>
      </c>
      <c r="BJ587">
        <v>25.779695669999999</v>
      </c>
      <c r="BK587">
        <v>-21.666964830000001</v>
      </c>
      <c r="BL587">
        <v>27.728876339999999</v>
      </c>
      <c r="BM587">
        <v>-3.8899688979999998</v>
      </c>
      <c r="BN587">
        <v>-8.1672963070000009</v>
      </c>
      <c r="BO587">
        <v>5.5930828799999999</v>
      </c>
      <c r="BP587">
        <v>-6.1054787819999996</v>
      </c>
    </row>
    <row r="588" spans="1:68" x14ac:dyDescent="0.25">
      <c r="A588">
        <v>586</v>
      </c>
      <c r="B588" t="s">
        <v>1227</v>
      </c>
      <c r="C588" t="s">
        <v>1228</v>
      </c>
      <c r="D588" t="s">
        <v>54</v>
      </c>
      <c r="E588" t="s">
        <v>47</v>
      </c>
      <c r="F588">
        <v>2130</v>
      </c>
      <c r="G588" t="s">
        <v>39</v>
      </c>
      <c r="H588" s="1">
        <v>45657</v>
      </c>
      <c r="I588">
        <v>0</v>
      </c>
      <c r="J588">
        <v>0</v>
      </c>
      <c r="K588">
        <v>0</v>
      </c>
      <c r="L588">
        <v>0</v>
      </c>
      <c r="W588">
        <v>1458084000</v>
      </c>
      <c r="X588">
        <v>1643981000</v>
      </c>
      <c r="Y588">
        <v>1766356000</v>
      </c>
      <c r="Z588">
        <v>1826633000</v>
      </c>
      <c r="AA588">
        <f t="shared" si="140"/>
        <v>12.749402640725775</v>
      </c>
      <c r="AB588">
        <f t="shared" si="141"/>
        <v>7.4438208227467344</v>
      </c>
      <c r="AC588">
        <f t="shared" si="142"/>
        <v>3.4125057462934989</v>
      </c>
      <c r="AD588">
        <v>245550000</v>
      </c>
      <c r="AE588">
        <v>258982000</v>
      </c>
      <c r="AF588">
        <v>261195000</v>
      </c>
      <c r="AG588">
        <v>289174000</v>
      </c>
      <c r="AH588">
        <f t="shared" si="143"/>
        <v>5.4701690083486048</v>
      </c>
      <c r="AI588">
        <f t="shared" si="136"/>
        <v>0.85449954050860688</v>
      </c>
      <c r="AJ588">
        <f t="shared" si="144"/>
        <v>10.71192021286778</v>
      </c>
      <c r="AK588">
        <v>329651000</v>
      </c>
      <c r="AL588">
        <v>327178000</v>
      </c>
      <c r="AM588">
        <v>313477000</v>
      </c>
      <c r="AN588">
        <v>327839000</v>
      </c>
      <c r="AO588">
        <f t="shared" si="145"/>
        <v>-0.7501873193164893</v>
      </c>
      <c r="AP588">
        <f t="shared" si="137"/>
        <v>-4.1876287525444864</v>
      </c>
      <c r="AQ588">
        <f t="shared" si="146"/>
        <v>4.581516347291827</v>
      </c>
      <c r="AR588">
        <v>332242000</v>
      </c>
      <c r="AS588">
        <v>330111000</v>
      </c>
      <c r="AT588">
        <v>316841000</v>
      </c>
      <c r="AU588">
        <v>331851000</v>
      </c>
      <c r="AV588">
        <f t="shared" si="147"/>
        <v>-0.64139994341473983</v>
      </c>
      <c r="AW588">
        <f t="shared" si="138"/>
        <v>-4.0198599864893927</v>
      </c>
      <c r="AX588">
        <f t="shared" si="148"/>
        <v>4.7373919410682328</v>
      </c>
      <c r="AY588">
        <v>4.8499999999999996</v>
      </c>
      <c r="AZ588">
        <v>5.1100000000000003</v>
      </c>
      <c r="BA588">
        <v>5.14</v>
      </c>
      <c r="BB588">
        <v>5.5</v>
      </c>
      <c r="BC588">
        <f t="shared" si="149"/>
        <v>5.3608247422680559</v>
      </c>
      <c r="BD588">
        <f t="shared" si="139"/>
        <v>0.58708414872797188</v>
      </c>
      <c r="BE588">
        <f t="shared" si="150"/>
        <v>7.0038910505836647</v>
      </c>
      <c r="BF588">
        <v>7.6604686495229499</v>
      </c>
      <c r="BG588">
        <v>22.294376249999999</v>
      </c>
      <c r="BH588">
        <v>16.523369429999999</v>
      </c>
      <c r="BI588">
        <v>3.9658807469999999</v>
      </c>
      <c r="BJ588">
        <v>17.978926609999998</v>
      </c>
      <c r="BK588">
        <v>-8.4322652629999997</v>
      </c>
      <c r="BL588">
        <v>20.57181658</v>
      </c>
      <c r="BM588">
        <v>-2.254176175</v>
      </c>
      <c r="BN588">
        <v>-6.1662112029999996</v>
      </c>
      <c r="BO588">
        <v>15.618367989999999</v>
      </c>
      <c r="BP588">
        <v>5.6408526070000002</v>
      </c>
    </row>
    <row r="589" spans="1:68" x14ac:dyDescent="0.25">
      <c r="A589">
        <v>587</v>
      </c>
      <c r="B589" t="s">
        <v>1229</v>
      </c>
      <c r="C589" t="s">
        <v>1230</v>
      </c>
      <c r="D589" t="s">
        <v>73</v>
      </c>
      <c r="E589" t="s">
        <v>59</v>
      </c>
      <c r="F589">
        <v>390000</v>
      </c>
      <c r="G589" t="s">
        <v>48</v>
      </c>
      <c r="H589" s="1">
        <v>45657</v>
      </c>
      <c r="I589">
        <v>0</v>
      </c>
      <c r="J589">
        <v>0</v>
      </c>
      <c r="K589">
        <v>0</v>
      </c>
      <c r="L589">
        <v>0</v>
      </c>
      <c r="W589">
        <v>88393137932</v>
      </c>
      <c r="X589" s="2">
        <v>102000000000</v>
      </c>
      <c r="Y589" s="2">
        <v>104000000000</v>
      </c>
      <c r="Z589" s="2">
        <v>104000000000</v>
      </c>
      <c r="AA589">
        <f t="shared" si="140"/>
        <v>15.393572834203068</v>
      </c>
      <c r="AB589">
        <f t="shared" si="141"/>
        <v>1.9607843137254901</v>
      </c>
      <c r="AC589">
        <f t="shared" si="142"/>
        <v>0</v>
      </c>
      <c r="AD589">
        <v>2626071267</v>
      </c>
      <c r="AE589">
        <v>2976837687</v>
      </c>
      <c r="AF589">
        <v>2191120906</v>
      </c>
      <c r="AG589">
        <v>2062506552</v>
      </c>
      <c r="AH589">
        <f t="shared" si="143"/>
        <v>13.35707923877909</v>
      </c>
      <c r="AI589">
        <f t="shared" si="136"/>
        <v>-26.394344052793496</v>
      </c>
      <c r="AJ589">
        <f t="shared" si="144"/>
        <v>-5.8697972187574026</v>
      </c>
      <c r="AK589">
        <v>3260958488</v>
      </c>
      <c r="AL589">
        <v>3630432451</v>
      </c>
      <c r="AM589">
        <v>2843546448</v>
      </c>
      <c r="AN589">
        <v>2750008736</v>
      </c>
      <c r="AO589">
        <f t="shared" si="145"/>
        <v>11.330225894001016</v>
      </c>
      <c r="AP589">
        <f t="shared" si="137"/>
        <v>-21.674718194612126</v>
      </c>
      <c r="AQ589">
        <f t="shared" si="146"/>
        <v>-3.2894736805086997</v>
      </c>
      <c r="AR589">
        <v>24185344684</v>
      </c>
      <c r="AS589">
        <v>27237012541</v>
      </c>
      <c r="AT589">
        <v>27890607305</v>
      </c>
      <c r="AU589">
        <v>27833315456</v>
      </c>
      <c r="AV589">
        <f t="shared" si="147"/>
        <v>12.61783901313945</v>
      </c>
      <c r="AW589">
        <f t="shared" si="138"/>
        <v>2.3996565813381361</v>
      </c>
      <c r="AX589">
        <f t="shared" si="148"/>
        <v>-0.20541628360214725</v>
      </c>
      <c r="AY589">
        <v>2.537210441</v>
      </c>
      <c r="AZ589">
        <v>2.9698223590000001</v>
      </c>
      <c r="BA589">
        <v>2.268289518</v>
      </c>
      <c r="BB589">
        <v>2.2098284480000001</v>
      </c>
      <c r="BC589">
        <f t="shared" si="149"/>
        <v>17.050691224078882</v>
      </c>
      <c r="BD589">
        <f t="shared" si="139"/>
        <v>-23.622047253904459</v>
      </c>
      <c r="BE589">
        <f t="shared" si="150"/>
        <v>-2.5773195853563826</v>
      </c>
      <c r="BF589">
        <v>34.688372007087501</v>
      </c>
      <c r="BG589">
        <v>3.2167340449999999</v>
      </c>
      <c r="BH589">
        <v>-5.3591491549999999</v>
      </c>
      <c r="BI589">
        <v>23.405686490000001</v>
      </c>
      <c r="BJ589">
        <v>7.4390307389999997</v>
      </c>
      <c r="BK589">
        <v>8.1759864279999999</v>
      </c>
      <c r="BL589">
        <v>34.75651053</v>
      </c>
      <c r="BM589">
        <v>-8.6029524239999997</v>
      </c>
      <c r="BN589">
        <v>-0.23395745200000001</v>
      </c>
      <c r="BO589">
        <v>24.08534075</v>
      </c>
      <c r="BP589">
        <v>14.681775249999999</v>
      </c>
    </row>
    <row r="590" spans="1:68" x14ac:dyDescent="0.25">
      <c r="A590">
        <v>588</v>
      </c>
      <c r="B590" t="s">
        <v>1231</v>
      </c>
      <c r="C590" t="s">
        <v>1232</v>
      </c>
      <c r="D590" t="s">
        <v>126</v>
      </c>
      <c r="E590" t="s">
        <v>59</v>
      </c>
      <c r="F590">
        <v>120000</v>
      </c>
      <c r="G590" t="s">
        <v>127</v>
      </c>
      <c r="H590" s="1">
        <v>45473</v>
      </c>
      <c r="I590">
        <v>0</v>
      </c>
      <c r="J590">
        <v>0</v>
      </c>
      <c r="K590">
        <v>0</v>
      </c>
      <c r="L590">
        <v>0</v>
      </c>
      <c r="W590">
        <v>22124536335</v>
      </c>
      <c r="X590">
        <v>24011180525</v>
      </c>
      <c r="Y590">
        <v>28422078706</v>
      </c>
      <c r="Z590">
        <v>28834495722</v>
      </c>
      <c r="AA590">
        <f t="shared" si="140"/>
        <v>8.5273840835950789</v>
      </c>
      <c r="AB590">
        <f t="shared" si="141"/>
        <v>18.370184574671178</v>
      </c>
      <c r="AC590">
        <f t="shared" si="142"/>
        <v>1.4510445216413299</v>
      </c>
      <c r="AD590">
        <v>1558019838</v>
      </c>
      <c r="AE590">
        <v>1539690193</v>
      </c>
      <c r="AF590">
        <v>1613663404</v>
      </c>
      <c r="AG590">
        <v>1673889381</v>
      </c>
      <c r="AH590">
        <f t="shared" si="143"/>
        <v>-1.1764705784189122</v>
      </c>
      <c r="AI590">
        <f t="shared" si="136"/>
        <v>4.8044217814927652</v>
      </c>
      <c r="AJ590">
        <f t="shared" si="144"/>
        <v>3.7322515247423929</v>
      </c>
      <c r="AK590">
        <v>2249963943</v>
      </c>
      <c r="AL590">
        <v>2065358231</v>
      </c>
      <c r="AM590">
        <v>2337029757</v>
      </c>
      <c r="AN590">
        <v>2426714093</v>
      </c>
      <c r="AO590">
        <f t="shared" si="145"/>
        <v>-8.2048297962435388</v>
      </c>
      <c r="AP590">
        <f t="shared" si="137"/>
        <v>13.153724226739241</v>
      </c>
      <c r="AQ590">
        <f t="shared" si="146"/>
        <v>3.8375350476977257</v>
      </c>
      <c r="AR590">
        <v>8457821980</v>
      </c>
      <c r="AS590">
        <v>8667958269</v>
      </c>
      <c r="AT590">
        <v>9499993233</v>
      </c>
      <c r="AU590">
        <v>9962816773</v>
      </c>
      <c r="AV590">
        <f t="shared" si="147"/>
        <v>2.484520122283302</v>
      </c>
      <c r="AW590">
        <f t="shared" si="138"/>
        <v>9.5989728858718859</v>
      </c>
      <c r="AX590">
        <f t="shared" si="148"/>
        <v>4.8718302071236854</v>
      </c>
      <c r="AY590">
        <v>0.98135610900000003</v>
      </c>
      <c r="AZ590">
        <v>1.3760326469999999</v>
      </c>
      <c r="BA590">
        <v>1.359012262</v>
      </c>
      <c r="BB590">
        <v>1.4244752810000001</v>
      </c>
      <c r="BC590">
        <f t="shared" si="149"/>
        <v>40.217463811599899</v>
      </c>
      <c r="BD590">
        <f t="shared" si="139"/>
        <v>-1.236917237182376</v>
      </c>
      <c r="BE590">
        <f t="shared" si="150"/>
        <v>4.8169557281007132</v>
      </c>
      <c r="BF590">
        <v>7.4008776561084204</v>
      </c>
      <c r="BG590">
        <v>7.7075877420000003</v>
      </c>
      <c r="BH590">
        <v>12.899510490000001</v>
      </c>
      <c r="BI590">
        <v>10.184285279999999</v>
      </c>
      <c r="BJ590">
        <v>37.970078669999999</v>
      </c>
      <c r="BK590">
        <v>27.98995145</v>
      </c>
      <c r="BL590">
        <v>26.341582169999999</v>
      </c>
      <c r="BM590">
        <v>-20.341488680000001</v>
      </c>
      <c r="BN590">
        <v>28.586660999999999</v>
      </c>
      <c r="BO590">
        <v>30.81832657</v>
      </c>
      <c r="BP590">
        <v>19.705714090000001</v>
      </c>
    </row>
    <row r="591" spans="1:68" x14ac:dyDescent="0.25">
      <c r="A591">
        <v>589</v>
      </c>
      <c r="B591" t="s">
        <v>505</v>
      </c>
      <c r="C591" t="s">
        <v>1233</v>
      </c>
      <c r="D591" t="s">
        <v>51</v>
      </c>
      <c r="E591" t="s">
        <v>38</v>
      </c>
      <c r="F591">
        <v>327000</v>
      </c>
      <c r="G591" t="s">
        <v>48</v>
      </c>
      <c r="H591" s="1">
        <v>45565</v>
      </c>
      <c r="I591">
        <v>0</v>
      </c>
      <c r="J591">
        <v>0</v>
      </c>
      <c r="K591">
        <v>0</v>
      </c>
      <c r="L591">
        <v>0</v>
      </c>
      <c r="W591">
        <v>72801570547</v>
      </c>
      <c r="X591">
        <v>84157048795</v>
      </c>
      <c r="Y591">
        <v>87553636966</v>
      </c>
      <c r="Z591">
        <v>88778980994</v>
      </c>
      <c r="AA591">
        <f t="shared" si="140"/>
        <v>15.597847907235755</v>
      </c>
      <c r="AB591">
        <f t="shared" si="141"/>
        <v>4.0360115042458578</v>
      </c>
      <c r="AC591">
        <f t="shared" si="142"/>
        <v>1.3995352682788518</v>
      </c>
      <c r="AD591">
        <v>7203573053</v>
      </c>
      <c r="AE591">
        <v>4353011277</v>
      </c>
      <c r="AF591">
        <v>9294140918</v>
      </c>
      <c r="AG591">
        <v>9705706851</v>
      </c>
      <c r="AH591">
        <f t="shared" si="143"/>
        <v>-39.571498130540299</v>
      </c>
      <c r="AI591">
        <f t="shared" si="136"/>
        <v>113.51060970384891</v>
      </c>
      <c r="AJ591">
        <f t="shared" si="144"/>
        <v>4.4282299637066895</v>
      </c>
      <c r="AK591">
        <v>7506401396</v>
      </c>
      <c r="AL591">
        <v>8507254915</v>
      </c>
      <c r="AM591">
        <v>10991850393</v>
      </c>
      <c r="AN591">
        <v>11066680562</v>
      </c>
      <c r="AO591">
        <f t="shared" si="145"/>
        <v>13.333333327116417</v>
      </c>
      <c r="AP591">
        <f t="shared" si="137"/>
        <v>29.205607482375527</v>
      </c>
      <c r="AQ591">
        <f t="shared" si="146"/>
        <v>0.68077863439311825</v>
      </c>
      <c r="AR591">
        <v>26585756221</v>
      </c>
      <c r="AS591">
        <v>30220865557</v>
      </c>
      <c r="AT591">
        <v>34043050318</v>
      </c>
      <c r="AU591">
        <v>34869689848</v>
      </c>
      <c r="AV591">
        <f t="shared" si="147"/>
        <v>13.673146273449388</v>
      </c>
      <c r="AW591">
        <f t="shared" si="138"/>
        <v>12.64750261302385</v>
      </c>
      <c r="AX591">
        <f t="shared" si="148"/>
        <v>2.4282181598836363</v>
      </c>
      <c r="AY591">
        <v>8.8743904350000005</v>
      </c>
      <c r="AZ591">
        <v>5.3667262320000004</v>
      </c>
      <c r="BA591">
        <v>11.58698409</v>
      </c>
      <c r="BB591">
        <v>12.13651814</v>
      </c>
      <c r="BC591">
        <f t="shared" si="149"/>
        <v>-39.525691693324731</v>
      </c>
      <c r="BD591">
        <f t="shared" si="139"/>
        <v>115.90413949030366</v>
      </c>
      <c r="BE591">
        <f t="shared" si="150"/>
        <v>4.7426840818247822</v>
      </c>
      <c r="BF591">
        <v>-0.75384840424714505</v>
      </c>
      <c r="BG591">
        <v>38.528187039999999</v>
      </c>
      <c r="BH591">
        <v>3.7185488860000002</v>
      </c>
      <c r="BI591">
        <v>-13.058116330000001</v>
      </c>
      <c r="BJ591">
        <v>25.41807455</v>
      </c>
      <c r="BK591">
        <v>16.42791398</v>
      </c>
      <c r="BL591">
        <v>31.82458355</v>
      </c>
      <c r="BM591">
        <v>-12.181472940000001</v>
      </c>
      <c r="BN591">
        <v>34.700086339999999</v>
      </c>
      <c r="BO591">
        <v>15.43814734</v>
      </c>
      <c r="BP591">
        <v>20.960256279999999</v>
      </c>
    </row>
    <row r="592" spans="1:68" x14ac:dyDescent="0.25">
      <c r="A592">
        <v>590</v>
      </c>
      <c r="B592" t="s">
        <v>1234</v>
      </c>
      <c r="C592" t="s">
        <v>1235</v>
      </c>
      <c r="D592" t="s">
        <v>113</v>
      </c>
      <c r="E592" t="s">
        <v>38</v>
      </c>
      <c r="G592" t="s">
        <v>114</v>
      </c>
      <c r="I592">
        <v>0</v>
      </c>
      <c r="J592">
        <v>0</v>
      </c>
      <c r="K592">
        <v>0</v>
      </c>
      <c r="L592">
        <v>0</v>
      </c>
      <c r="W592">
        <v>25570832498</v>
      </c>
      <c r="X592">
        <v>26678943420</v>
      </c>
      <c r="Y592">
        <v>29046104487</v>
      </c>
      <c r="Z592">
        <v>32186179435</v>
      </c>
      <c r="AA592">
        <f t="shared" si="140"/>
        <v>4.3334956814044672</v>
      </c>
      <c r="AB592">
        <f t="shared" si="141"/>
        <v>8.8727691713062598</v>
      </c>
      <c r="AC592">
        <f t="shared" si="142"/>
        <v>10.81065775758462</v>
      </c>
      <c r="AD592">
        <v>280861683.39999998</v>
      </c>
      <c r="AE592">
        <v>784697369.29999995</v>
      </c>
      <c r="AF592">
        <v>901564690.5</v>
      </c>
      <c r="AG592">
        <v>1534431298</v>
      </c>
      <c r="AH592">
        <f t="shared" si="143"/>
        <v>179.38925659091879</v>
      </c>
      <c r="AI592">
        <f t="shared" si="136"/>
        <v>14.893298457754886</v>
      </c>
      <c r="AJ592">
        <f t="shared" si="144"/>
        <v>70.196472218651067</v>
      </c>
      <c r="AK592">
        <v>269009084</v>
      </c>
      <c r="AL592">
        <v>990911865.39999998</v>
      </c>
      <c r="AM592">
        <v>1242774419</v>
      </c>
      <c r="AN592">
        <v>1937827435</v>
      </c>
      <c r="AO592">
        <f t="shared" si="145"/>
        <v>268.35628398333193</v>
      </c>
      <c r="AP592">
        <f t="shared" si="137"/>
        <v>25.417250756032782</v>
      </c>
      <c r="AQ592">
        <f t="shared" si="146"/>
        <v>55.927528389204795</v>
      </c>
      <c r="AR592">
        <v>4032523850</v>
      </c>
      <c r="AS592">
        <v>4533090568</v>
      </c>
      <c r="AT592">
        <v>5287137046</v>
      </c>
      <c r="AU592">
        <v>6428131156</v>
      </c>
      <c r="AV592">
        <f t="shared" si="147"/>
        <v>12.413236390405974</v>
      </c>
      <c r="AW592">
        <f t="shared" si="138"/>
        <v>16.634268975849857</v>
      </c>
      <c r="AX592">
        <f t="shared" si="148"/>
        <v>21.580566194387238</v>
      </c>
      <c r="AY592">
        <v>8.3507263999999998E-2</v>
      </c>
      <c r="AZ592">
        <v>0.23363097499999999</v>
      </c>
      <c r="BA592">
        <v>0.26835943699999998</v>
      </c>
      <c r="BB592">
        <v>0.45641146599999999</v>
      </c>
      <c r="BC592">
        <f t="shared" si="149"/>
        <v>179.77323625403415</v>
      </c>
      <c r="BD592">
        <f t="shared" si="139"/>
        <v>14.8646650984528</v>
      </c>
      <c r="BE592">
        <f t="shared" si="150"/>
        <v>70.074684573138384</v>
      </c>
      <c r="BF592">
        <v>-18.306441838075301</v>
      </c>
      <c r="BG592">
        <v>2.558212798</v>
      </c>
      <c r="BH592">
        <v>-19.19561148</v>
      </c>
      <c r="BI592">
        <v>-3.1589974930000002</v>
      </c>
      <c r="BJ592">
        <v>13.618838520000001</v>
      </c>
      <c r="BK592">
        <v>-22.966529649999998</v>
      </c>
      <c r="BL592">
        <v>-13.696661069999999</v>
      </c>
      <c r="BM592">
        <v>98.969489640000006</v>
      </c>
      <c r="BN592">
        <v>63.94954809</v>
      </c>
      <c r="BO592">
        <v>174.14537949999999</v>
      </c>
      <c r="BP592">
        <v>60.528634359999998</v>
      </c>
    </row>
    <row r="593" spans="1:68" x14ac:dyDescent="0.25">
      <c r="A593">
        <v>591</v>
      </c>
      <c r="B593" t="s">
        <v>1236</v>
      </c>
      <c r="C593" t="s">
        <v>1237</v>
      </c>
      <c r="D593" t="s">
        <v>32</v>
      </c>
      <c r="E593" t="s">
        <v>38</v>
      </c>
      <c r="F593">
        <v>91154</v>
      </c>
      <c r="G593" t="s">
        <v>34</v>
      </c>
      <c r="H593" s="1">
        <v>45657</v>
      </c>
      <c r="I593">
        <v>0</v>
      </c>
      <c r="J593">
        <v>0</v>
      </c>
      <c r="K593">
        <v>0</v>
      </c>
      <c r="L593">
        <v>0</v>
      </c>
      <c r="W593">
        <v>39147663768</v>
      </c>
      <c r="X593">
        <v>49797957888</v>
      </c>
      <c r="Y593">
        <v>58082875565</v>
      </c>
      <c r="Z593">
        <v>55407654791</v>
      </c>
      <c r="AA593">
        <f t="shared" si="140"/>
        <v>27.205439852341179</v>
      </c>
      <c r="AB593">
        <f t="shared" si="141"/>
        <v>16.637063101329396</v>
      </c>
      <c r="AC593">
        <f t="shared" si="142"/>
        <v>-4.60586833550654</v>
      </c>
      <c r="AD593">
        <v>3448359157</v>
      </c>
      <c r="AE593">
        <v>3441522809</v>
      </c>
      <c r="AF593">
        <v>5240323756</v>
      </c>
      <c r="AG593">
        <v>5299642223</v>
      </c>
      <c r="AH593">
        <f t="shared" si="143"/>
        <v>-0.19824930318300946</v>
      </c>
      <c r="AI593">
        <f t="shared" si="136"/>
        <v>52.267587542814397</v>
      </c>
      <c r="AJ593">
        <f t="shared" si="144"/>
        <v>1.1319618741510444</v>
      </c>
      <c r="AK593">
        <v>4446255631</v>
      </c>
      <c r="AL593">
        <v>5221602680</v>
      </c>
      <c r="AM593">
        <v>8468552504</v>
      </c>
      <c r="AN593">
        <v>7330879006</v>
      </c>
      <c r="AO593">
        <f t="shared" si="145"/>
        <v>17.438202239074094</v>
      </c>
      <c r="AP593">
        <f t="shared" si="137"/>
        <v>62.183012055601296</v>
      </c>
      <c r="AQ593">
        <f t="shared" si="146"/>
        <v>-13.434096292874564</v>
      </c>
      <c r="AR593">
        <v>9439734633</v>
      </c>
      <c r="AS593">
        <v>11751997910</v>
      </c>
      <c r="AT593">
        <v>15759149644</v>
      </c>
      <c r="AU593">
        <v>15150293964</v>
      </c>
      <c r="AV593">
        <f t="shared" si="147"/>
        <v>24.495002951848338</v>
      </c>
      <c r="AW593">
        <f t="shared" si="138"/>
        <v>34.097621227367966</v>
      </c>
      <c r="AX593">
        <f t="shared" si="148"/>
        <v>-3.8635059235687272</v>
      </c>
      <c r="AY593">
        <v>1.6954143290000001</v>
      </c>
      <c r="AZ593">
        <v>1.692259092</v>
      </c>
      <c r="BA593">
        <v>2.576777361</v>
      </c>
      <c r="BB593">
        <v>2.6062262450000002</v>
      </c>
      <c r="BC593">
        <f t="shared" si="149"/>
        <v>-0.18610418385817995</v>
      </c>
      <c r="BD593">
        <f t="shared" si="139"/>
        <v>52.268489688220868</v>
      </c>
      <c r="BE593">
        <f t="shared" si="150"/>
        <v>1.1428571379784112</v>
      </c>
      <c r="BF593">
        <v>-3.5498236808887702</v>
      </c>
      <c r="BG593">
        <v>41.227580379999999</v>
      </c>
      <c r="BH593">
        <v>47.806582400000003</v>
      </c>
      <c r="BI593">
        <v>-21.753935649999999</v>
      </c>
      <c r="BJ593">
        <v>40.48348318</v>
      </c>
      <c r="BK593">
        <v>23.125808209999999</v>
      </c>
      <c r="BL593">
        <v>15.651916119999999</v>
      </c>
      <c r="BM593">
        <v>-6.5302286900000004</v>
      </c>
      <c r="BN593">
        <v>42.824956110000002</v>
      </c>
      <c r="BO593">
        <v>6.0405368829999997</v>
      </c>
      <c r="BP593">
        <v>2.8541344519999998</v>
      </c>
    </row>
    <row r="594" spans="1:68" x14ac:dyDescent="0.25">
      <c r="A594">
        <v>592</v>
      </c>
      <c r="B594" t="s">
        <v>362</v>
      </c>
      <c r="C594" t="s">
        <v>1238</v>
      </c>
      <c r="D594" t="s">
        <v>258</v>
      </c>
      <c r="E594" t="s">
        <v>38</v>
      </c>
      <c r="F594">
        <v>63852</v>
      </c>
      <c r="G594" t="s">
        <v>48</v>
      </c>
      <c r="H594" s="1">
        <v>45657</v>
      </c>
      <c r="I594">
        <v>0</v>
      </c>
      <c r="J594">
        <v>0</v>
      </c>
      <c r="K594">
        <v>0</v>
      </c>
      <c r="L594">
        <v>0</v>
      </c>
      <c r="W594">
        <v>12293310735</v>
      </c>
      <c r="X594">
        <v>12752347057</v>
      </c>
      <c r="Y594">
        <v>12805663553</v>
      </c>
      <c r="Z594">
        <v>12976486799</v>
      </c>
      <c r="AA594">
        <f t="shared" si="140"/>
        <v>3.7340333445984433</v>
      </c>
      <c r="AB594">
        <f t="shared" si="141"/>
        <v>0.41809163255742471</v>
      </c>
      <c r="AC594">
        <f t="shared" si="142"/>
        <v>1.3339663758382987</v>
      </c>
      <c r="AD594">
        <v>1185824345</v>
      </c>
      <c r="AE594">
        <v>905561975.20000005</v>
      </c>
      <c r="AF594">
        <v>1082465173</v>
      </c>
      <c r="AG594">
        <v>1112280319</v>
      </c>
      <c r="AH594">
        <f t="shared" si="143"/>
        <v>-23.63439163496006</v>
      </c>
      <c r="AI594">
        <f t="shared" si="136"/>
        <v>19.535183968046976</v>
      </c>
      <c r="AJ594">
        <f t="shared" si="144"/>
        <v>2.754374620420236</v>
      </c>
      <c r="AK594">
        <v>1531446191</v>
      </c>
      <c r="AL594">
        <v>1258783761</v>
      </c>
      <c r="AM594">
        <v>1459772919</v>
      </c>
      <c r="AN594">
        <v>1502332578</v>
      </c>
      <c r="AO594">
        <f t="shared" si="145"/>
        <v>-17.804244876665081</v>
      </c>
      <c r="AP594">
        <f t="shared" si="137"/>
        <v>15.966932862267836</v>
      </c>
      <c r="AQ594">
        <f t="shared" si="146"/>
        <v>2.9154985988611837</v>
      </c>
      <c r="AR594">
        <v>6345598389</v>
      </c>
      <c r="AS594">
        <v>6517707779</v>
      </c>
      <c r="AT594">
        <v>6896067824</v>
      </c>
      <c r="AU594">
        <v>7329264354</v>
      </c>
      <c r="AV594">
        <f t="shared" si="147"/>
        <v>2.7122641467249022</v>
      </c>
      <c r="AW594">
        <f t="shared" si="138"/>
        <v>5.8051090633285662</v>
      </c>
      <c r="AX594">
        <f t="shared" si="148"/>
        <v>6.281790450093462</v>
      </c>
      <c r="AY594">
        <v>2.1162907359999998</v>
      </c>
      <c r="AZ594">
        <v>2.291673946</v>
      </c>
      <c r="BA594">
        <v>1.7421398880000001</v>
      </c>
      <c r="BB594">
        <v>2.0929063079999999</v>
      </c>
      <c r="BC594">
        <f t="shared" si="149"/>
        <v>8.2872928098476599</v>
      </c>
      <c r="BD594">
        <f t="shared" si="139"/>
        <v>-23.979591815807112</v>
      </c>
      <c r="BE594">
        <f t="shared" si="150"/>
        <v>20.134228164805087</v>
      </c>
      <c r="BF594">
        <v>6.7684205518716603</v>
      </c>
      <c r="BG594">
        <v>11.488423510000001</v>
      </c>
      <c r="BH594">
        <v>9.1965359370000002</v>
      </c>
      <c r="BI594">
        <v>-3.6918881450000001</v>
      </c>
      <c r="BJ594">
        <v>45.795054260000001</v>
      </c>
      <c r="BK594">
        <v>17.65021218</v>
      </c>
      <c r="BL594">
        <v>-3.1923800089999999</v>
      </c>
      <c r="BM594">
        <v>-20.750329069999999</v>
      </c>
      <c r="BN594">
        <v>-3.9055832239999999</v>
      </c>
      <c r="BO594">
        <v>8.2881633860000008</v>
      </c>
      <c r="BP594">
        <v>23.316078900000001</v>
      </c>
    </row>
    <row r="595" spans="1:68" x14ac:dyDescent="0.25">
      <c r="A595">
        <v>593</v>
      </c>
      <c r="B595" t="s">
        <v>1239</v>
      </c>
      <c r="C595" t="s">
        <v>1240</v>
      </c>
      <c r="D595" t="s">
        <v>110</v>
      </c>
      <c r="E595" t="s">
        <v>123</v>
      </c>
      <c r="F595">
        <v>32492</v>
      </c>
      <c r="G595" t="s">
        <v>48</v>
      </c>
      <c r="H595" s="1">
        <v>45657</v>
      </c>
      <c r="I595">
        <v>0</v>
      </c>
      <c r="J595">
        <v>0</v>
      </c>
      <c r="K595">
        <v>0</v>
      </c>
      <c r="L595">
        <v>0</v>
      </c>
      <c r="W595">
        <v>89533128798</v>
      </c>
      <c r="X595" s="2">
        <v>155000000000</v>
      </c>
      <c r="Y595" s="2">
        <v>110000000000</v>
      </c>
      <c r="Z595" s="2">
        <v>104000000000</v>
      </c>
      <c r="AA595">
        <f t="shared" si="140"/>
        <v>73.120276350112761</v>
      </c>
      <c r="AB595">
        <f t="shared" si="141"/>
        <v>-29.032258064516132</v>
      </c>
      <c r="AC595">
        <f t="shared" si="142"/>
        <v>-5.4545454545454541</v>
      </c>
      <c r="AD595">
        <v>6806037776</v>
      </c>
      <c r="AE595">
        <v>16236977599</v>
      </c>
      <c r="AF595">
        <v>5578355305</v>
      </c>
      <c r="AG595">
        <v>3068036957</v>
      </c>
      <c r="AH595">
        <f t="shared" si="143"/>
        <v>138.56725650651165</v>
      </c>
      <c r="AI595">
        <f t="shared" si="136"/>
        <v>-65.644127603258141</v>
      </c>
      <c r="AJ595">
        <f t="shared" si="144"/>
        <v>-45.00104799258569</v>
      </c>
      <c r="AK595">
        <v>12949127018</v>
      </c>
      <c r="AL595">
        <v>23107322552</v>
      </c>
      <c r="AM595">
        <v>10834005504</v>
      </c>
      <c r="AN595">
        <v>7975259178</v>
      </c>
      <c r="AO595">
        <f t="shared" si="145"/>
        <v>78.44695260058495</v>
      </c>
      <c r="AP595">
        <f t="shared" si="137"/>
        <v>-53.114405705726007</v>
      </c>
      <c r="AQ595">
        <f t="shared" si="146"/>
        <v>-26.386790416014911</v>
      </c>
      <c r="AR595">
        <v>16325838425</v>
      </c>
      <c r="AS595">
        <v>26632525077</v>
      </c>
      <c r="AT595">
        <v>14500683818</v>
      </c>
      <c r="AU595">
        <v>11789259388</v>
      </c>
      <c r="AV595">
        <f t="shared" si="147"/>
        <v>63.131132280576885</v>
      </c>
      <c r="AW595">
        <f t="shared" si="138"/>
        <v>-45.552726314626199</v>
      </c>
      <c r="AX595">
        <f t="shared" si="148"/>
        <v>-18.698597004330601</v>
      </c>
      <c r="AY595">
        <v>-5.6590315819999999</v>
      </c>
      <c r="AZ595">
        <v>3.7415084840000001</v>
      </c>
      <c r="BA595">
        <v>9.2368490699999999</v>
      </c>
      <c r="BB595">
        <v>3.273819923</v>
      </c>
      <c r="BC595">
        <f t="shared" si="149"/>
        <v>-166.11570247992299</v>
      </c>
      <c r="BD595">
        <f t="shared" si="139"/>
        <v>146.87500000334089</v>
      </c>
      <c r="BE595">
        <f t="shared" si="150"/>
        <v>-64.55696203120921</v>
      </c>
      <c r="BF595">
        <v>-11.4496891165709</v>
      </c>
      <c r="BG595">
        <v>16.623308959999999</v>
      </c>
      <c r="BH595">
        <v>6.9894332290000003</v>
      </c>
      <c r="BI595">
        <v>-1.293471241</v>
      </c>
      <c r="BJ595">
        <v>6.1141475730000003</v>
      </c>
      <c r="BK595">
        <v>-28.454865160000001</v>
      </c>
      <c r="BL595">
        <v>39.268490559999996</v>
      </c>
      <c r="BM595">
        <v>9.3037723309999993</v>
      </c>
      <c r="BN595">
        <v>24.722422730000002</v>
      </c>
      <c r="BO595">
        <v>-14.379120670000001</v>
      </c>
      <c r="BP595">
        <v>20.026823700000001</v>
      </c>
    </row>
    <row r="596" spans="1:68" x14ac:dyDescent="0.25">
      <c r="A596">
        <v>594</v>
      </c>
      <c r="B596" t="s">
        <v>1241</v>
      </c>
      <c r="C596" t="s">
        <v>1242</v>
      </c>
      <c r="D596" t="s">
        <v>46</v>
      </c>
      <c r="E596" t="s">
        <v>78</v>
      </c>
      <c r="F596">
        <v>206736</v>
      </c>
      <c r="G596" t="s">
        <v>48</v>
      </c>
      <c r="H596" s="1">
        <v>45657</v>
      </c>
      <c r="I596">
        <v>0</v>
      </c>
      <c r="J596">
        <v>0</v>
      </c>
      <c r="K596">
        <v>0</v>
      </c>
      <c r="L596">
        <v>0</v>
      </c>
      <c r="W596">
        <v>56597331147</v>
      </c>
      <c r="X596">
        <v>63390507488</v>
      </c>
      <c r="Y596">
        <v>70010639062</v>
      </c>
      <c r="Z596">
        <v>74645432696</v>
      </c>
      <c r="AA596">
        <f t="shared" si="140"/>
        <v>12.002644300234074</v>
      </c>
      <c r="AB596">
        <f t="shared" si="141"/>
        <v>10.443411539579817</v>
      </c>
      <c r="AC596">
        <f t="shared" si="142"/>
        <v>6.6201275921728424</v>
      </c>
      <c r="AD596">
        <v>9498754663</v>
      </c>
      <c r="AE596">
        <v>11230371559</v>
      </c>
      <c r="AF596">
        <v>12950296240</v>
      </c>
      <c r="AG596">
        <v>14701789899</v>
      </c>
      <c r="AH596">
        <f t="shared" si="143"/>
        <v>18.229936001453709</v>
      </c>
      <c r="AI596">
        <f t="shared" si="136"/>
        <v>15.314940133228767</v>
      </c>
      <c r="AJ596">
        <f t="shared" si="144"/>
        <v>13.524738172321532</v>
      </c>
      <c r="AK596">
        <v>11873443329</v>
      </c>
      <c r="AL596">
        <v>14037964449</v>
      </c>
      <c r="AM596">
        <v>16187870300</v>
      </c>
      <c r="AN596">
        <v>18377237374</v>
      </c>
      <c r="AO596">
        <f t="shared" si="145"/>
        <v>18.22993600106987</v>
      </c>
      <c r="AP596">
        <f t="shared" si="137"/>
        <v>15.31494013117514</v>
      </c>
      <c r="AQ596">
        <f t="shared" si="146"/>
        <v>13.524738173865897</v>
      </c>
      <c r="AR596">
        <v>26240309757</v>
      </c>
      <c r="AS596">
        <v>31023901432</v>
      </c>
      <c r="AT596">
        <v>35775193363</v>
      </c>
      <c r="AU596">
        <v>40613694597</v>
      </c>
      <c r="AV596">
        <f t="shared" si="147"/>
        <v>18.229936000370213</v>
      </c>
      <c r="AW596">
        <f t="shared" si="138"/>
        <v>15.31494013225306</v>
      </c>
      <c r="AX596">
        <f t="shared" si="148"/>
        <v>13.524738175151704</v>
      </c>
      <c r="AY596">
        <v>-0.62904111399999996</v>
      </c>
      <c r="AZ596">
        <v>0.50978053099999998</v>
      </c>
      <c r="BA596">
        <v>0.62787189200000004</v>
      </c>
      <c r="BB596">
        <v>0.76116313199999996</v>
      </c>
      <c r="BC596">
        <f t="shared" si="149"/>
        <v>-181.04089218562589</v>
      </c>
      <c r="BD596">
        <f t="shared" si="139"/>
        <v>23.165137508948938</v>
      </c>
      <c r="BE596">
        <f t="shared" si="150"/>
        <v>21.229050336274636</v>
      </c>
      <c r="BF596">
        <v>-37.652925289928703</v>
      </c>
      <c r="BG596">
        <v>13.715604129999999</v>
      </c>
      <c r="BH596">
        <v>28.90358067</v>
      </c>
      <c r="BI596">
        <v>-29.255904149999999</v>
      </c>
      <c r="BJ596">
        <v>-0.77662265600000002</v>
      </c>
      <c r="BK596">
        <v>-27.570103029999999</v>
      </c>
      <c r="BL596">
        <v>7.3222056699999998</v>
      </c>
      <c r="BM596">
        <v>-7.1868118599999997</v>
      </c>
      <c r="BN596">
        <v>43.753235740000001</v>
      </c>
      <c r="BO596">
        <v>13.722574379999999</v>
      </c>
      <c r="BP596">
        <v>84.340048269999997</v>
      </c>
    </row>
    <row r="597" spans="1:68" x14ac:dyDescent="0.25">
      <c r="A597">
        <v>595</v>
      </c>
      <c r="B597" t="s">
        <v>326</v>
      </c>
      <c r="C597" t="s">
        <v>1243</v>
      </c>
      <c r="D597" t="s">
        <v>73</v>
      </c>
      <c r="E597" t="s">
        <v>78</v>
      </c>
      <c r="F597">
        <v>60000</v>
      </c>
      <c r="G597" t="s">
        <v>48</v>
      </c>
      <c r="H597" s="1">
        <v>45657</v>
      </c>
      <c r="I597">
        <v>0</v>
      </c>
      <c r="J597">
        <v>0</v>
      </c>
      <c r="K597">
        <v>0</v>
      </c>
      <c r="L597">
        <v>0</v>
      </c>
      <c r="W597">
        <v>21379213321</v>
      </c>
      <c r="X597">
        <v>22087761490</v>
      </c>
      <c r="Y597">
        <v>26481695516</v>
      </c>
      <c r="Z597">
        <v>26339050505</v>
      </c>
      <c r="AA597">
        <f t="shared" si="140"/>
        <v>3.3141919600195004</v>
      </c>
      <c r="AB597">
        <f t="shared" si="141"/>
        <v>19.893070775819936</v>
      </c>
      <c r="AC597">
        <f t="shared" si="142"/>
        <v>-0.53865512845963803</v>
      </c>
      <c r="AD597">
        <v>5584201412</v>
      </c>
      <c r="AE597">
        <v>4295719428</v>
      </c>
      <c r="AF597">
        <v>8520116351</v>
      </c>
      <c r="AG597">
        <v>7473663197</v>
      </c>
      <c r="AH597">
        <f t="shared" si="143"/>
        <v>-23.07370184089628</v>
      </c>
      <c r="AI597">
        <f t="shared" si="136"/>
        <v>98.339684278840195</v>
      </c>
      <c r="AJ597">
        <f t="shared" si="144"/>
        <v>-12.282146286384675</v>
      </c>
      <c r="AK597">
        <v>6980251765</v>
      </c>
      <c r="AL597">
        <v>5369649285</v>
      </c>
      <c r="AM597">
        <v>10650145439</v>
      </c>
      <c r="AN597">
        <v>9342078996</v>
      </c>
      <c r="AO597">
        <f t="shared" si="145"/>
        <v>-23.07370184089628</v>
      </c>
      <c r="AP597">
        <f t="shared" si="137"/>
        <v>98.339684283495998</v>
      </c>
      <c r="AQ597">
        <f t="shared" si="146"/>
        <v>-12.282146290791138</v>
      </c>
      <c r="AR597">
        <v>15426356401</v>
      </c>
      <c r="AS597">
        <v>11866924920</v>
      </c>
      <c r="AT597">
        <v>23536821420</v>
      </c>
      <c r="AU597">
        <v>20645994581</v>
      </c>
      <c r="AV597">
        <f t="shared" si="147"/>
        <v>-23.073701841669255</v>
      </c>
      <c r="AW597">
        <f t="shared" si="138"/>
        <v>98.339684279387868</v>
      </c>
      <c r="AX597">
        <f t="shared" si="148"/>
        <v>-12.282146290762824</v>
      </c>
      <c r="AY597">
        <v>1.4381423229999999</v>
      </c>
      <c r="AZ597">
        <v>1.1809136149999999</v>
      </c>
      <c r="BA597">
        <v>2.3852116579999998</v>
      </c>
      <c r="BB597">
        <v>2.3150583739999999</v>
      </c>
      <c r="BC597">
        <f t="shared" si="149"/>
        <v>-17.886178849351616</v>
      </c>
      <c r="BD597">
        <f t="shared" si="139"/>
        <v>101.98019801812515</v>
      </c>
      <c r="BE597">
        <f t="shared" si="150"/>
        <v>-2.941176468122054</v>
      </c>
      <c r="BF597">
        <v>18.655070469449701</v>
      </c>
      <c r="BG597">
        <v>15.98543289</v>
      </c>
      <c r="BH597">
        <v>20.352920439999998</v>
      </c>
      <c r="BI597">
        <v>-36.17149663</v>
      </c>
      <c r="BJ597">
        <v>23.01046075</v>
      </c>
      <c r="BK597">
        <v>-28.308566750000001</v>
      </c>
      <c r="BL597">
        <v>66.812603659999994</v>
      </c>
      <c r="BM597">
        <v>0.94994624100000002</v>
      </c>
      <c r="BN597">
        <v>25.759544080000001</v>
      </c>
      <c r="BO597">
        <v>19.542007120000001</v>
      </c>
      <c r="BP597">
        <v>30.47958757</v>
      </c>
    </row>
    <row r="598" spans="1:68" x14ac:dyDescent="0.25">
      <c r="A598">
        <v>596</v>
      </c>
      <c r="B598" t="s">
        <v>1244</v>
      </c>
      <c r="C598" t="s">
        <v>1245</v>
      </c>
      <c r="D598" t="s">
        <v>126</v>
      </c>
      <c r="E598" t="s">
        <v>78</v>
      </c>
      <c r="F598">
        <v>21270</v>
      </c>
      <c r="G598" t="s">
        <v>127</v>
      </c>
      <c r="H598" s="1">
        <v>45747</v>
      </c>
      <c r="I598">
        <v>0</v>
      </c>
      <c r="J598">
        <v>0</v>
      </c>
      <c r="K598">
        <v>0</v>
      </c>
      <c r="L598">
        <v>0</v>
      </c>
      <c r="W598">
        <v>4508438078</v>
      </c>
      <c r="X598">
        <v>4293064748</v>
      </c>
      <c r="Y598">
        <v>4090784021</v>
      </c>
      <c r="Z598">
        <v>4444938951</v>
      </c>
      <c r="AA598">
        <f t="shared" si="140"/>
        <v>-4.7771162933559088</v>
      </c>
      <c r="AB598">
        <f t="shared" si="141"/>
        <v>-4.7118023806707328</v>
      </c>
      <c r="AC598">
        <f t="shared" si="142"/>
        <v>8.657385190270352</v>
      </c>
      <c r="AD598">
        <v>3080689647</v>
      </c>
      <c r="AE598">
        <v>3392293614</v>
      </c>
      <c r="AF598">
        <v>2305607509</v>
      </c>
      <c r="AG598">
        <v>2431951134</v>
      </c>
      <c r="AH598">
        <f t="shared" si="143"/>
        <v>10.114747108766455</v>
      </c>
      <c r="AI598">
        <f t="shared" si="136"/>
        <v>-32.033963702765732</v>
      </c>
      <c r="AJ598">
        <f t="shared" si="144"/>
        <v>5.4798409749627508</v>
      </c>
      <c r="AK598">
        <v>-2631613340</v>
      </c>
      <c r="AL598">
        <v>-4163447971</v>
      </c>
      <c r="AM598">
        <v>-4024666372</v>
      </c>
      <c r="AN598">
        <v>-3984733931</v>
      </c>
      <c r="AO598">
        <f t="shared" si="145"/>
        <v>58.208955233522261</v>
      </c>
      <c r="AP598">
        <f t="shared" si="137"/>
        <v>-3.3333333325327148</v>
      </c>
      <c r="AQ598">
        <f t="shared" si="146"/>
        <v>-0.99219257719879406</v>
      </c>
      <c r="AR598">
        <v>4508438078</v>
      </c>
      <c r="AS598">
        <v>4293064748</v>
      </c>
      <c r="AT598">
        <v>4090784021</v>
      </c>
      <c r="AU598">
        <v>4444938951</v>
      </c>
      <c r="AV598">
        <f t="shared" si="147"/>
        <v>-4.7771162933559088</v>
      </c>
      <c r="AW598">
        <f t="shared" si="138"/>
        <v>-4.7118023806707328</v>
      </c>
      <c r="AX598">
        <f t="shared" si="148"/>
        <v>8.657385190270352</v>
      </c>
      <c r="AY598">
        <v>8.0558790459999994</v>
      </c>
      <c r="AZ598">
        <v>8.6168971140000004</v>
      </c>
      <c r="BA598">
        <v>5.9662994989999998</v>
      </c>
      <c r="BB598">
        <v>6.3859174469999997</v>
      </c>
      <c r="BC598">
        <f t="shared" si="149"/>
        <v>6.9640825637590025</v>
      </c>
      <c r="BD598">
        <f t="shared" si="139"/>
        <v>-30.760464932249633</v>
      </c>
      <c r="BE598">
        <f t="shared" si="150"/>
        <v>7.033135833531845</v>
      </c>
      <c r="BF598">
        <v>49.737983912292101</v>
      </c>
      <c r="BG598">
        <v>11.753434479999999</v>
      </c>
      <c r="BH598">
        <v>20.01257004</v>
      </c>
      <c r="BI598">
        <v>14.580115810000001</v>
      </c>
      <c r="BJ598">
        <v>34.812728870000001</v>
      </c>
      <c r="BK598">
        <v>5.1884937080000002</v>
      </c>
      <c r="BL598">
        <v>54.993022549999999</v>
      </c>
      <c r="BM598">
        <v>-16.297345350000001</v>
      </c>
      <c r="BN598">
        <v>13.91925563</v>
      </c>
      <c r="BO598">
        <v>26.018970769999999</v>
      </c>
      <c r="BP598">
        <v>2.1918113940000001</v>
      </c>
    </row>
    <row r="599" spans="1:68" x14ac:dyDescent="0.25">
      <c r="A599">
        <v>597</v>
      </c>
      <c r="B599" t="s">
        <v>1246</v>
      </c>
      <c r="C599" t="s">
        <v>1247</v>
      </c>
      <c r="D599" t="s">
        <v>69</v>
      </c>
      <c r="E599" t="s">
        <v>78</v>
      </c>
      <c r="F599">
        <v>100841</v>
      </c>
      <c r="G599" t="s">
        <v>149</v>
      </c>
      <c r="H599" s="1">
        <v>45596</v>
      </c>
      <c r="I599">
        <v>0</v>
      </c>
      <c r="J599">
        <v>0</v>
      </c>
      <c r="K599">
        <v>0</v>
      </c>
      <c r="L599">
        <v>0</v>
      </c>
      <c r="W599">
        <v>30979762895</v>
      </c>
      <c r="X599">
        <v>33542230389</v>
      </c>
      <c r="Y599">
        <v>37765610737</v>
      </c>
      <c r="Z599">
        <v>41234030697</v>
      </c>
      <c r="AA599">
        <f t="shared" si="140"/>
        <v>8.2714238410571284</v>
      </c>
      <c r="AB599">
        <f t="shared" si="141"/>
        <v>12.591232899601797</v>
      </c>
      <c r="AC599">
        <f t="shared" si="142"/>
        <v>9.1840695604106681</v>
      </c>
      <c r="AD599">
        <v>10480022947</v>
      </c>
      <c r="AE599">
        <v>12774955934</v>
      </c>
      <c r="AF599">
        <v>7794416283</v>
      </c>
      <c r="AG599">
        <v>6480931801</v>
      </c>
      <c r="AH599">
        <f t="shared" si="143"/>
        <v>21.898167576598151</v>
      </c>
      <c r="AI599">
        <f t="shared" si="136"/>
        <v>-38.986746230133804</v>
      </c>
      <c r="AJ599">
        <f t="shared" si="144"/>
        <v>-16.851608052610345</v>
      </c>
      <c r="AK599">
        <v>13100028684</v>
      </c>
      <c r="AL599">
        <v>15968694918</v>
      </c>
      <c r="AM599">
        <v>9743020354</v>
      </c>
      <c r="AN599">
        <v>8101164751</v>
      </c>
      <c r="AO599">
        <f t="shared" si="145"/>
        <v>21.898167578088639</v>
      </c>
      <c r="AP599">
        <f t="shared" si="137"/>
        <v>-38.986746230478644</v>
      </c>
      <c r="AQ599">
        <f t="shared" si="146"/>
        <v>-16.851608057309821</v>
      </c>
      <c r="AR599">
        <v>28951063392</v>
      </c>
      <c r="AS599">
        <v>35290815769</v>
      </c>
      <c r="AT599">
        <v>21532074982</v>
      </c>
      <c r="AU599">
        <v>17903574100</v>
      </c>
      <c r="AV599">
        <f t="shared" si="147"/>
        <v>21.898167577332767</v>
      </c>
      <c r="AW599">
        <f t="shared" si="138"/>
        <v>-38.986746231822423</v>
      </c>
      <c r="AX599">
        <f t="shared" si="148"/>
        <v>-16.85160805465005</v>
      </c>
      <c r="AY599">
        <v>5.6585380580000004</v>
      </c>
      <c r="AZ599">
        <v>6.9412377469999997</v>
      </c>
      <c r="BA599">
        <v>4.046001306</v>
      </c>
      <c r="BB599">
        <v>3.4596243050000002</v>
      </c>
      <c r="BC599">
        <f t="shared" si="149"/>
        <v>22.668393776843608</v>
      </c>
      <c r="BD599">
        <f t="shared" si="139"/>
        <v>-41.71066525204845</v>
      </c>
      <c r="BE599">
        <f t="shared" si="150"/>
        <v>-14.492753626412194</v>
      </c>
      <c r="BF599">
        <v>-13.713064714944499</v>
      </c>
      <c r="BG599">
        <v>32.781567240000001</v>
      </c>
      <c r="BH599">
        <v>22.356384299999998</v>
      </c>
      <c r="BI599">
        <v>-12.801564430000001</v>
      </c>
      <c r="BJ599">
        <v>18.067004619999999</v>
      </c>
      <c r="BK599">
        <v>5.3533088879999999</v>
      </c>
      <c r="BL599">
        <v>39.684563930000003</v>
      </c>
      <c r="BM599">
        <v>-12.481191069999999</v>
      </c>
      <c r="BN599">
        <v>4.3824476419999998</v>
      </c>
      <c r="BO599">
        <v>-12.881172360000001</v>
      </c>
      <c r="BP599">
        <v>37.958262429999998</v>
      </c>
    </row>
    <row r="600" spans="1:68" x14ac:dyDescent="0.25">
      <c r="A600">
        <v>598</v>
      </c>
      <c r="B600" t="s">
        <v>1248</v>
      </c>
      <c r="C600" t="s">
        <v>1249</v>
      </c>
      <c r="D600" t="s">
        <v>51</v>
      </c>
      <c r="E600" t="s">
        <v>189</v>
      </c>
      <c r="F600">
        <v>12306</v>
      </c>
      <c r="G600" t="s">
        <v>48</v>
      </c>
      <c r="H600" s="1">
        <v>45657</v>
      </c>
      <c r="I600">
        <v>0</v>
      </c>
      <c r="J600">
        <v>0</v>
      </c>
      <c r="K600">
        <v>0</v>
      </c>
      <c r="L600">
        <v>0</v>
      </c>
      <c r="W600">
        <v>4844668876</v>
      </c>
      <c r="X600">
        <v>6410724021</v>
      </c>
      <c r="Y600">
        <v>6113274096</v>
      </c>
      <c r="Z600">
        <v>6944122824</v>
      </c>
      <c r="AA600">
        <f t="shared" si="140"/>
        <v>32.325328832236174</v>
      </c>
      <c r="AB600">
        <f t="shared" si="141"/>
        <v>-4.6398803633665269</v>
      </c>
      <c r="AC600">
        <f t="shared" si="142"/>
        <v>13.59089605590621</v>
      </c>
      <c r="AD600">
        <v>3133864122</v>
      </c>
      <c r="AE600">
        <v>-752744738.10000002</v>
      </c>
      <c r="AF600">
        <v>-7348673429</v>
      </c>
      <c r="AG600">
        <v>-1047622375</v>
      </c>
      <c r="AH600">
        <f t="shared" si="143"/>
        <v>-124.01969928484347</v>
      </c>
      <c r="AI600">
        <f t="shared" si="136"/>
        <v>876.25038835193413</v>
      </c>
      <c r="AJ600">
        <f t="shared" si="144"/>
        <v>-85.744061358533401</v>
      </c>
      <c r="AK600">
        <v>-3081599925</v>
      </c>
      <c r="AL600">
        <v>-2460743361</v>
      </c>
      <c r="AM600">
        <v>1228033238</v>
      </c>
      <c r="AN600">
        <v>1170975233</v>
      </c>
      <c r="AO600">
        <f t="shared" si="145"/>
        <v>-20.147215054205976</v>
      </c>
      <c r="AP600">
        <f t="shared" si="137"/>
        <v>-149.90497007786098</v>
      </c>
      <c r="AQ600">
        <f t="shared" si="146"/>
        <v>-4.6462915851468178</v>
      </c>
      <c r="AR600">
        <v>1989313292</v>
      </c>
      <c r="AS600">
        <v>83950096.609999999</v>
      </c>
      <c r="AT600">
        <v>2889847615</v>
      </c>
      <c r="AU600">
        <v>2634489661</v>
      </c>
      <c r="AV600">
        <f t="shared" si="147"/>
        <v>-95.779945926687148</v>
      </c>
      <c r="AW600">
        <f t="shared" si="138"/>
        <v>3342.3398324663344</v>
      </c>
      <c r="AX600">
        <f t="shared" si="148"/>
        <v>-8.836381291336707</v>
      </c>
      <c r="AY600">
        <v>3.531191277</v>
      </c>
      <c r="AZ600">
        <v>-0.95876154899999999</v>
      </c>
      <c r="BA600">
        <v>-9.119926929</v>
      </c>
      <c r="BB600">
        <v>-1.274451327</v>
      </c>
      <c r="BC600">
        <f t="shared" si="149"/>
        <v>-127.15122104103452</v>
      </c>
      <c r="BD600">
        <f t="shared" si="139"/>
        <v>851.2195121416994</v>
      </c>
      <c r="BE600">
        <f t="shared" si="150"/>
        <v>-86.025641028466623</v>
      </c>
      <c r="BF600">
        <v>23.5824427931781</v>
      </c>
      <c r="BG600">
        <v>11.590534180000001</v>
      </c>
      <c r="BH600">
        <v>37.362560940000002</v>
      </c>
      <c r="BI600">
        <v>-4.6942686250000003</v>
      </c>
      <c r="BJ600">
        <v>21.457498810000001</v>
      </c>
      <c r="BK600">
        <v>25.44080958</v>
      </c>
      <c r="BL600">
        <v>-14.00222012</v>
      </c>
      <c r="BM600">
        <v>-44.799374819999997</v>
      </c>
      <c r="BN600">
        <v>28.346340569999999</v>
      </c>
      <c r="BO600">
        <v>6.6807768809999999</v>
      </c>
      <c r="BP600">
        <v>2.3192370809999998</v>
      </c>
    </row>
    <row r="601" spans="1:68" x14ac:dyDescent="0.25">
      <c r="A601">
        <v>599</v>
      </c>
      <c r="B601" t="s">
        <v>1250</v>
      </c>
      <c r="C601" t="s">
        <v>1251</v>
      </c>
      <c r="D601" t="s">
        <v>194</v>
      </c>
      <c r="E601" t="s">
        <v>189</v>
      </c>
      <c r="G601" t="s">
        <v>195</v>
      </c>
      <c r="H601" s="1">
        <v>45657</v>
      </c>
      <c r="I601">
        <v>0</v>
      </c>
      <c r="J601">
        <v>0</v>
      </c>
      <c r="K601">
        <v>0</v>
      </c>
      <c r="L601">
        <v>0</v>
      </c>
      <c r="W601">
        <v>1798022338</v>
      </c>
      <c r="X601">
        <v>2255173243</v>
      </c>
      <c r="Y601">
        <v>2183032791</v>
      </c>
      <c r="Z601">
        <v>2207340987</v>
      </c>
      <c r="AA601">
        <f t="shared" si="140"/>
        <v>25.425207203404611</v>
      </c>
      <c r="AB601">
        <f t="shared" si="141"/>
        <v>-3.1988873681399919</v>
      </c>
      <c r="AC601">
        <f t="shared" si="142"/>
        <v>1.1135057659333161</v>
      </c>
      <c r="AD601">
        <v>1057798576</v>
      </c>
      <c r="AE601">
        <v>675140529.20000005</v>
      </c>
      <c r="AF601">
        <v>141928496.80000001</v>
      </c>
      <c r="AG601">
        <v>375600828.60000002</v>
      </c>
      <c r="AH601">
        <f t="shared" si="143"/>
        <v>-36.174944406429219</v>
      </c>
      <c r="AI601">
        <f t="shared" si="136"/>
        <v>-78.977932643419209</v>
      </c>
      <c r="AJ601">
        <f t="shared" si="144"/>
        <v>164.640884014492</v>
      </c>
      <c r="AK601">
        <v>266606016.19999999</v>
      </c>
      <c r="AL601">
        <v>394420076.80000001</v>
      </c>
      <c r="AM601">
        <v>653968874.89999998</v>
      </c>
      <c r="AN601">
        <v>610057295.79999995</v>
      </c>
      <c r="AO601">
        <f t="shared" si="145"/>
        <v>47.941176430211421</v>
      </c>
      <c r="AP601">
        <f t="shared" si="137"/>
        <v>65.805168997928646</v>
      </c>
      <c r="AQ601">
        <f t="shared" si="146"/>
        <v>-6.7146282927784071</v>
      </c>
      <c r="AR601">
        <v>829615191.5</v>
      </c>
      <c r="AS601">
        <v>1011534591</v>
      </c>
      <c r="AT601">
        <v>988010530.5</v>
      </c>
      <c r="AU601">
        <v>991931207.20000005</v>
      </c>
      <c r="AV601">
        <f t="shared" si="147"/>
        <v>21.928166379291767</v>
      </c>
      <c r="AW601">
        <f t="shared" si="138"/>
        <v>-2.3255814194889952</v>
      </c>
      <c r="AX601">
        <f t="shared" si="148"/>
        <v>0.39682539598195588</v>
      </c>
      <c r="AY601">
        <v>-8.4242795999999995E-2</v>
      </c>
      <c r="AZ601">
        <v>0.29483488800000002</v>
      </c>
      <c r="BA601">
        <v>0.12938233099999999</v>
      </c>
      <c r="BB601">
        <v>2.7444737E-2</v>
      </c>
      <c r="BC601">
        <f t="shared" si="149"/>
        <v>-449.98231540178233</v>
      </c>
      <c r="BD601">
        <f t="shared" si="139"/>
        <v>-56.117021334327312</v>
      </c>
      <c r="BE601">
        <f t="shared" si="150"/>
        <v>-78.787878694193566</v>
      </c>
      <c r="BL601">
        <v>15.254230140000001</v>
      </c>
      <c r="BM601">
        <v>11.48666875</v>
      </c>
      <c r="BN601">
        <v>-9.4223417569999999</v>
      </c>
      <c r="BO601">
        <v>-12.177314770000001</v>
      </c>
      <c r="BP601">
        <v>4.6816792989999998</v>
      </c>
    </row>
    <row r="602" spans="1:68" x14ac:dyDescent="0.25">
      <c r="A602">
        <v>600</v>
      </c>
      <c r="B602" t="s">
        <v>263</v>
      </c>
      <c r="C602" t="s">
        <v>1252</v>
      </c>
      <c r="D602" t="s">
        <v>110</v>
      </c>
      <c r="E602" t="s">
        <v>47</v>
      </c>
      <c r="F602">
        <v>60584</v>
      </c>
      <c r="G602" t="s">
        <v>48</v>
      </c>
      <c r="H602" s="1">
        <v>45657</v>
      </c>
      <c r="I602">
        <v>0</v>
      </c>
      <c r="J602">
        <v>0</v>
      </c>
      <c r="K602">
        <v>0</v>
      </c>
      <c r="L602">
        <v>0</v>
      </c>
      <c r="W602">
        <v>79942005644</v>
      </c>
      <c r="X602" s="2">
        <v>120000000000</v>
      </c>
      <c r="Y602">
        <v>96459596379</v>
      </c>
      <c r="Z602">
        <v>82604322774</v>
      </c>
      <c r="AA602">
        <f t="shared" si="140"/>
        <v>50.108818303092605</v>
      </c>
      <c r="AB602">
        <f t="shared" si="141"/>
        <v>-19.6170030175</v>
      </c>
      <c r="AC602">
        <f t="shared" si="142"/>
        <v>-14.36381047102992</v>
      </c>
      <c r="AD602">
        <v>3728647048</v>
      </c>
      <c r="AE602">
        <v>1966630397</v>
      </c>
      <c r="AF602">
        <v>4019783177</v>
      </c>
      <c r="AG602">
        <v>8203257351</v>
      </c>
      <c r="AH602">
        <f t="shared" si="143"/>
        <v>-47.256193153093527</v>
      </c>
      <c r="AI602">
        <f t="shared" si="136"/>
        <v>104.39952434031254</v>
      </c>
      <c r="AJ602">
        <f t="shared" si="144"/>
        <v>104.0721349832148</v>
      </c>
      <c r="AK602">
        <v>-7195388503</v>
      </c>
      <c r="AL602">
        <v>-27252212420</v>
      </c>
      <c r="AM602">
        <v>7073789477</v>
      </c>
      <c r="AN602">
        <v>12687221425</v>
      </c>
      <c r="AO602">
        <f t="shared" si="145"/>
        <v>278.74553137245658</v>
      </c>
      <c r="AP602">
        <f t="shared" si="137"/>
        <v>-125.95675304441943</v>
      </c>
      <c r="AQ602">
        <f t="shared" si="146"/>
        <v>79.35537191560104</v>
      </c>
      <c r="AR602">
        <v>22311082778</v>
      </c>
      <c r="AS602">
        <v>5517555792</v>
      </c>
      <c r="AT602">
        <v>39268300760</v>
      </c>
      <c r="AU602">
        <v>44291275899</v>
      </c>
      <c r="AV602">
        <f t="shared" si="147"/>
        <v>-75.269887853938556</v>
      </c>
      <c r="AW602">
        <f t="shared" si="138"/>
        <v>611.69739356212392</v>
      </c>
      <c r="AX602">
        <f t="shared" si="148"/>
        <v>12.791424741547692</v>
      </c>
      <c r="AY602">
        <v>0.362458634</v>
      </c>
      <c r="AZ602">
        <v>0.17538321000000001</v>
      </c>
      <c r="BA602">
        <v>0.37415084799999998</v>
      </c>
      <c r="BB602">
        <v>0.78337833899999998</v>
      </c>
      <c r="BC602">
        <f t="shared" si="149"/>
        <v>-51.612903225806448</v>
      </c>
      <c r="BD602">
        <f t="shared" si="139"/>
        <v>113.33333333333331</v>
      </c>
      <c r="BE602">
        <f t="shared" si="150"/>
        <v>109.3750002672719</v>
      </c>
      <c r="BF602">
        <v>8.93329352578521</v>
      </c>
      <c r="BG602">
        <v>12.76099277</v>
      </c>
      <c r="BH602">
        <v>28.042094880000001</v>
      </c>
      <c r="BI602">
        <v>3.0496663160000002</v>
      </c>
      <c r="BJ602">
        <v>48.907253089999998</v>
      </c>
      <c r="BK602">
        <v>20.31454506</v>
      </c>
      <c r="BL602">
        <v>-11.903589630000001</v>
      </c>
      <c r="BM602">
        <v>-23.951419019999999</v>
      </c>
      <c r="BN602">
        <v>42.098287900000003</v>
      </c>
      <c r="BO602">
        <v>8.7743957819999991</v>
      </c>
      <c r="BP602">
        <v>20.243183779999999</v>
      </c>
    </row>
    <row r="603" spans="1:68" x14ac:dyDescent="0.25">
      <c r="A603">
        <v>601</v>
      </c>
      <c r="B603" t="s">
        <v>320</v>
      </c>
      <c r="C603" t="s">
        <v>1253</v>
      </c>
      <c r="D603" t="s">
        <v>46</v>
      </c>
      <c r="E603" t="s">
        <v>47</v>
      </c>
      <c r="F603">
        <v>44701</v>
      </c>
      <c r="G603" t="s">
        <v>48</v>
      </c>
      <c r="H603" s="1">
        <v>45657</v>
      </c>
      <c r="I603">
        <v>0</v>
      </c>
      <c r="J603">
        <v>0</v>
      </c>
      <c r="K603">
        <v>0</v>
      </c>
      <c r="L603">
        <v>0</v>
      </c>
      <c r="W603">
        <v>45732925887</v>
      </c>
      <c r="X603">
        <v>63078325374</v>
      </c>
      <c r="Y603">
        <v>57683537829</v>
      </c>
      <c r="Z603">
        <v>52309796269</v>
      </c>
      <c r="AA603">
        <f t="shared" si="140"/>
        <v>37.927596257143449</v>
      </c>
      <c r="AB603">
        <f t="shared" si="141"/>
        <v>-8.5525218258626374</v>
      </c>
      <c r="AC603">
        <f t="shared" si="142"/>
        <v>-9.3159014898326653</v>
      </c>
      <c r="AD603">
        <v>4542425144</v>
      </c>
      <c r="AE603">
        <v>5073251660</v>
      </c>
      <c r="AF603">
        <v>5615770390</v>
      </c>
      <c r="AG603">
        <v>6561670504</v>
      </c>
      <c r="AH603">
        <f t="shared" si="143"/>
        <v>11.685971681914413</v>
      </c>
      <c r="AI603">
        <f t="shared" si="136"/>
        <v>10.693708224204276</v>
      </c>
      <c r="AJ603">
        <f t="shared" si="144"/>
        <v>16.843639399580223</v>
      </c>
      <c r="AK603">
        <v>9049773645</v>
      </c>
      <c r="AL603">
        <v>9888105390</v>
      </c>
      <c r="AM603">
        <v>11274801972</v>
      </c>
      <c r="AN603">
        <v>13759397449</v>
      </c>
      <c r="AO603">
        <f t="shared" si="145"/>
        <v>9.2635658955202516</v>
      </c>
      <c r="AP603">
        <f t="shared" si="137"/>
        <v>14.023885540321896</v>
      </c>
      <c r="AQ603">
        <f t="shared" si="146"/>
        <v>22.036710561926313</v>
      </c>
      <c r="AR603">
        <v>19949255548</v>
      </c>
      <c r="AS603">
        <v>23617103083</v>
      </c>
      <c r="AT603">
        <v>27245197091</v>
      </c>
      <c r="AU603">
        <v>27916330175</v>
      </c>
      <c r="AV603">
        <f t="shared" si="147"/>
        <v>18.385886762414639</v>
      </c>
      <c r="AW603">
        <f t="shared" si="138"/>
        <v>15.362146641141457</v>
      </c>
      <c r="AX603">
        <f t="shared" si="148"/>
        <v>2.4633078694875645</v>
      </c>
      <c r="AY603">
        <v>0.65476398499999999</v>
      </c>
      <c r="AZ603">
        <v>0.73076337599999996</v>
      </c>
      <c r="BA603">
        <v>0.80910121000000002</v>
      </c>
      <c r="BB603">
        <v>0.97629986999999996</v>
      </c>
      <c r="BC603">
        <f t="shared" si="149"/>
        <v>11.607142839415637</v>
      </c>
      <c r="BD603">
        <f t="shared" si="139"/>
        <v>10.720000012699057</v>
      </c>
      <c r="BE603">
        <f t="shared" si="150"/>
        <v>20.664739829025834</v>
      </c>
      <c r="BF603">
        <v>18.752653704303899</v>
      </c>
      <c r="BG603">
        <v>0.76157840600000004</v>
      </c>
      <c r="BH603">
        <v>9.3119842970000004</v>
      </c>
      <c r="BI603">
        <v>11.66376487</v>
      </c>
      <c r="BJ603">
        <v>39.63115122</v>
      </c>
      <c r="BK603">
        <v>32.770364190000002</v>
      </c>
      <c r="BL603">
        <v>-8.3902562960000004</v>
      </c>
      <c r="BM603">
        <v>10.03799809</v>
      </c>
      <c r="BN603">
        <v>12.94636328</v>
      </c>
      <c r="BO603">
        <v>15.355336729999999</v>
      </c>
      <c r="BP603">
        <v>24.554131869999999</v>
      </c>
    </row>
    <row r="604" spans="1:68" x14ac:dyDescent="0.25">
      <c r="A604">
        <v>602</v>
      </c>
      <c r="B604" t="s">
        <v>1254</v>
      </c>
      <c r="C604" t="s">
        <v>1255</v>
      </c>
      <c r="D604" t="s">
        <v>258</v>
      </c>
      <c r="E604" t="s">
        <v>47</v>
      </c>
      <c r="F604">
        <v>4451</v>
      </c>
      <c r="G604" t="s">
        <v>48</v>
      </c>
      <c r="H604" s="1">
        <v>45657</v>
      </c>
      <c r="I604">
        <v>0</v>
      </c>
      <c r="J604">
        <v>0</v>
      </c>
      <c r="K604">
        <v>0</v>
      </c>
      <c r="L604">
        <v>0</v>
      </c>
      <c r="W604">
        <v>7508739839</v>
      </c>
      <c r="X604">
        <v>9089527173</v>
      </c>
      <c r="Y604">
        <v>7846644824</v>
      </c>
      <c r="Z604">
        <v>6781484127</v>
      </c>
      <c r="AA604">
        <f t="shared" si="140"/>
        <v>21.052631571937994</v>
      </c>
      <c r="AB604">
        <f t="shared" si="141"/>
        <v>-13.673784404230856</v>
      </c>
      <c r="AC604">
        <f t="shared" si="142"/>
        <v>-13.574728063924407</v>
      </c>
      <c r="AD604">
        <v>864054615.5</v>
      </c>
      <c r="AE604">
        <v>-2824838905</v>
      </c>
      <c r="AF604">
        <v>-2419119079</v>
      </c>
      <c r="AG604">
        <v>1360973711</v>
      </c>
      <c r="AH604">
        <f t="shared" si="143"/>
        <v>-426.92828142181253</v>
      </c>
      <c r="AI604">
        <f t="shared" si="136"/>
        <v>-14.362582775317589</v>
      </c>
      <c r="AJ604">
        <f t="shared" si="144"/>
        <v>-156.25906235101871</v>
      </c>
      <c r="AK604">
        <v>1566756678</v>
      </c>
      <c r="AL604">
        <v>1881277235</v>
      </c>
      <c r="AM604">
        <v>1805277843</v>
      </c>
      <c r="AN604">
        <v>1377342811</v>
      </c>
      <c r="AO604">
        <f t="shared" si="145"/>
        <v>20.074626865576377</v>
      </c>
      <c r="AP604">
        <f t="shared" si="137"/>
        <v>-4.0397763065473971</v>
      </c>
      <c r="AQ604">
        <f t="shared" si="146"/>
        <v>-23.704663171894921</v>
      </c>
      <c r="AR604">
        <v>3362680750</v>
      </c>
      <c r="AS604">
        <v>3286681359</v>
      </c>
      <c r="AT604">
        <v>3264466152</v>
      </c>
      <c r="AU604">
        <v>2803792920</v>
      </c>
      <c r="AV604">
        <f t="shared" si="147"/>
        <v>-2.2600834468154614</v>
      </c>
      <c r="AW604">
        <f t="shared" si="138"/>
        <v>-0.67591605554239553</v>
      </c>
      <c r="AX604">
        <f t="shared" si="148"/>
        <v>-14.111747849422946</v>
      </c>
      <c r="AY604">
        <v>0.97045376299999997</v>
      </c>
      <c r="AZ604">
        <v>-3.1802822110000002</v>
      </c>
      <c r="BA604">
        <v>-2.7009014370000002</v>
      </c>
      <c r="BB604">
        <v>1.519987822</v>
      </c>
      <c r="BC604">
        <f t="shared" si="149"/>
        <v>-427.71084334493946</v>
      </c>
      <c r="BD604">
        <f t="shared" si="139"/>
        <v>-15.073529397545657</v>
      </c>
      <c r="BE604">
        <f t="shared" si="150"/>
        <v>-156.27705628859644</v>
      </c>
      <c r="BF604">
        <v>-21.9544844913157</v>
      </c>
      <c r="BG604">
        <v>14.31461646</v>
      </c>
      <c r="BH604">
        <v>22.21540641</v>
      </c>
      <c r="BI604">
        <v>22.84676597</v>
      </c>
      <c r="BJ604">
        <v>22.37646797</v>
      </c>
      <c r="BK604">
        <v>-3.8023334389999999</v>
      </c>
      <c r="BL604">
        <v>42.573897330000001</v>
      </c>
      <c r="BM604">
        <v>-38.294326329999997</v>
      </c>
      <c r="BN604">
        <v>-10.47570251</v>
      </c>
      <c r="BO604">
        <v>12.45432795</v>
      </c>
      <c r="BP604">
        <v>20.923563819999998</v>
      </c>
    </row>
    <row r="605" spans="1:68" x14ac:dyDescent="0.25">
      <c r="A605">
        <v>603</v>
      </c>
      <c r="B605" t="s">
        <v>1256</v>
      </c>
      <c r="C605" t="s">
        <v>1257</v>
      </c>
      <c r="D605" t="s">
        <v>51</v>
      </c>
      <c r="E605" t="s">
        <v>47</v>
      </c>
      <c r="F605">
        <v>69668</v>
      </c>
      <c r="G605" t="s">
        <v>48</v>
      </c>
      <c r="H605" s="1">
        <v>45657</v>
      </c>
      <c r="I605">
        <v>0</v>
      </c>
      <c r="J605">
        <v>0</v>
      </c>
      <c r="K605">
        <v>0</v>
      </c>
      <c r="L605">
        <v>0</v>
      </c>
      <c r="W605">
        <v>90448629155</v>
      </c>
      <c r="X605" s="2">
        <v>135000000000</v>
      </c>
      <c r="Y605" s="2">
        <v>110000000000</v>
      </c>
      <c r="Z605">
        <v>93676849444</v>
      </c>
      <c r="AA605">
        <f t="shared" si="140"/>
        <v>49.255993442037919</v>
      </c>
      <c r="AB605">
        <f t="shared" si="141"/>
        <v>-18.518518518518519</v>
      </c>
      <c r="AC605">
        <f t="shared" si="142"/>
        <v>-14.839227778181819</v>
      </c>
      <c r="AD605">
        <v>5484817593</v>
      </c>
      <c r="AE605">
        <v>2140844386</v>
      </c>
      <c r="AF605">
        <v>604487464.39999998</v>
      </c>
      <c r="AG605">
        <v>5297742169</v>
      </c>
      <c r="AH605">
        <f t="shared" si="143"/>
        <v>-60.967810693791293</v>
      </c>
      <c r="AI605">
        <f t="shared" si="136"/>
        <v>-71.764063359624302</v>
      </c>
      <c r="AJ605">
        <f t="shared" si="144"/>
        <v>776.40232113968068</v>
      </c>
      <c r="AK605">
        <v>-13647152195</v>
      </c>
      <c r="AL605">
        <v>-3762554469</v>
      </c>
      <c r="AM605">
        <v>20918540089</v>
      </c>
      <c r="AN605">
        <v>9981643102</v>
      </c>
      <c r="AO605">
        <f t="shared" si="145"/>
        <v>-72.429746402487453</v>
      </c>
      <c r="AP605">
        <f t="shared" si="137"/>
        <v>-655.9664387944307</v>
      </c>
      <c r="AQ605">
        <f t="shared" si="146"/>
        <v>-52.283270918849446</v>
      </c>
      <c r="AR605">
        <v>52614963.049999997</v>
      </c>
      <c r="AS605">
        <v>9536169748</v>
      </c>
      <c r="AT605">
        <v>36095033877</v>
      </c>
      <c r="AU605">
        <v>26465326416</v>
      </c>
      <c r="AV605">
        <f t="shared" si="147"/>
        <v>18024.44444546655</v>
      </c>
      <c r="AW605">
        <f t="shared" si="138"/>
        <v>278.50662090584251</v>
      </c>
      <c r="AX605">
        <f t="shared" si="148"/>
        <v>-26.678760002871517</v>
      </c>
      <c r="AY605">
        <v>2.1045985219999999</v>
      </c>
      <c r="AZ605">
        <v>0.81845498100000003</v>
      </c>
      <c r="BA605">
        <v>0.23384427999999999</v>
      </c>
      <c r="BB605">
        <v>2.022753024</v>
      </c>
      <c r="BC605">
        <f t="shared" si="149"/>
        <v>-61.111111100552229</v>
      </c>
      <c r="BD605">
        <f t="shared" si="139"/>
        <v>-71.428571463480409</v>
      </c>
      <c r="BE605">
        <f t="shared" si="150"/>
        <v>765.00000085527006</v>
      </c>
      <c r="BF605">
        <v>-34.984322053773901</v>
      </c>
      <c r="BG605">
        <v>-9.9031588750000008</v>
      </c>
      <c r="BH605">
        <v>38.774503520000003</v>
      </c>
      <c r="BI605">
        <v>-2.0081334129999999</v>
      </c>
      <c r="BJ605">
        <v>16.442728859999999</v>
      </c>
      <c r="BK605">
        <v>-0.56004374700000004</v>
      </c>
      <c r="BL605">
        <v>39.897228370000001</v>
      </c>
      <c r="BM605">
        <v>-19.527239349999999</v>
      </c>
      <c r="BN605">
        <v>35.419689490000003</v>
      </c>
      <c r="BO605">
        <v>-3.7955600999999999</v>
      </c>
      <c r="BP605">
        <v>38.339224999999999</v>
      </c>
    </row>
    <row r="606" spans="1:68" x14ac:dyDescent="0.25">
      <c r="A606">
        <v>604</v>
      </c>
      <c r="B606" t="s">
        <v>1258</v>
      </c>
      <c r="C606" t="s">
        <v>1259</v>
      </c>
      <c r="D606" t="s">
        <v>69</v>
      </c>
      <c r="E606" t="s">
        <v>43</v>
      </c>
      <c r="F606">
        <v>24000</v>
      </c>
      <c r="G606" t="s">
        <v>149</v>
      </c>
      <c r="H606" s="1">
        <v>45657</v>
      </c>
      <c r="I606">
        <v>0</v>
      </c>
      <c r="J606">
        <v>0</v>
      </c>
      <c r="K606">
        <v>0</v>
      </c>
      <c r="L606">
        <v>0</v>
      </c>
      <c r="W606">
        <v>10741693684</v>
      </c>
      <c r="X606">
        <v>11284825381</v>
      </c>
      <c r="Y606">
        <v>14152208915</v>
      </c>
      <c r="Z606">
        <v>15102139656</v>
      </c>
      <c r="AA606">
        <f t="shared" si="140"/>
        <v>5.0562947797422968</v>
      </c>
      <c r="AB606">
        <f t="shared" si="141"/>
        <v>25.409197193496208</v>
      </c>
      <c r="AC606">
        <f t="shared" si="142"/>
        <v>6.7122436271638373</v>
      </c>
      <c r="AD606">
        <v>1141969209</v>
      </c>
      <c r="AE606">
        <v>1231391702</v>
      </c>
      <c r="AF606">
        <v>622292592.10000002</v>
      </c>
      <c r="AG606">
        <v>1270972149</v>
      </c>
      <c r="AH606">
        <f t="shared" si="143"/>
        <v>7.8305520232288508</v>
      </c>
      <c r="AI606">
        <f t="shared" si="136"/>
        <v>-49.464285727337149</v>
      </c>
      <c r="AJ606">
        <f t="shared" si="144"/>
        <v>104.24028264758127</v>
      </c>
      <c r="AK606">
        <v>2420271071</v>
      </c>
      <c r="AL606">
        <v>2797751265</v>
      </c>
      <c r="AM606">
        <v>3269051780</v>
      </c>
      <c r="AN606">
        <v>3667055169</v>
      </c>
      <c r="AO606">
        <f t="shared" si="145"/>
        <v>15.596608104068025</v>
      </c>
      <c r="AP606">
        <f t="shared" si="137"/>
        <v>16.845690354821446</v>
      </c>
      <c r="AQ606">
        <f t="shared" si="146"/>
        <v>12.174887881402723</v>
      </c>
      <c r="AR606">
        <v>4315001755</v>
      </c>
      <c r="AS606">
        <v>4685885208</v>
      </c>
      <c r="AT606">
        <v>6289626305</v>
      </c>
      <c r="AU606">
        <v>7048984521</v>
      </c>
      <c r="AV606">
        <f t="shared" si="147"/>
        <v>8.5952097834083023</v>
      </c>
      <c r="AW606">
        <f t="shared" si="138"/>
        <v>34.224933514419121</v>
      </c>
      <c r="AX606">
        <f t="shared" si="148"/>
        <v>12.073184942583008</v>
      </c>
      <c r="AY606">
        <v>2.294200016</v>
      </c>
      <c r="AZ606">
        <v>2.2502217409999998</v>
      </c>
      <c r="BA606">
        <v>2.4334645529999999</v>
      </c>
      <c r="BB606">
        <v>1.1874134270000001</v>
      </c>
      <c r="BC606">
        <f t="shared" si="149"/>
        <v>-1.9169329044238039</v>
      </c>
      <c r="BD606">
        <f t="shared" si="139"/>
        <v>8.1433224406838605</v>
      </c>
      <c r="BE606">
        <f t="shared" si="150"/>
        <v>-51.204819255076274</v>
      </c>
      <c r="BF606">
        <v>-6.00301635661424</v>
      </c>
      <c r="BG606">
        <v>17.704749469999999</v>
      </c>
      <c r="BH606">
        <v>35.892658349999998</v>
      </c>
      <c r="BI606">
        <v>3.7482742400000002</v>
      </c>
      <c r="BJ606">
        <v>-0.28231029200000002</v>
      </c>
      <c r="BK606">
        <v>-3.8522165749999999</v>
      </c>
      <c r="BL606">
        <v>4.37503171</v>
      </c>
      <c r="BM606">
        <v>1.521476598</v>
      </c>
      <c r="BN606">
        <v>3.6394713510000001</v>
      </c>
      <c r="BO606">
        <v>-32.51431049</v>
      </c>
      <c r="BP606">
        <v>-5.7374406349999996</v>
      </c>
    </row>
    <row r="607" spans="1:68" x14ac:dyDescent="0.25">
      <c r="A607">
        <v>605</v>
      </c>
      <c r="B607" t="s">
        <v>1260</v>
      </c>
      <c r="C607" t="s">
        <v>1261</v>
      </c>
      <c r="D607" t="s">
        <v>126</v>
      </c>
      <c r="E607" t="s">
        <v>43</v>
      </c>
      <c r="F607">
        <v>31876</v>
      </c>
      <c r="G607" t="s">
        <v>127</v>
      </c>
      <c r="H607" s="1">
        <v>45473</v>
      </c>
      <c r="I607">
        <v>0</v>
      </c>
      <c r="J607">
        <v>0</v>
      </c>
      <c r="K607">
        <v>0</v>
      </c>
      <c r="L607">
        <v>0</v>
      </c>
      <c r="W607">
        <v>13745924607</v>
      </c>
      <c r="X607">
        <v>13694863453</v>
      </c>
      <c r="Y607">
        <v>14640804069</v>
      </c>
      <c r="Z607">
        <v>14753400461</v>
      </c>
      <c r="AA607">
        <f t="shared" si="140"/>
        <v>-0.37146394629574447</v>
      </c>
      <c r="AB607">
        <f t="shared" si="141"/>
        <v>6.9072657733785734</v>
      </c>
      <c r="AC607">
        <f t="shared" si="142"/>
        <v>0.76905879943034161</v>
      </c>
      <c r="AD607">
        <v>1215648252</v>
      </c>
      <c r="AE607">
        <v>1105015751</v>
      </c>
      <c r="AF607">
        <v>1262126995</v>
      </c>
      <c r="AG607">
        <v>1061810159</v>
      </c>
      <c r="AH607">
        <f t="shared" si="143"/>
        <v>-9.100700043617552</v>
      </c>
      <c r="AI607">
        <f t="shared" si="136"/>
        <v>14.218009458943904</v>
      </c>
      <c r="AJ607">
        <f t="shared" si="144"/>
        <v>-15.871369267400862</v>
      </c>
      <c r="AK607">
        <v>953796178.29999995</v>
      </c>
      <c r="AL607">
        <v>1339373357</v>
      </c>
      <c r="AM607">
        <v>1805470048</v>
      </c>
      <c r="AN607">
        <v>1797614486</v>
      </c>
      <c r="AO607">
        <f t="shared" si="145"/>
        <v>40.425531939877771</v>
      </c>
      <c r="AP607">
        <f t="shared" si="137"/>
        <v>34.799608978633728</v>
      </c>
      <c r="AQ607">
        <f t="shared" si="146"/>
        <v>-0.43509788537904343</v>
      </c>
      <c r="AR607">
        <v>8300710735</v>
      </c>
      <c r="AS607">
        <v>8308566298</v>
      </c>
      <c r="AT607">
        <v>9069246572</v>
      </c>
      <c r="AU607">
        <v>9227667076</v>
      </c>
      <c r="AV607">
        <f t="shared" si="147"/>
        <v>9.4637233494680978E-2</v>
      </c>
      <c r="AW607">
        <f t="shared" si="138"/>
        <v>9.155373462965656</v>
      </c>
      <c r="AX607">
        <f t="shared" si="148"/>
        <v>1.7467879249098885</v>
      </c>
      <c r="AY607">
        <v>0.10212230899999999</v>
      </c>
      <c r="AZ607">
        <v>9.3612115999999995E-2</v>
      </c>
      <c r="BA607">
        <v>0.109323241</v>
      </c>
      <c r="BB607">
        <v>9.1648225999999999E-2</v>
      </c>
      <c r="BC607">
        <f t="shared" si="149"/>
        <v>-8.3333339045438137</v>
      </c>
      <c r="BD607">
        <f t="shared" si="139"/>
        <v>16.783217463004476</v>
      </c>
      <c r="BE607">
        <f t="shared" si="150"/>
        <v>-16.16766465970397</v>
      </c>
      <c r="BF607">
        <v>-1.40312516437364</v>
      </c>
      <c r="BG607">
        <v>-3.6036763600000001</v>
      </c>
      <c r="BH607">
        <v>-23.664639950000002</v>
      </c>
      <c r="BI607">
        <v>-20.59115474</v>
      </c>
      <c r="BJ607">
        <v>32.453934930000003</v>
      </c>
      <c r="BK607">
        <v>-13.12388348</v>
      </c>
      <c r="BL607">
        <v>43.29508663</v>
      </c>
      <c r="BM607">
        <v>-2.519662989</v>
      </c>
      <c r="BN607">
        <v>3.7669732059999999</v>
      </c>
      <c r="BO607">
        <v>6.3402654040000002</v>
      </c>
      <c r="BP607">
        <v>23.316124569999999</v>
      </c>
    </row>
    <row r="608" spans="1:68" x14ac:dyDescent="0.25">
      <c r="A608">
        <v>606</v>
      </c>
      <c r="B608" t="s">
        <v>49</v>
      </c>
      <c r="C608" t="s">
        <v>1262</v>
      </c>
      <c r="D608" t="s">
        <v>51</v>
      </c>
      <c r="E608" t="s">
        <v>33</v>
      </c>
      <c r="F608">
        <v>46045</v>
      </c>
      <c r="G608" t="s">
        <v>48</v>
      </c>
      <c r="H608" s="1">
        <v>45657</v>
      </c>
      <c r="I608">
        <v>0</v>
      </c>
      <c r="J608">
        <v>0</v>
      </c>
      <c r="K608">
        <v>0</v>
      </c>
      <c r="L608">
        <v>0</v>
      </c>
      <c r="W608">
        <v>24827247233</v>
      </c>
      <c r="X608">
        <v>26320342963</v>
      </c>
      <c r="Y608">
        <v>25052906964</v>
      </c>
      <c r="Z608">
        <v>27690670445</v>
      </c>
      <c r="AA608">
        <f t="shared" si="140"/>
        <v>6.0139399104037592</v>
      </c>
      <c r="AB608">
        <f t="shared" si="141"/>
        <v>-4.8154235709683064</v>
      </c>
      <c r="AC608">
        <f t="shared" si="142"/>
        <v>10.528772109321915</v>
      </c>
      <c r="AD608">
        <v>2474072485</v>
      </c>
      <c r="AE608">
        <v>715563497.5</v>
      </c>
      <c r="AF608">
        <v>-87691605.090000004</v>
      </c>
      <c r="AG608">
        <v>893285150.5</v>
      </c>
      <c r="AH608">
        <f t="shared" si="143"/>
        <v>-71.077504727999113</v>
      </c>
      <c r="AI608">
        <f t="shared" si="136"/>
        <v>-112.25490196137346</v>
      </c>
      <c r="AJ608">
        <f t="shared" si="144"/>
        <v>-1118.6666666475085</v>
      </c>
      <c r="AK608">
        <v>2325581367</v>
      </c>
      <c r="AL608">
        <v>852362401.5</v>
      </c>
      <c r="AM608">
        <v>326212770.89999998</v>
      </c>
      <c r="AN608">
        <v>1509464829</v>
      </c>
      <c r="AO608">
        <f t="shared" si="145"/>
        <v>-63.348416288717189</v>
      </c>
      <c r="AP608">
        <f t="shared" si="137"/>
        <v>-61.728395066942667</v>
      </c>
      <c r="AQ608">
        <f t="shared" si="146"/>
        <v>362.72401440185308</v>
      </c>
      <c r="AR608">
        <v>12586668384</v>
      </c>
      <c r="AS608">
        <v>12445192595</v>
      </c>
      <c r="AT608">
        <v>11906181529</v>
      </c>
      <c r="AU608">
        <v>14059887350</v>
      </c>
      <c r="AV608">
        <f t="shared" si="147"/>
        <v>-1.12401300077026</v>
      </c>
      <c r="AW608">
        <f t="shared" si="138"/>
        <v>-4.3310785420593163</v>
      </c>
      <c r="AX608">
        <f t="shared" si="148"/>
        <v>18.088971814802239</v>
      </c>
      <c r="AY608">
        <v>12.744513270000001</v>
      </c>
      <c r="AZ608">
        <v>3.9051994799999998</v>
      </c>
      <c r="BA608">
        <v>-0.49107298900000002</v>
      </c>
      <c r="BB608">
        <v>5.0042675970000001</v>
      </c>
      <c r="BC608">
        <f t="shared" si="149"/>
        <v>-69.357798157795003</v>
      </c>
      <c r="BD608">
        <f t="shared" si="139"/>
        <v>-112.57485031212798</v>
      </c>
      <c r="BE608">
        <f t="shared" si="150"/>
        <v>-1119.0476179906527</v>
      </c>
      <c r="BF608">
        <v>59.0275282904758</v>
      </c>
      <c r="BG608">
        <v>72.831181689999994</v>
      </c>
      <c r="BH608">
        <v>12.88059548</v>
      </c>
      <c r="BI608">
        <v>10.63471333</v>
      </c>
      <c r="BJ608">
        <v>60.468969260000001</v>
      </c>
      <c r="BK608">
        <v>3.0082837119999999</v>
      </c>
      <c r="BL608">
        <v>-14.70704059</v>
      </c>
      <c r="BM608">
        <v>-48.954611370000002</v>
      </c>
      <c r="BN608">
        <v>44.097341729999997</v>
      </c>
      <c r="BO608">
        <v>28.9478613</v>
      </c>
      <c r="BP608">
        <v>-14.60803331</v>
      </c>
    </row>
    <row r="609" spans="1:68" x14ac:dyDescent="0.25">
      <c r="A609">
        <v>607</v>
      </c>
      <c r="B609" t="s">
        <v>306</v>
      </c>
      <c r="C609" t="s">
        <v>1263</v>
      </c>
      <c r="D609" t="s">
        <v>32</v>
      </c>
      <c r="E609" t="s">
        <v>33</v>
      </c>
      <c r="F609">
        <v>140000</v>
      </c>
      <c r="G609" t="s">
        <v>34</v>
      </c>
      <c r="H609" s="1">
        <v>45626</v>
      </c>
      <c r="I609">
        <v>0</v>
      </c>
      <c r="J609">
        <v>0</v>
      </c>
      <c r="K609">
        <v>0</v>
      </c>
      <c r="L609">
        <v>0</v>
      </c>
      <c r="W609">
        <v>20926271888</v>
      </c>
      <c r="X609">
        <v>23512094264</v>
      </c>
      <c r="Y609">
        <v>24824883448</v>
      </c>
      <c r="Z609">
        <v>24661126618</v>
      </c>
      <c r="AA609">
        <f t="shared" si="140"/>
        <v>12.35682299188141</v>
      </c>
      <c r="AB609">
        <f t="shared" si="141"/>
        <v>5.5834634263526528</v>
      </c>
      <c r="AC609">
        <f t="shared" si="142"/>
        <v>-0.65964793084735696</v>
      </c>
      <c r="AD609">
        <v>1157972194</v>
      </c>
      <c r="AE609">
        <v>375052574.30000001</v>
      </c>
      <c r="AF609">
        <v>919751756.10000002</v>
      </c>
      <c r="AG609">
        <v>1222233866</v>
      </c>
      <c r="AH609">
        <f t="shared" si="143"/>
        <v>-67.611262494615659</v>
      </c>
      <c r="AI609">
        <f t="shared" si="136"/>
        <v>145.23275378568704</v>
      </c>
      <c r="AJ609">
        <f t="shared" si="144"/>
        <v>32.887364214731939</v>
      </c>
      <c r="AK609">
        <v>1604438312</v>
      </c>
      <c r="AL609">
        <v>782288572</v>
      </c>
      <c r="AM609">
        <v>1426798436</v>
      </c>
      <c r="AN609">
        <v>1828355006</v>
      </c>
      <c r="AO609">
        <f t="shared" si="145"/>
        <v>-51.24221566207526</v>
      </c>
      <c r="AP609">
        <f t="shared" si="137"/>
        <v>82.387738625945317</v>
      </c>
      <c r="AQ609">
        <f t="shared" si="146"/>
        <v>28.14388913445655</v>
      </c>
      <c r="AR609">
        <v>11043962596</v>
      </c>
      <c r="AS609">
        <v>11923642835</v>
      </c>
      <c r="AT609">
        <v>12715186770</v>
      </c>
      <c r="AU609">
        <v>13178270473</v>
      </c>
      <c r="AV609">
        <f t="shared" si="147"/>
        <v>7.9652591300753803</v>
      </c>
      <c r="AW609">
        <f t="shared" si="138"/>
        <v>6.6384404997149513</v>
      </c>
      <c r="AX609">
        <f t="shared" si="148"/>
        <v>3.641973266901529</v>
      </c>
      <c r="AY609">
        <v>0.69941099799999995</v>
      </c>
      <c r="AZ609">
        <v>0.22732571800000001</v>
      </c>
      <c r="BA609">
        <v>0.56478752799999998</v>
      </c>
      <c r="BB609">
        <v>0.75830876599999997</v>
      </c>
      <c r="BC609">
        <f t="shared" si="149"/>
        <v>-67.497548844663712</v>
      </c>
      <c r="BD609">
        <f t="shared" si="139"/>
        <v>148.44858424685586</v>
      </c>
      <c r="BE609">
        <f t="shared" si="150"/>
        <v>34.264431915713267</v>
      </c>
      <c r="BF609">
        <v>-4.9278627451825798</v>
      </c>
      <c r="BG609">
        <v>-12.120878080000001</v>
      </c>
      <c r="BH609">
        <v>-29.818690889999999</v>
      </c>
      <c r="BI609">
        <v>-20.59465161</v>
      </c>
      <c r="BJ609">
        <v>60.398595589999999</v>
      </c>
      <c r="BK609">
        <v>-9.4546209789999995</v>
      </c>
      <c r="BL609">
        <v>7.3134810549999996</v>
      </c>
      <c r="BM609">
        <v>-33.533903860000002</v>
      </c>
      <c r="BN609">
        <v>62.276199069999997</v>
      </c>
      <c r="BO609">
        <v>-12.610521520000001</v>
      </c>
      <c r="BP609">
        <v>-8.9422570889999999</v>
      </c>
    </row>
    <row r="610" spans="1:68" x14ac:dyDescent="0.25">
      <c r="A610">
        <v>608</v>
      </c>
      <c r="B610" t="s">
        <v>1264</v>
      </c>
      <c r="C610" t="s">
        <v>1265</v>
      </c>
      <c r="D610" t="s">
        <v>113</v>
      </c>
      <c r="E610" t="s">
        <v>33</v>
      </c>
      <c r="F610">
        <v>60454</v>
      </c>
      <c r="G610" t="s">
        <v>114</v>
      </c>
      <c r="H610" s="1">
        <v>45535</v>
      </c>
      <c r="I610">
        <v>0</v>
      </c>
      <c r="J610">
        <v>0</v>
      </c>
      <c r="K610">
        <v>0</v>
      </c>
      <c r="L610">
        <v>0</v>
      </c>
      <c r="W610">
        <v>14741399240</v>
      </c>
      <c r="X610">
        <v>15903368649</v>
      </c>
      <c r="Y610">
        <v>19120053548</v>
      </c>
      <c r="Z610">
        <v>21451034815</v>
      </c>
      <c r="AA610">
        <f t="shared" si="140"/>
        <v>7.8823549249453739</v>
      </c>
      <c r="AB610">
        <f t="shared" si="141"/>
        <v>20.226437366791874</v>
      </c>
      <c r="AC610">
        <f t="shared" si="142"/>
        <v>12.19129047493607</v>
      </c>
      <c r="AD610">
        <v>1173842742</v>
      </c>
      <c r="AE610">
        <v>1889055543</v>
      </c>
      <c r="AF610">
        <v>2047286017</v>
      </c>
      <c r="AG610">
        <v>2570942843</v>
      </c>
      <c r="AH610">
        <f t="shared" si="143"/>
        <v>60.929183732176618</v>
      </c>
      <c r="AI610">
        <f t="shared" si="136"/>
        <v>8.3761684290507912</v>
      </c>
      <c r="AJ610">
        <f t="shared" si="144"/>
        <v>25.578098108995196</v>
      </c>
      <c r="AK610">
        <v>1717078818</v>
      </c>
      <c r="AL610">
        <v>2047527907</v>
      </c>
      <c r="AM610">
        <v>2625893291</v>
      </c>
      <c r="AN610">
        <v>3452016014</v>
      </c>
      <c r="AO610">
        <f t="shared" si="145"/>
        <v>19.244841036761308</v>
      </c>
      <c r="AP610">
        <f t="shared" si="137"/>
        <v>28.247008601089608</v>
      </c>
      <c r="AQ610">
        <f t="shared" si="146"/>
        <v>31.460635732284221</v>
      </c>
      <c r="AR610">
        <v>7422249788</v>
      </c>
      <c r="AS610">
        <v>8340767497</v>
      </c>
      <c r="AT610">
        <v>9926880275</v>
      </c>
      <c r="AU610">
        <v>11562822349</v>
      </c>
      <c r="AV610">
        <f t="shared" si="147"/>
        <v>12.375192633438759</v>
      </c>
      <c r="AW610">
        <f t="shared" si="138"/>
        <v>19.016388822377454</v>
      </c>
      <c r="AX610">
        <f t="shared" si="148"/>
        <v>16.479921472609881</v>
      </c>
      <c r="AY610">
        <v>3.8251759270000001</v>
      </c>
      <c r="AZ610">
        <v>6.1538834299999996</v>
      </c>
      <c r="BA610">
        <v>6.6656531010000002</v>
      </c>
      <c r="BB610">
        <v>8.3680733979999999</v>
      </c>
      <c r="BC610">
        <f t="shared" si="149"/>
        <v>60.878441866237324</v>
      </c>
      <c r="BD610">
        <f t="shared" si="139"/>
        <v>8.3162067793669703</v>
      </c>
      <c r="BE610">
        <f t="shared" si="150"/>
        <v>25.540187453568468</v>
      </c>
      <c r="BF610">
        <v>-1.4367467135110099</v>
      </c>
      <c r="BG610">
        <v>0.65658945000000002</v>
      </c>
      <c r="BH610">
        <v>6.8426226019999996</v>
      </c>
      <c r="BI610">
        <v>26.69473142</v>
      </c>
      <c r="BJ610">
        <v>21.176628529999999</v>
      </c>
      <c r="BK610">
        <v>46.134000020000002</v>
      </c>
      <c r="BL610">
        <v>-30.111533919999999</v>
      </c>
      <c r="BM610">
        <v>24.710335870000002</v>
      </c>
      <c r="BN610">
        <v>33.236292849999998</v>
      </c>
      <c r="BO610">
        <v>57.670719589999997</v>
      </c>
      <c r="BP610">
        <v>-7.9041018919999999</v>
      </c>
    </row>
    <row r="611" spans="1:68" x14ac:dyDescent="0.25">
      <c r="A611">
        <v>609</v>
      </c>
      <c r="B611" t="s">
        <v>1266</v>
      </c>
      <c r="C611" t="s">
        <v>1267</v>
      </c>
      <c r="D611" t="s">
        <v>37</v>
      </c>
      <c r="E611" t="s">
        <v>55</v>
      </c>
      <c r="F611">
        <v>103249</v>
      </c>
      <c r="G611" t="s">
        <v>414</v>
      </c>
      <c r="H611" s="1">
        <v>45657</v>
      </c>
      <c r="I611">
        <v>0</v>
      </c>
      <c r="J611">
        <v>0</v>
      </c>
      <c r="K611">
        <v>0</v>
      </c>
      <c r="L611">
        <v>0</v>
      </c>
      <c r="W611">
        <v>78414010251</v>
      </c>
      <c r="X611">
        <v>82176074755</v>
      </c>
      <c r="Y611">
        <v>75467288636</v>
      </c>
      <c r="Z611">
        <v>77907074245</v>
      </c>
      <c r="AA611">
        <f t="shared" si="140"/>
        <v>4.7976943048286742</v>
      </c>
      <c r="AB611">
        <f t="shared" si="141"/>
        <v>-8.1639164915111788</v>
      </c>
      <c r="AC611">
        <f t="shared" si="142"/>
        <v>3.2329048162413434</v>
      </c>
      <c r="AD611">
        <v>17393149198</v>
      </c>
      <c r="AE611">
        <v>15508995419</v>
      </c>
      <c r="AF611">
        <v>14356527601</v>
      </c>
      <c r="AG611">
        <v>10334752040</v>
      </c>
      <c r="AH611">
        <f t="shared" si="143"/>
        <v>-10.832735104788584</v>
      </c>
      <c r="AI611">
        <f t="shared" si="136"/>
        <v>-7.4309636882613104</v>
      </c>
      <c r="AJ611">
        <f t="shared" si="144"/>
        <v>-28.01356757548994</v>
      </c>
      <c r="AK611">
        <v>22668530057</v>
      </c>
      <c r="AL611">
        <v>21820723287</v>
      </c>
      <c r="AM611">
        <v>19222364100</v>
      </c>
      <c r="AN611">
        <v>16752611830</v>
      </c>
      <c r="AO611">
        <f t="shared" si="145"/>
        <v>-3.7400165245306622</v>
      </c>
      <c r="AP611">
        <f t="shared" si="137"/>
        <v>-11.907759210474975</v>
      </c>
      <c r="AQ611">
        <f t="shared" si="146"/>
        <v>-12.848327381333913</v>
      </c>
      <c r="AR611">
        <v>53882552800</v>
      </c>
      <c r="AS611">
        <v>57532242327</v>
      </c>
      <c r="AT611">
        <v>55043760894</v>
      </c>
      <c r="AU611">
        <v>57575943707</v>
      </c>
      <c r="AV611">
        <f t="shared" si="147"/>
        <v>6.7734161381455564</v>
      </c>
      <c r="AW611">
        <f t="shared" si="138"/>
        <v>-4.3253684062165441</v>
      </c>
      <c r="AX611">
        <f t="shared" si="148"/>
        <v>4.6003085034039133</v>
      </c>
      <c r="AY611">
        <v>20.627051309999999</v>
      </c>
      <c r="AZ611">
        <v>20.22749584</v>
      </c>
      <c r="BA611">
        <v>19.191148829999999</v>
      </c>
      <c r="BB611">
        <v>17.867621320000001</v>
      </c>
      <c r="BC611">
        <f t="shared" si="149"/>
        <v>-1.9370459887608593</v>
      </c>
      <c r="BD611">
        <f t="shared" si="139"/>
        <v>-5.123456794639984</v>
      </c>
      <c r="BE611">
        <f t="shared" si="150"/>
        <v>-6.8965517474963907</v>
      </c>
      <c r="BF611">
        <v>4.6486646757317596</v>
      </c>
      <c r="BG611">
        <v>-12.420344930000001</v>
      </c>
      <c r="BH611">
        <v>8.2001301509999998</v>
      </c>
      <c r="BI611">
        <v>1.074391334</v>
      </c>
      <c r="BJ611">
        <v>33.079634079999998</v>
      </c>
      <c r="BK611">
        <v>2.2082502609999999</v>
      </c>
      <c r="BL611">
        <v>24.948668170000001</v>
      </c>
      <c r="BM611">
        <v>-21.512858850000001</v>
      </c>
      <c r="BN611">
        <v>-12.55912015</v>
      </c>
      <c r="BO611">
        <v>6.8459457759999998</v>
      </c>
      <c r="BP611">
        <v>4.6270363860000003</v>
      </c>
    </row>
    <row r="612" spans="1:68" x14ac:dyDescent="0.25">
      <c r="A612">
        <v>610</v>
      </c>
      <c r="B612" t="s">
        <v>565</v>
      </c>
      <c r="C612" t="s">
        <v>1268</v>
      </c>
      <c r="D612" t="s">
        <v>113</v>
      </c>
      <c r="E612" t="s">
        <v>55</v>
      </c>
      <c r="F612">
        <v>47455</v>
      </c>
      <c r="G612" t="s">
        <v>114</v>
      </c>
      <c r="H612" s="1">
        <v>45747</v>
      </c>
      <c r="I612">
        <v>0</v>
      </c>
      <c r="J612">
        <v>0</v>
      </c>
      <c r="K612">
        <v>0</v>
      </c>
      <c r="L612">
        <v>0</v>
      </c>
      <c r="W612">
        <v>24665888262</v>
      </c>
      <c r="X612">
        <v>27834450916</v>
      </c>
      <c r="Y612">
        <v>29467441934</v>
      </c>
      <c r="Z612">
        <v>31663725147</v>
      </c>
      <c r="AA612">
        <f t="shared" si="140"/>
        <v>12.845929651280604</v>
      </c>
      <c r="AB612">
        <f t="shared" si="141"/>
        <v>5.866798029995671</v>
      </c>
      <c r="AC612">
        <f t="shared" si="142"/>
        <v>7.4532537229364788</v>
      </c>
      <c r="AD612">
        <v>1589969192</v>
      </c>
      <c r="AE612">
        <v>2190947815</v>
      </c>
      <c r="AF612">
        <v>995666727.39999998</v>
      </c>
      <c r="AG612">
        <v>745905159.10000002</v>
      </c>
      <c r="AH612">
        <f t="shared" si="143"/>
        <v>37.798130053327469</v>
      </c>
      <c r="AI612">
        <f t="shared" si="136"/>
        <v>-54.555433927576225</v>
      </c>
      <c r="AJ612">
        <f t="shared" si="144"/>
        <v>-25.084856350699418</v>
      </c>
      <c r="AK612">
        <v>3773777804</v>
      </c>
      <c r="AL612">
        <v>3834899897</v>
      </c>
      <c r="AM612">
        <v>2218150049</v>
      </c>
      <c r="AN612">
        <v>3172605669</v>
      </c>
      <c r="AO612">
        <f t="shared" si="145"/>
        <v>1.6196526709975849</v>
      </c>
      <c r="AP612">
        <f t="shared" si="137"/>
        <v>-42.158853983770619</v>
      </c>
      <c r="AQ612">
        <f t="shared" si="146"/>
        <v>43.029353241016928</v>
      </c>
      <c r="AR612">
        <v>17016324277</v>
      </c>
      <c r="AS612">
        <v>19236499290</v>
      </c>
      <c r="AT612">
        <v>19607475284</v>
      </c>
      <c r="AU612">
        <v>20742629483</v>
      </c>
      <c r="AV612">
        <f t="shared" si="147"/>
        <v>13.047324303762151</v>
      </c>
      <c r="AW612">
        <f t="shared" si="138"/>
        <v>1.9285005468372827</v>
      </c>
      <c r="AX612">
        <f t="shared" si="148"/>
        <v>5.789395026938033</v>
      </c>
      <c r="AY612">
        <v>1.008127507</v>
      </c>
      <c r="AZ612">
        <v>1.3956349400000001</v>
      </c>
      <c r="BA612">
        <v>0.63001921900000002</v>
      </c>
      <c r="BB612">
        <v>0.464635719</v>
      </c>
      <c r="BC612">
        <f t="shared" si="149"/>
        <v>38.438335459484705</v>
      </c>
      <c r="BD612">
        <f t="shared" si="139"/>
        <v>-54.857878593953799</v>
      </c>
      <c r="BE612">
        <f t="shared" si="150"/>
        <v>-26.250548397952922</v>
      </c>
      <c r="BF612">
        <v>25.518453257856301</v>
      </c>
      <c r="BG612">
        <v>-16.538894590000002</v>
      </c>
      <c r="BH612">
        <v>35.206645219999999</v>
      </c>
      <c r="BI612">
        <v>-40.045491480000003</v>
      </c>
      <c r="BJ612">
        <v>24.902143720000002</v>
      </c>
      <c r="BK612">
        <v>-8.1903161269999991</v>
      </c>
      <c r="BL612">
        <v>-12.86283735</v>
      </c>
      <c r="BM612">
        <v>35.406599610000001</v>
      </c>
      <c r="BN612">
        <v>3.984539082</v>
      </c>
      <c r="BO612">
        <v>6.3075578300000004</v>
      </c>
      <c r="BP612">
        <v>6.7152033610000004</v>
      </c>
    </row>
    <row r="613" spans="1:68" x14ac:dyDescent="0.25">
      <c r="A613">
        <v>611</v>
      </c>
      <c r="B613" t="s">
        <v>591</v>
      </c>
      <c r="C613" t="s">
        <v>1269</v>
      </c>
      <c r="D613" t="s">
        <v>353</v>
      </c>
      <c r="E613" t="s">
        <v>55</v>
      </c>
      <c r="F613">
        <v>9052</v>
      </c>
      <c r="G613" t="s">
        <v>48</v>
      </c>
      <c r="H613" s="1">
        <v>45657</v>
      </c>
      <c r="I613">
        <v>0</v>
      </c>
      <c r="J613">
        <v>0</v>
      </c>
      <c r="K613">
        <v>0</v>
      </c>
      <c r="L613">
        <v>0</v>
      </c>
      <c r="W613">
        <v>6754592035</v>
      </c>
      <c r="X613">
        <v>6450594471</v>
      </c>
      <c r="Y613">
        <v>6140750799</v>
      </c>
      <c r="Z613">
        <v>7193050060</v>
      </c>
      <c r="AA613">
        <f t="shared" si="140"/>
        <v>-4.5006058459902238</v>
      </c>
      <c r="AB613">
        <f t="shared" si="141"/>
        <v>-4.8033351560537128</v>
      </c>
      <c r="AC613">
        <f t="shared" si="142"/>
        <v>17.13632901650012</v>
      </c>
      <c r="AD613">
        <v>1237036242</v>
      </c>
      <c r="AE613">
        <v>488734545.69999999</v>
      </c>
      <c r="AF613">
        <v>401042940.60000002</v>
      </c>
      <c r="AG613">
        <v>1245220792</v>
      </c>
      <c r="AH613">
        <f t="shared" si="143"/>
        <v>-60.491493368874153</v>
      </c>
      <c r="AI613">
        <f t="shared" si="136"/>
        <v>-17.942583734162248</v>
      </c>
      <c r="AJ613">
        <f t="shared" si="144"/>
        <v>210.49562676181912</v>
      </c>
      <c r="AK613">
        <v>1545710692</v>
      </c>
      <c r="AL613">
        <v>819624202.29999995</v>
      </c>
      <c r="AM613">
        <v>740117147</v>
      </c>
      <c r="AN613">
        <v>1010207291</v>
      </c>
      <c r="AO613">
        <f t="shared" si="145"/>
        <v>-46.97428137477101</v>
      </c>
      <c r="AP613">
        <f t="shared" si="137"/>
        <v>-9.7004279616060778</v>
      </c>
      <c r="AQ613">
        <f t="shared" si="146"/>
        <v>36.492891036883378</v>
      </c>
      <c r="AR613">
        <v>5073251660</v>
      </c>
      <c r="AS613">
        <v>4492148623</v>
      </c>
      <c r="AT613">
        <v>4144889867</v>
      </c>
      <c r="AU613">
        <v>5144574165</v>
      </c>
      <c r="AV613">
        <f t="shared" si="147"/>
        <v>-11.454252143289104</v>
      </c>
      <c r="AW613">
        <f t="shared" si="138"/>
        <v>-7.7303487739034225</v>
      </c>
      <c r="AX613">
        <f t="shared" si="148"/>
        <v>24.118476728636324</v>
      </c>
      <c r="AY613">
        <v>4.4079646830000003</v>
      </c>
      <c r="AZ613">
        <v>6.3722566369999996</v>
      </c>
      <c r="BA613">
        <v>2.5021337990000001</v>
      </c>
      <c r="BB613">
        <v>2.0578296659999999</v>
      </c>
      <c r="BC613">
        <f t="shared" si="149"/>
        <v>44.562334212331507</v>
      </c>
      <c r="BD613">
        <f t="shared" si="139"/>
        <v>-60.733944950183584</v>
      </c>
      <c r="BE613">
        <f t="shared" si="150"/>
        <v>-17.757009364470047</v>
      </c>
      <c r="BF613">
        <v>34.929550942719899</v>
      </c>
      <c r="BG613">
        <v>-23.557673510000001</v>
      </c>
      <c r="BH613">
        <v>10.68304784</v>
      </c>
      <c r="BI613">
        <v>9.5509683469999995</v>
      </c>
      <c r="BJ613">
        <v>3.1102425149999999</v>
      </c>
      <c r="BK613">
        <v>21.739803739999999</v>
      </c>
      <c r="BL613">
        <v>21.06166391</v>
      </c>
      <c r="BM613">
        <v>-26.59318085</v>
      </c>
      <c r="BN613">
        <v>8.5696808149999999</v>
      </c>
      <c r="BO613">
        <v>139.7129127</v>
      </c>
      <c r="BP613">
        <v>-9.3532904430000006</v>
      </c>
    </row>
    <row r="614" spans="1:68" x14ac:dyDescent="0.25">
      <c r="A614">
        <v>612</v>
      </c>
      <c r="B614" t="s">
        <v>1270</v>
      </c>
      <c r="C614" t="s">
        <v>1271</v>
      </c>
      <c r="D614" t="s">
        <v>113</v>
      </c>
      <c r="E614" t="s">
        <v>64</v>
      </c>
      <c r="F614">
        <v>12261</v>
      </c>
      <c r="G614" t="s">
        <v>114</v>
      </c>
      <c r="H614" s="1">
        <v>45747</v>
      </c>
      <c r="I614">
        <v>0</v>
      </c>
      <c r="J614">
        <v>0</v>
      </c>
      <c r="K614">
        <v>0</v>
      </c>
      <c r="L614">
        <v>0</v>
      </c>
      <c r="W614">
        <v>5219110728</v>
      </c>
      <c r="X614">
        <v>6374984515</v>
      </c>
      <c r="Y614">
        <v>6685059573</v>
      </c>
      <c r="Z614">
        <v>7319895854</v>
      </c>
      <c r="AA614">
        <f t="shared" si="140"/>
        <v>22.146948919839051</v>
      </c>
      <c r="AB614">
        <f t="shared" si="141"/>
        <v>4.8639342930231413</v>
      </c>
      <c r="AC614">
        <f t="shared" si="142"/>
        <v>9.4963444090163822</v>
      </c>
      <c r="AD614">
        <v>2096562422</v>
      </c>
      <c r="AE614">
        <v>2508486901</v>
      </c>
      <c r="AF614">
        <v>2554646383</v>
      </c>
      <c r="AG614">
        <v>2755166103</v>
      </c>
      <c r="AH614">
        <f t="shared" si="143"/>
        <v>19.647613382626965</v>
      </c>
      <c r="AI614">
        <f t="shared" si="136"/>
        <v>1.8401324711561651</v>
      </c>
      <c r="AJ614">
        <f t="shared" si="144"/>
        <v>7.849216288186371</v>
      </c>
      <c r="AK614">
        <v>2889166132</v>
      </c>
      <c r="AL614">
        <v>3448069755</v>
      </c>
      <c r="AM614">
        <v>3421109410</v>
      </c>
      <c r="AN614">
        <v>3799570166</v>
      </c>
      <c r="AO614">
        <f t="shared" si="145"/>
        <v>19.34480737572207</v>
      </c>
      <c r="AP614">
        <f t="shared" si="137"/>
        <v>-0.78189673978912877</v>
      </c>
      <c r="AQ614">
        <f t="shared" si="146"/>
        <v>11.062515419522931</v>
      </c>
      <c r="AR614">
        <v>4293128992</v>
      </c>
      <c r="AS614">
        <v>5216056005</v>
      </c>
      <c r="AT614">
        <v>5546221738</v>
      </c>
      <c r="AU614">
        <v>6135016027</v>
      </c>
      <c r="AV614">
        <f t="shared" si="147"/>
        <v>21.497770384254039</v>
      </c>
      <c r="AW614">
        <f t="shared" si="138"/>
        <v>6.3297965490307266</v>
      </c>
      <c r="AX614">
        <f t="shared" si="148"/>
        <v>10.616133231130471</v>
      </c>
      <c r="AY614">
        <v>5.622002352</v>
      </c>
      <c r="AZ614">
        <v>8.6446570880000007</v>
      </c>
      <c r="BA614">
        <v>10.34320715</v>
      </c>
      <c r="BB614">
        <v>10.53353985</v>
      </c>
      <c r="BC614">
        <f t="shared" si="149"/>
        <v>53.764736240722243</v>
      </c>
      <c r="BD614">
        <f t="shared" si="139"/>
        <v>19.648553374752424</v>
      </c>
      <c r="BE614">
        <f t="shared" si="150"/>
        <v>1.8401710150415078</v>
      </c>
      <c r="BF614">
        <v>26.206690585714298</v>
      </c>
      <c r="BG614">
        <v>21.42938101</v>
      </c>
      <c r="BH614">
        <v>56.241791259999999</v>
      </c>
      <c r="BI614">
        <v>-11.57895877</v>
      </c>
      <c r="BJ614">
        <v>44.427473499999998</v>
      </c>
      <c r="BK614">
        <v>51.476514819999998</v>
      </c>
      <c r="BL614">
        <v>24.49755974</v>
      </c>
      <c r="BM614">
        <v>-29.222795439999999</v>
      </c>
      <c r="BN614">
        <v>23.784415429999999</v>
      </c>
      <c r="BO614">
        <v>5.3193230539999998</v>
      </c>
      <c r="BP614">
        <v>-9.1927547460000003</v>
      </c>
    </row>
    <row r="615" spans="1:68" x14ac:dyDescent="0.25">
      <c r="A615">
        <v>613</v>
      </c>
      <c r="B615" t="s">
        <v>1272</v>
      </c>
      <c r="C615" t="s">
        <v>1273</v>
      </c>
      <c r="D615" t="s">
        <v>569</v>
      </c>
      <c r="E615" t="s">
        <v>64</v>
      </c>
      <c r="F615">
        <v>607979</v>
      </c>
      <c r="G615" t="s">
        <v>570</v>
      </c>
      <c r="H615" s="1">
        <v>45747</v>
      </c>
      <c r="I615">
        <v>0</v>
      </c>
      <c r="J615">
        <v>0</v>
      </c>
      <c r="K615">
        <v>0</v>
      </c>
      <c r="L615">
        <v>0</v>
      </c>
      <c r="W615">
        <v>22383806391</v>
      </c>
      <c r="X615">
        <v>26318137933</v>
      </c>
      <c r="Y615">
        <v>28119894620</v>
      </c>
      <c r="Z615">
        <v>29804452491</v>
      </c>
      <c r="AA615">
        <f t="shared" si="140"/>
        <v>17.576686794351033</v>
      </c>
      <c r="AB615">
        <f t="shared" si="141"/>
        <v>6.8460644578536041</v>
      </c>
      <c r="AC615">
        <f t="shared" si="142"/>
        <v>5.9906265431090011</v>
      </c>
      <c r="AD615">
        <v>4473983059</v>
      </c>
      <c r="AE615">
        <v>4919898870</v>
      </c>
      <c r="AF615">
        <v>5358927500</v>
      </c>
      <c r="AG615">
        <v>5667683343</v>
      </c>
      <c r="AH615">
        <f t="shared" si="143"/>
        <v>9.96686409223169</v>
      </c>
      <c r="AI615">
        <f t="shared" si="136"/>
        <v>8.9235295602732574</v>
      </c>
      <c r="AJ615">
        <f t="shared" si="144"/>
        <v>5.761523047288847</v>
      </c>
      <c r="AK615">
        <v>5671768959</v>
      </c>
      <c r="AL615">
        <v>6347529857</v>
      </c>
      <c r="AM615">
        <v>6923484990</v>
      </c>
      <c r="AN615">
        <v>7256637798</v>
      </c>
      <c r="AO615">
        <f t="shared" si="145"/>
        <v>11.914464479863874</v>
      </c>
      <c r="AP615">
        <f t="shared" si="137"/>
        <v>9.0736892299110927</v>
      </c>
      <c r="AQ615">
        <f t="shared" si="146"/>
        <v>4.8119235974540615</v>
      </c>
      <c r="AR615">
        <v>10679450208</v>
      </c>
      <c r="AS615">
        <v>12338443796</v>
      </c>
      <c r="AT615">
        <v>11329997019</v>
      </c>
      <c r="AU615">
        <v>11426651022</v>
      </c>
      <c r="AV615">
        <f t="shared" si="147"/>
        <v>15.534447520128369</v>
      </c>
      <c r="AW615">
        <f t="shared" si="138"/>
        <v>-8.1732088233601097</v>
      </c>
      <c r="AX615">
        <f t="shared" si="148"/>
        <v>0.85308056867018311</v>
      </c>
      <c r="AY615">
        <v>1.20957582</v>
      </c>
      <c r="AZ615">
        <v>1.3446346140000001</v>
      </c>
      <c r="BA615">
        <v>1.469421002</v>
      </c>
      <c r="BB615">
        <v>1.5664252009999999</v>
      </c>
      <c r="BC615">
        <f t="shared" si="149"/>
        <v>11.165798105983972</v>
      </c>
      <c r="BD615">
        <f t="shared" si="139"/>
        <v>9.2803194786713981</v>
      </c>
      <c r="BE615">
        <f t="shared" si="150"/>
        <v>6.6015252856716629</v>
      </c>
      <c r="BF615">
        <v>-4.3138908848293402</v>
      </c>
      <c r="BG615">
        <v>-1.2495172969999999</v>
      </c>
      <c r="BH615">
        <v>16.38582276</v>
      </c>
      <c r="BI615">
        <v>43.478812900000001</v>
      </c>
      <c r="BJ615">
        <v>16.88560803</v>
      </c>
      <c r="BK615">
        <v>36.763918930000003</v>
      </c>
      <c r="BL615">
        <v>31.062020759999999</v>
      </c>
      <c r="BM615">
        <v>-11.95759445</v>
      </c>
      <c r="BN615">
        <v>18.08008594</v>
      </c>
      <c r="BO615">
        <v>11.5699845</v>
      </c>
      <c r="BP615">
        <v>-15.00686045</v>
      </c>
    </row>
    <row r="616" spans="1:68" x14ac:dyDescent="0.25">
      <c r="A616">
        <v>614</v>
      </c>
      <c r="B616" t="s">
        <v>571</v>
      </c>
      <c r="C616" t="s">
        <v>1274</v>
      </c>
      <c r="D616" t="s">
        <v>69</v>
      </c>
      <c r="E616" t="s">
        <v>70</v>
      </c>
      <c r="F616">
        <v>7200</v>
      </c>
      <c r="G616" t="s">
        <v>149</v>
      </c>
      <c r="H616" s="1">
        <v>45657</v>
      </c>
      <c r="I616">
        <v>0</v>
      </c>
      <c r="J616">
        <v>0</v>
      </c>
      <c r="K616">
        <v>0</v>
      </c>
      <c r="L616">
        <v>0</v>
      </c>
      <c r="W616">
        <v>9357110990</v>
      </c>
      <c r="X616">
        <v>12692130183</v>
      </c>
      <c r="Y616">
        <v>4746721822</v>
      </c>
      <c r="Z616">
        <v>6644384390</v>
      </c>
      <c r="AA616">
        <f t="shared" si="140"/>
        <v>35.641547872673037</v>
      </c>
      <c r="AB616">
        <f t="shared" si="141"/>
        <v>-62.601062598949554</v>
      </c>
      <c r="AC616">
        <f t="shared" si="142"/>
        <v>39.978381695020673</v>
      </c>
      <c r="AD616">
        <v>2102161548</v>
      </c>
      <c r="AE616">
        <v>2431265640</v>
      </c>
      <c r="AF616">
        <v>1765727744</v>
      </c>
      <c r="AG616">
        <v>297586327.89999998</v>
      </c>
      <c r="AH616">
        <f t="shared" si="143"/>
        <v>15.655509078886453</v>
      </c>
      <c r="AI616">
        <f t="shared" si="136"/>
        <v>-27.374133251848203</v>
      </c>
      <c r="AJ616">
        <f t="shared" si="144"/>
        <v>-83.146533835059898</v>
      </c>
      <c r="AK616">
        <v>3090206794</v>
      </c>
      <c r="AL616">
        <v>5268597352</v>
      </c>
      <c r="AM616">
        <v>26386965.039999999</v>
      </c>
      <c r="AN616">
        <v>570251633.29999995</v>
      </c>
      <c r="AO616">
        <f t="shared" si="145"/>
        <v>70.493358639609539</v>
      </c>
      <c r="AP616">
        <f t="shared" si="137"/>
        <v>-99.499165275365314</v>
      </c>
      <c r="AQ616">
        <f t="shared" si="146"/>
        <v>2061.1111108668829</v>
      </c>
      <c r="AR616">
        <v>3821712103</v>
      </c>
      <c r="AS616">
        <v>6282296592</v>
      </c>
      <c r="AT616">
        <v>815064031.10000002</v>
      </c>
      <c r="AU616">
        <v>1177884800</v>
      </c>
      <c r="AV616">
        <f t="shared" si="147"/>
        <v>64.384349806686629</v>
      </c>
      <c r="AW616">
        <f t="shared" si="138"/>
        <v>-87.026017967093139</v>
      </c>
      <c r="AX616">
        <f t="shared" si="148"/>
        <v>44.514388447536042</v>
      </c>
      <c r="AY616">
        <v>3.892077343</v>
      </c>
      <c r="AZ616">
        <v>4.5370920440000004</v>
      </c>
      <c r="BA616">
        <v>3.364338042</v>
      </c>
      <c r="BB616">
        <v>0.57171757599999995</v>
      </c>
      <c r="BC616">
        <f t="shared" si="149"/>
        <v>16.572504710372105</v>
      </c>
      <c r="BD616">
        <f t="shared" si="139"/>
        <v>-25.848142171832038</v>
      </c>
      <c r="BE616">
        <f t="shared" si="150"/>
        <v>-83.006535940718635</v>
      </c>
      <c r="BF616">
        <v>-71.384836018856703</v>
      </c>
      <c r="BG616">
        <v>450.05712560000001</v>
      </c>
      <c r="BH616">
        <v>30.226286810000001</v>
      </c>
      <c r="BI616">
        <v>-19.522075780000002</v>
      </c>
      <c r="BJ616">
        <v>-16.119840079999999</v>
      </c>
      <c r="BK616">
        <v>5.9858837960000004</v>
      </c>
      <c r="BL616">
        <v>53.607892200000002</v>
      </c>
      <c r="BM616">
        <v>32.248256419999997</v>
      </c>
      <c r="BN616">
        <v>13.753241989999999</v>
      </c>
      <c r="BO616">
        <v>-1.5471058689999999</v>
      </c>
      <c r="BP616">
        <v>-1.0587809379999999</v>
      </c>
    </row>
    <row r="617" spans="1:68" x14ac:dyDescent="0.25">
      <c r="A617">
        <v>615</v>
      </c>
      <c r="B617" t="s">
        <v>1275</v>
      </c>
      <c r="C617" t="s">
        <v>1276</v>
      </c>
      <c r="D617" t="s">
        <v>119</v>
      </c>
      <c r="E617" t="s">
        <v>70</v>
      </c>
      <c r="F617">
        <v>16624</v>
      </c>
      <c r="G617" t="s">
        <v>39</v>
      </c>
      <c r="H617" s="1">
        <v>45657</v>
      </c>
      <c r="I617">
        <v>0</v>
      </c>
      <c r="J617">
        <v>0</v>
      </c>
      <c r="K617">
        <v>0</v>
      </c>
      <c r="L617">
        <v>0</v>
      </c>
      <c r="W617">
        <v>16617000000</v>
      </c>
      <c r="X617">
        <v>23902000000</v>
      </c>
      <c r="Y617">
        <v>15431000000</v>
      </c>
      <c r="Z617">
        <v>13807000000</v>
      </c>
      <c r="AA617">
        <f t="shared" si="140"/>
        <v>43.840645122464942</v>
      </c>
      <c r="AB617">
        <f t="shared" si="141"/>
        <v>-35.440548908041173</v>
      </c>
      <c r="AC617">
        <f t="shared" si="142"/>
        <v>-10.524269327976151</v>
      </c>
      <c r="AD617">
        <v>449000000</v>
      </c>
      <c r="AE617">
        <v>2777000000</v>
      </c>
      <c r="AF617">
        <v>48000000</v>
      </c>
      <c r="AG617">
        <v>14000000</v>
      </c>
      <c r="AH617">
        <f t="shared" si="143"/>
        <v>518.48552338530067</v>
      </c>
      <c r="AI617">
        <f t="shared" si="136"/>
        <v>-98.271516024486857</v>
      </c>
      <c r="AJ617">
        <f t="shared" si="144"/>
        <v>-70.833333333333343</v>
      </c>
      <c r="AK617">
        <v>1744000000</v>
      </c>
      <c r="AL617">
        <v>3712000000</v>
      </c>
      <c r="AM617">
        <v>415000000</v>
      </c>
      <c r="AN617">
        <v>641000000</v>
      </c>
      <c r="AO617">
        <f t="shared" si="145"/>
        <v>112.8440366972477</v>
      </c>
      <c r="AP617">
        <f t="shared" si="137"/>
        <v>-88.82004310344827</v>
      </c>
      <c r="AQ617">
        <f t="shared" si="146"/>
        <v>54.457831325301207</v>
      </c>
      <c r="AR617">
        <v>4482000000</v>
      </c>
      <c r="AS617">
        <v>6549000000</v>
      </c>
      <c r="AT617">
        <v>3336000000</v>
      </c>
      <c r="AU617">
        <v>3677000000</v>
      </c>
      <c r="AV617">
        <f t="shared" si="147"/>
        <v>46.117804551539493</v>
      </c>
      <c r="AW617">
        <f t="shared" si="138"/>
        <v>-49.060925332111772</v>
      </c>
      <c r="AX617">
        <f t="shared" si="148"/>
        <v>10.221822541966427</v>
      </c>
      <c r="AY617">
        <v>1.75</v>
      </c>
      <c r="AZ617">
        <v>10.9</v>
      </c>
      <c r="BA617">
        <v>0.19</v>
      </c>
      <c r="BB617">
        <v>0.05</v>
      </c>
      <c r="BC617">
        <f t="shared" si="149"/>
        <v>522.85714285714289</v>
      </c>
      <c r="BD617">
        <f t="shared" si="139"/>
        <v>-98.256880733944968</v>
      </c>
      <c r="BE617">
        <f t="shared" si="150"/>
        <v>-73.684210526315795</v>
      </c>
      <c r="BF617">
        <v>17.558787460992999</v>
      </c>
      <c r="BG617">
        <v>-5.8017793119999999</v>
      </c>
      <c r="BH617">
        <v>14.361236849999999</v>
      </c>
      <c r="BI617">
        <v>-9.8970696720000007</v>
      </c>
      <c r="BJ617">
        <v>12.427434290000001</v>
      </c>
      <c r="BK617">
        <v>6.2693752839999997</v>
      </c>
      <c r="BL617">
        <v>36.311055719999999</v>
      </c>
      <c r="BM617">
        <v>4.2900425100000001</v>
      </c>
      <c r="BN617">
        <v>-2.2196168680000001</v>
      </c>
      <c r="BO617">
        <v>-15.85738759</v>
      </c>
      <c r="BP617">
        <v>23.826710739999999</v>
      </c>
    </row>
    <row r="618" spans="1:68" x14ac:dyDescent="0.25">
      <c r="A618">
        <v>616</v>
      </c>
      <c r="B618" t="s">
        <v>1277</v>
      </c>
      <c r="C618" t="s">
        <v>1278</v>
      </c>
      <c r="D618" t="s">
        <v>126</v>
      </c>
      <c r="E618" t="s">
        <v>123</v>
      </c>
      <c r="F618">
        <v>4718</v>
      </c>
      <c r="G618" t="s">
        <v>39</v>
      </c>
      <c r="H618" s="1">
        <v>45657</v>
      </c>
      <c r="I618">
        <v>0</v>
      </c>
      <c r="J618">
        <v>0</v>
      </c>
      <c r="K618">
        <v>0</v>
      </c>
      <c r="L618">
        <v>0</v>
      </c>
      <c r="W618">
        <v>6962000000</v>
      </c>
      <c r="X618">
        <v>16817000000</v>
      </c>
      <c r="Y618">
        <v>13994000000</v>
      </c>
      <c r="Z618">
        <v>13179000000</v>
      </c>
      <c r="AA618">
        <f t="shared" si="140"/>
        <v>141.55415110600401</v>
      </c>
      <c r="AB618">
        <f t="shared" si="141"/>
        <v>-16.786585003270499</v>
      </c>
      <c r="AC618">
        <f t="shared" si="142"/>
        <v>-5.8239245390881811</v>
      </c>
      <c r="AD618">
        <v>1983000000</v>
      </c>
      <c r="AE618">
        <v>6498000000</v>
      </c>
      <c r="AF618">
        <v>1660000000</v>
      </c>
      <c r="AG618">
        <v>3573000000</v>
      </c>
      <c r="AH618">
        <f t="shared" si="143"/>
        <v>227.68532526475039</v>
      </c>
      <c r="AI618">
        <f t="shared" si="136"/>
        <v>-74.453678054786081</v>
      </c>
      <c r="AJ618">
        <f t="shared" si="144"/>
        <v>115.24096385542168</v>
      </c>
      <c r="AK618">
        <v>3256000000</v>
      </c>
      <c r="AL618">
        <v>11012000000</v>
      </c>
      <c r="AM618">
        <v>6797000000</v>
      </c>
      <c r="AN618">
        <v>6302000000</v>
      </c>
      <c r="AO618">
        <f t="shared" si="145"/>
        <v>238.2063882063882</v>
      </c>
      <c r="AP618">
        <f t="shared" si="137"/>
        <v>-38.276425717399199</v>
      </c>
      <c r="AQ618">
        <f t="shared" si="146"/>
        <v>-7.2826246873620715</v>
      </c>
      <c r="AR618">
        <v>3117000000</v>
      </c>
      <c r="AS618">
        <v>10277000000</v>
      </c>
      <c r="AT618">
        <v>6475000000</v>
      </c>
      <c r="AU618">
        <v>5678000000</v>
      </c>
      <c r="AV618">
        <f t="shared" si="147"/>
        <v>229.7080526146936</v>
      </c>
      <c r="AW618">
        <f t="shared" si="138"/>
        <v>-36.995232071616229</v>
      </c>
      <c r="AX618">
        <f t="shared" si="148"/>
        <v>-12.308880308880308</v>
      </c>
      <c r="AY618">
        <v>2.0409999999999999</v>
      </c>
      <c r="AZ618">
        <v>4.2629999999999999</v>
      </c>
      <c r="BA618">
        <v>0.86899999999999999</v>
      </c>
      <c r="BB618">
        <v>1.869</v>
      </c>
      <c r="BC618">
        <f t="shared" si="149"/>
        <v>108.86820186183243</v>
      </c>
      <c r="BD618">
        <f t="shared" si="139"/>
        <v>-79.615294393619521</v>
      </c>
      <c r="BE618">
        <f t="shared" si="150"/>
        <v>115.07479861910241</v>
      </c>
      <c r="BF618">
        <v>-17.279018006582401</v>
      </c>
      <c r="BG618">
        <v>8.4958341419999996</v>
      </c>
      <c r="BH618">
        <v>4.849433565</v>
      </c>
      <c r="BI618">
        <v>0.34864361199999999</v>
      </c>
      <c r="BJ618">
        <v>17.2424994</v>
      </c>
      <c r="BK618">
        <v>-29.608273499999999</v>
      </c>
      <c r="BL618">
        <v>-0.18849266000000001</v>
      </c>
      <c r="BM618">
        <v>76.623899179999995</v>
      </c>
      <c r="BN618">
        <v>-12.875180540000001</v>
      </c>
      <c r="BO618">
        <v>-21.217000209999998</v>
      </c>
      <c r="BP618">
        <v>-3.8118432269999998</v>
      </c>
    </row>
    <row r="619" spans="1:68" x14ac:dyDescent="0.25">
      <c r="A619">
        <v>617</v>
      </c>
      <c r="B619" t="s">
        <v>410</v>
      </c>
      <c r="C619" t="s">
        <v>1279</v>
      </c>
      <c r="D619" t="s">
        <v>258</v>
      </c>
      <c r="E619" t="s">
        <v>123</v>
      </c>
      <c r="F619">
        <v>5408</v>
      </c>
      <c r="G619" t="s">
        <v>48</v>
      </c>
      <c r="H619" s="1">
        <v>45657</v>
      </c>
      <c r="I619">
        <v>0</v>
      </c>
      <c r="J619">
        <v>0</v>
      </c>
      <c r="K619">
        <v>0</v>
      </c>
      <c r="L619">
        <v>0</v>
      </c>
      <c r="W619">
        <v>17711365786</v>
      </c>
      <c r="X619">
        <v>30057174561</v>
      </c>
      <c r="Y619">
        <v>26806739066</v>
      </c>
      <c r="Z619">
        <v>24126883614</v>
      </c>
      <c r="AA619">
        <f t="shared" si="140"/>
        <v>69.705571688654189</v>
      </c>
      <c r="AB619">
        <f t="shared" si="141"/>
        <v>-10.814175126152836</v>
      </c>
      <c r="AC619">
        <f t="shared" si="142"/>
        <v>-9.9969468326677671</v>
      </c>
      <c r="AD619">
        <v>2070691102</v>
      </c>
      <c r="AE619">
        <v>2207490005</v>
      </c>
      <c r="AF619">
        <v>1675494268</v>
      </c>
      <c r="AG619">
        <v>-111076033.09999999</v>
      </c>
      <c r="AH619">
        <f t="shared" si="143"/>
        <v>6.6064369942900356</v>
      </c>
      <c r="AI619">
        <f t="shared" si="136"/>
        <v>-24.09957625153551</v>
      </c>
      <c r="AJ619">
        <f t="shared" si="144"/>
        <v>-106.62944870784838</v>
      </c>
      <c r="AK619">
        <v>2323242924</v>
      </c>
      <c r="AL619">
        <v>2769885499</v>
      </c>
      <c r="AM619">
        <v>1925707648</v>
      </c>
      <c r="AN619">
        <v>-2338442.8020000001</v>
      </c>
      <c r="AO619">
        <f t="shared" si="145"/>
        <v>19.224962245058798</v>
      </c>
      <c r="AP619">
        <f t="shared" si="137"/>
        <v>-30.476994493265874</v>
      </c>
      <c r="AQ619">
        <f t="shared" si="146"/>
        <v>-100.12143290828328</v>
      </c>
      <c r="AR619">
        <v>3289019802</v>
      </c>
      <c r="AS619">
        <v>3999906414</v>
      </c>
      <c r="AT619">
        <v>3465572233</v>
      </c>
      <c r="AU619">
        <v>1481403515</v>
      </c>
      <c r="AV619">
        <f t="shared" si="147"/>
        <v>21.613935299742533</v>
      </c>
      <c r="AW619">
        <f t="shared" si="138"/>
        <v>-13.358667071054128</v>
      </c>
      <c r="AX619">
        <f t="shared" si="148"/>
        <v>-57.25371120839079</v>
      </c>
      <c r="AY619">
        <v>1.0873759030000001</v>
      </c>
      <c r="AZ619">
        <v>2.6892092230000002</v>
      </c>
      <c r="BA619">
        <v>2.8762846469999999</v>
      </c>
      <c r="BB619">
        <v>2.1864440200000002</v>
      </c>
      <c r="BC619">
        <f t="shared" si="149"/>
        <v>147.31182800544366</v>
      </c>
      <c r="BD619">
        <f t="shared" si="139"/>
        <v>6.9565217313699375</v>
      </c>
      <c r="BE619">
        <f t="shared" si="150"/>
        <v>-23.983739847150105</v>
      </c>
      <c r="BF619">
        <v>36.041374670423302</v>
      </c>
      <c r="BG619">
        <v>31.768979099999999</v>
      </c>
      <c r="BH619">
        <v>46.929207150000003</v>
      </c>
      <c r="BI619">
        <v>26.902792399999999</v>
      </c>
      <c r="BJ619">
        <v>42.343131530000001</v>
      </c>
      <c r="BK619">
        <v>95.091471049999996</v>
      </c>
      <c r="BL619">
        <v>-26.189832979999998</v>
      </c>
      <c r="BM619">
        <v>0.77973250100000002</v>
      </c>
      <c r="BN619">
        <v>-24.843412399999998</v>
      </c>
      <c r="BO619">
        <v>-60.463351959999997</v>
      </c>
      <c r="BP619">
        <v>-4.4541629030000003</v>
      </c>
    </row>
    <row r="620" spans="1:68" x14ac:dyDescent="0.25">
      <c r="A620">
        <v>618</v>
      </c>
      <c r="B620" t="s">
        <v>1280</v>
      </c>
      <c r="C620" t="s">
        <v>1281</v>
      </c>
      <c r="D620" t="s">
        <v>569</v>
      </c>
      <c r="E620" t="s">
        <v>43</v>
      </c>
      <c r="G620" t="s">
        <v>570</v>
      </c>
      <c r="H620" s="1">
        <v>45747</v>
      </c>
      <c r="I620">
        <v>0</v>
      </c>
      <c r="J620">
        <v>0</v>
      </c>
      <c r="K620">
        <v>0</v>
      </c>
      <c r="L620">
        <v>0</v>
      </c>
      <c r="W620">
        <v>81241074748</v>
      </c>
      <c r="X620" s="2">
        <v>102000000000</v>
      </c>
      <c r="Y620" s="2">
        <v>105000000000</v>
      </c>
      <c r="Z620" s="2">
        <v>113000000000</v>
      </c>
      <c r="AA620">
        <f t="shared" si="140"/>
        <v>25.552253360004997</v>
      </c>
      <c r="AB620">
        <f t="shared" si="141"/>
        <v>2.9411764705882351</v>
      </c>
      <c r="AC620">
        <f t="shared" si="142"/>
        <v>7.6190476190476195</v>
      </c>
      <c r="AD620">
        <v>7086209242</v>
      </c>
      <c r="AE620">
        <v>7786250372</v>
      </c>
      <c r="AF620">
        <v>8126990752</v>
      </c>
      <c r="AG620">
        <v>8130142513</v>
      </c>
      <c r="AH620">
        <f t="shared" si="143"/>
        <v>9.8789226523379021</v>
      </c>
      <c r="AI620">
        <f t="shared" si="136"/>
        <v>4.3761806225154354</v>
      </c>
      <c r="AJ620">
        <f t="shared" si="144"/>
        <v>3.8781402565572894E-2</v>
      </c>
      <c r="AK620">
        <v>9194153670</v>
      </c>
      <c r="AL620">
        <v>11908403522</v>
      </c>
      <c r="AM620">
        <v>13004049020</v>
      </c>
      <c r="AN620">
        <v>13109924842</v>
      </c>
      <c r="AO620">
        <f t="shared" si="145"/>
        <v>29.521475814097414</v>
      </c>
      <c r="AP620">
        <f t="shared" si="137"/>
        <v>9.2006077554885195</v>
      </c>
      <c r="AQ620">
        <f t="shared" si="146"/>
        <v>0.81417581429572317</v>
      </c>
      <c r="AR620">
        <v>19177298168</v>
      </c>
      <c r="AS620">
        <v>24039414754</v>
      </c>
      <c r="AT620">
        <v>30920992997</v>
      </c>
      <c r="AU620">
        <v>32902983718</v>
      </c>
      <c r="AV620">
        <f t="shared" si="147"/>
        <v>25.353501538152649</v>
      </c>
      <c r="AW620">
        <f t="shared" si="138"/>
        <v>28.626230353028671</v>
      </c>
      <c r="AX620">
        <f t="shared" si="148"/>
        <v>6.4098546938395398</v>
      </c>
      <c r="AY620">
        <v>0.530312966</v>
      </c>
      <c r="AZ620">
        <v>0.57542983999999997</v>
      </c>
      <c r="BA620">
        <v>0.60058556200000002</v>
      </c>
      <c r="BB620">
        <v>0.60081902600000003</v>
      </c>
      <c r="BC620">
        <f t="shared" si="149"/>
        <v>8.507593985548521</v>
      </c>
      <c r="BD620">
        <f t="shared" si="139"/>
        <v>4.3716401638121596</v>
      </c>
      <c r="BE620">
        <f t="shared" si="150"/>
        <v>3.8872729344768459E-2</v>
      </c>
      <c r="BF620">
        <v>14.7642906208289</v>
      </c>
      <c r="BG620">
        <v>7.1895438570000003</v>
      </c>
      <c r="BH620">
        <v>69.935435440000006</v>
      </c>
      <c r="BI620">
        <v>21.984391070000001</v>
      </c>
      <c r="BJ620">
        <v>37.231722130000001</v>
      </c>
      <c r="BK620">
        <v>33.2419498</v>
      </c>
      <c r="BL620">
        <v>18.66700209</v>
      </c>
      <c r="BM620">
        <v>7.7040070959999998</v>
      </c>
      <c r="BN620">
        <v>10.21529084</v>
      </c>
      <c r="BO620">
        <v>-6.1672954789999999</v>
      </c>
      <c r="BP620">
        <v>24.739684310000001</v>
      </c>
    </row>
    <row r="621" spans="1:68" x14ac:dyDescent="0.25">
      <c r="A621">
        <v>619</v>
      </c>
      <c r="B621" t="s">
        <v>1282</v>
      </c>
      <c r="C621" t="s">
        <v>1282</v>
      </c>
      <c r="D621" t="s">
        <v>1283</v>
      </c>
      <c r="E621" t="s">
        <v>43</v>
      </c>
      <c r="F621">
        <v>6800</v>
      </c>
      <c r="G621" t="s">
        <v>39</v>
      </c>
      <c r="H621" s="1">
        <v>45657</v>
      </c>
      <c r="I621">
        <v>0</v>
      </c>
      <c r="J621">
        <v>0</v>
      </c>
      <c r="K621">
        <v>0</v>
      </c>
      <c r="L621">
        <v>0</v>
      </c>
      <c r="W621">
        <v>3305792000</v>
      </c>
      <c r="X621">
        <v>3069296000</v>
      </c>
      <c r="Y621">
        <v>2257341000</v>
      </c>
      <c r="Z621">
        <v>2490419000</v>
      </c>
      <c r="AA621">
        <f t="shared" si="140"/>
        <v>-7.1539891197026311</v>
      </c>
      <c r="AB621">
        <f t="shared" si="141"/>
        <v>-26.454111952708377</v>
      </c>
      <c r="AC621">
        <f t="shared" si="142"/>
        <v>10.325334098835755</v>
      </c>
      <c r="AD621">
        <v>323216000</v>
      </c>
      <c r="AE621">
        <v>162305000</v>
      </c>
      <c r="AF621">
        <v>30439000</v>
      </c>
      <c r="AG621">
        <v>73310000</v>
      </c>
      <c r="AH621">
        <f t="shared" si="143"/>
        <v>-49.784354734914118</v>
      </c>
      <c r="AI621">
        <f t="shared" si="136"/>
        <v>-81.245802655494288</v>
      </c>
      <c r="AJ621">
        <f t="shared" si="144"/>
        <v>140.84234041854199</v>
      </c>
      <c r="AK621">
        <v>404020000</v>
      </c>
      <c r="AL621">
        <v>202881250</v>
      </c>
      <c r="AM621">
        <v>38048750</v>
      </c>
      <c r="AN621">
        <v>91637500</v>
      </c>
      <c r="AO621">
        <f t="shared" si="145"/>
        <v>-49.784354734914118</v>
      </c>
      <c r="AP621">
        <f t="shared" si="137"/>
        <v>-81.245802655494288</v>
      </c>
      <c r="AQ621">
        <f t="shared" si="146"/>
        <v>140.84234041854199</v>
      </c>
      <c r="AR621">
        <v>892884200</v>
      </c>
      <c r="AS621">
        <v>448367563</v>
      </c>
      <c r="AT621">
        <v>84087738</v>
      </c>
      <c r="AU621">
        <v>202518875</v>
      </c>
      <c r="AV621">
        <f t="shared" si="147"/>
        <v>-49.784354678915811</v>
      </c>
      <c r="AW621">
        <f t="shared" si="138"/>
        <v>-81.2458025648925</v>
      </c>
      <c r="AX621">
        <f t="shared" si="148"/>
        <v>140.84233898645246</v>
      </c>
      <c r="AY621">
        <v>11.9</v>
      </c>
      <c r="AZ621">
        <v>5.94</v>
      </c>
      <c r="BA621">
        <v>1.1100000000000001</v>
      </c>
      <c r="BB621">
        <v>2.61</v>
      </c>
      <c r="BC621">
        <f t="shared" si="149"/>
        <v>-50.084033613445378</v>
      </c>
      <c r="BD621">
        <f t="shared" si="139"/>
        <v>-81.313131313131308</v>
      </c>
      <c r="BE621">
        <f t="shared" si="150"/>
        <v>135.1351351351351</v>
      </c>
      <c r="BF621">
        <v>3.39666198800747</v>
      </c>
      <c r="BG621">
        <v>29.056271299999999</v>
      </c>
      <c r="BH621">
        <v>-6.341208065</v>
      </c>
      <c r="BI621">
        <v>-0.231314982</v>
      </c>
      <c r="BJ621">
        <v>3.293382619</v>
      </c>
      <c r="BK621">
        <v>21.989478829999999</v>
      </c>
      <c r="BL621">
        <v>68.858148200000002</v>
      </c>
      <c r="BM621">
        <v>-44.822023180000002</v>
      </c>
      <c r="BN621">
        <v>42.119005090000002</v>
      </c>
      <c r="BO621">
        <v>20.19334388</v>
      </c>
      <c r="BP621">
        <v>-1.929691724</v>
      </c>
    </row>
    <row r="622" spans="1:68" x14ac:dyDescent="0.25">
      <c r="A622">
        <v>620</v>
      </c>
      <c r="B622" t="s">
        <v>1284</v>
      </c>
      <c r="C622" t="s">
        <v>1285</v>
      </c>
      <c r="D622" t="s">
        <v>69</v>
      </c>
      <c r="E622" t="s">
        <v>43</v>
      </c>
      <c r="F622">
        <v>40390</v>
      </c>
      <c r="G622" t="s">
        <v>149</v>
      </c>
      <c r="H622" s="1">
        <v>45657</v>
      </c>
      <c r="I622">
        <v>0</v>
      </c>
      <c r="J622">
        <v>0</v>
      </c>
      <c r="K622">
        <v>0</v>
      </c>
      <c r="L622">
        <v>0</v>
      </c>
      <c r="W622">
        <v>17187442865</v>
      </c>
      <c r="X622">
        <v>17718847022</v>
      </c>
      <c r="Y622">
        <v>18084599676</v>
      </c>
      <c r="Z622">
        <v>17891095266</v>
      </c>
      <c r="AA622">
        <f t="shared" si="140"/>
        <v>3.0918162822355368</v>
      </c>
      <c r="AB622">
        <f t="shared" si="141"/>
        <v>2.0642012064660626</v>
      </c>
      <c r="AC622">
        <f t="shared" si="142"/>
        <v>-1.0699955402208816</v>
      </c>
      <c r="AD622">
        <v>2081638353</v>
      </c>
      <c r="AE622">
        <v>2102161548</v>
      </c>
      <c r="AF622">
        <v>1658713941</v>
      </c>
      <c r="AG622">
        <v>252142110.30000001</v>
      </c>
      <c r="AH622">
        <f t="shared" si="143"/>
        <v>0.98591549153687219</v>
      </c>
      <c r="AI622">
        <f t="shared" si="136"/>
        <v>-21.094839615057026</v>
      </c>
      <c r="AJ622">
        <f t="shared" si="144"/>
        <v>-84.798939463426152</v>
      </c>
      <c r="AK622">
        <v>3873020090</v>
      </c>
      <c r="AL622">
        <v>4013750571</v>
      </c>
      <c r="AM622">
        <v>4030608909</v>
      </c>
      <c r="AN622">
        <v>4066524501</v>
      </c>
      <c r="AO622">
        <f t="shared" si="145"/>
        <v>3.6336109219614192</v>
      </c>
      <c r="AP622">
        <f t="shared" si="137"/>
        <v>0.42001458989016982</v>
      </c>
      <c r="AQ622">
        <f t="shared" si="146"/>
        <v>0.89107112128402233</v>
      </c>
      <c r="AR622">
        <v>11848480273</v>
      </c>
      <c r="AS622">
        <v>12118213693</v>
      </c>
      <c r="AT622">
        <v>12275069541</v>
      </c>
      <c r="AU622">
        <v>12243551777</v>
      </c>
      <c r="AV622">
        <f t="shared" si="147"/>
        <v>2.2765233497046986</v>
      </c>
      <c r="AW622">
        <f t="shared" si="138"/>
        <v>1.2943809374364033</v>
      </c>
      <c r="AX622">
        <f t="shared" si="148"/>
        <v>-0.25676240688272611</v>
      </c>
      <c r="AY622">
        <v>2.191584041</v>
      </c>
      <c r="AZ622">
        <v>2.1842543280000002</v>
      </c>
      <c r="BA622">
        <v>1.671174452</v>
      </c>
      <c r="BB622">
        <v>0.13193482500000001</v>
      </c>
      <c r="BC622">
        <f t="shared" si="149"/>
        <v>-0.33444818281553862</v>
      </c>
      <c r="BD622">
        <f t="shared" si="139"/>
        <v>-23.489932899425625</v>
      </c>
      <c r="BE622">
        <f t="shared" si="150"/>
        <v>-92.105263167342869</v>
      </c>
      <c r="BF622">
        <v>-10.2517240511932</v>
      </c>
      <c r="BG622">
        <v>18.862696530000001</v>
      </c>
      <c r="BH622">
        <v>16.535829369999998</v>
      </c>
      <c r="BI622">
        <v>-14.27576734</v>
      </c>
      <c r="BJ622">
        <v>22.255191870000001</v>
      </c>
      <c r="BK622">
        <v>-2.078700172</v>
      </c>
      <c r="BL622">
        <v>26.654871669999999</v>
      </c>
      <c r="BM622">
        <v>-11.801198550000001</v>
      </c>
      <c r="BN622">
        <v>-3.7177832959999999</v>
      </c>
      <c r="BO622">
        <v>-37.060106310000002</v>
      </c>
      <c r="BP622">
        <v>-2.1733470700000002</v>
      </c>
    </row>
    <row r="623" spans="1:68" x14ac:dyDescent="0.25">
      <c r="A623">
        <v>621</v>
      </c>
      <c r="B623" t="s">
        <v>324</v>
      </c>
      <c r="C623" t="s">
        <v>1286</v>
      </c>
      <c r="D623" t="s">
        <v>46</v>
      </c>
      <c r="E623" t="s">
        <v>33</v>
      </c>
      <c r="F623">
        <v>67195</v>
      </c>
      <c r="G623" t="s">
        <v>48</v>
      </c>
      <c r="H623" s="1">
        <v>45688</v>
      </c>
      <c r="I623">
        <v>0</v>
      </c>
      <c r="J623">
        <v>0</v>
      </c>
      <c r="K623">
        <v>0</v>
      </c>
      <c r="L623">
        <v>0</v>
      </c>
      <c r="W623">
        <v>32406140356</v>
      </c>
      <c r="X623">
        <v>38080371816</v>
      </c>
      <c r="Y623">
        <v>42030001709</v>
      </c>
      <c r="Z623">
        <v>45169361172</v>
      </c>
      <c r="AA623">
        <f t="shared" si="140"/>
        <v>17.509741665207024</v>
      </c>
      <c r="AB623">
        <f t="shared" si="141"/>
        <v>10.371825968727826</v>
      </c>
      <c r="AC623">
        <f t="shared" si="142"/>
        <v>7.4693298485585373</v>
      </c>
      <c r="AD623">
        <v>3791785004</v>
      </c>
      <c r="AE623">
        <v>4828884387</v>
      </c>
      <c r="AF623">
        <v>6291580360</v>
      </c>
      <c r="AG623">
        <v>6858652740</v>
      </c>
      <c r="AH623">
        <f t="shared" si="143"/>
        <v>27.351218012254158</v>
      </c>
      <c r="AI623">
        <f t="shared" si="136"/>
        <v>30.290556902496412</v>
      </c>
      <c r="AJ623">
        <f t="shared" si="144"/>
        <v>9.0131945799385775</v>
      </c>
      <c r="AK623">
        <v>5006606040</v>
      </c>
      <c r="AL623">
        <v>6892560160</v>
      </c>
      <c r="AM623">
        <v>8083996768</v>
      </c>
      <c r="AN623">
        <v>8971435812</v>
      </c>
      <c r="AO623">
        <f t="shared" si="145"/>
        <v>37.669313401779064</v>
      </c>
      <c r="AP623">
        <f t="shared" si="137"/>
        <v>17.285835456530858</v>
      </c>
      <c r="AQ623">
        <f t="shared" si="146"/>
        <v>10.977726358239929</v>
      </c>
      <c r="AR623">
        <v>18490067239</v>
      </c>
      <c r="AS623">
        <v>21699579985</v>
      </c>
      <c r="AT623">
        <v>24275374732</v>
      </c>
      <c r="AU623">
        <v>26123913767</v>
      </c>
      <c r="AV623">
        <f t="shared" si="147"/>
        <v>17.35803718025625</v>
      </c>
      <c r="AW623">
        <f t="shared" si="138"/>
        <v>11.870251630587033</v>
      </c>
      <c r="AX623">
        <f t="shared" si="148"/>
        <v>7.6148733249552709</v>
      </c>
      <c r="AY623">
        <v>1.2183287</v>
      </c>
      <c r="AZ623">
        <v>1.550387578</v>
      </c>
      <c r="BA623">
        <v>2.0180761380000001</v>
      </c>
      <c r="BB623">
        <v>2.1993054559999998</v>
      </c>
      <c r="BC623">
        <f t="shared" si="149"/>
        <v>27.255278316927111</v>
      </c>
      <c r="BD623">
        <f t="shared" si="139"/>
        <v>30.165912487722473</v>
      </c>
      <c r="BE623">
        <f t="shared" si="150"/>
        <v>8.9803013170556465</v>
      </c>
      <c r="BF623">
        <v>35.158279891996997</v>
      </c>
      <c r="BG623">
        <v>4.9244097699999996</v>
      </c>
      <c r="BH623">
        <v>-9.0356063659999997</v>
      </c>
      <c r="BI623">
        <v>-20.9423788</v>
      </c>
      <c r="BJ623">
        <v>46.787295479999997</v>
      </c>
      <c r="BK623">
        <v>-15.5275582</v>
      </c>
      <c r="BL623">
        <v>9.9878782410000007</v>
      </c>
      <c r="BM623">
        <v>-10.081792009999999</v>
      </c>
      <c r="BN623">
        <v>61.477191830000002</v>
      </c>
      <c r="BO623">
        <v>27.937427620000001</v>
      </c>
      <c r="BP623">
        <v>-9.7849251079999995</v>
      </c>
    </row>
    <row r="624" spans="1:68" x14ac:dyDescent="0.25">
      <c r="A624">
        <v>622</v>
      </c>
      <c r="B624" t="s">
        <v>1287</v>
      </c>
      <c r="C624" t="s">
        <v>1288</v>
      </c>
      <c r="D624" t="s">
        <v>110</v>
      </c>
      <c r="E624" t="s">
        <v>33</v>
      </c>
      <c r="F624">
        <v>5465</v>
      </c>
      <c r="G624" t="s">
        <v>48</v>
      </c>
      <c r="H624" s="1">
        <v>45657</v>
      </c>
      <c r="I624">
        <v>0</v>
      </c>
      <c r="J624">
        <v>0</v>
      </c>
      <c r="K624">
        <v>0</v>
      </c>
      <c r="L624">
        <v>0</v>
      </c>
      <c r="W624">
        <v>4993620667</v>
      </c>
      <c r="X624">
        <v>5957480021</v>
      </c>
      <c r="Y624">
        <v>6980422472</v>
      </c>
      <c r="Z624">
        <v>7806503114</v>
      </c>
      <c r="AA624">
        <f t="shared" si="140"/>
        <v>19.301813619316309</v>
      </c>
      <c r="AB624">
        <f t="shared" si="141"/>
        <v>17.170723987225269</v>
      </c>
      <c r="AC624">
        <f t="shared" si="142"/>
        <v>11.834249937071718</v>
      </c>
      <c r="AD624">
        <v>971350555.79999995</v>
      </c>
      <c r="AE624">
        <v>1090432248</v>
      </c>
      <c r="AF624">
        <v>1463921317</v>
      </c>
      <c r="AG624">
        <v>1779411158</v>
      </c>
      <c r="AH624">
        <f t="shared" si="143"/>
        <v>12.259394045636274</v>
      </c>
      <c r="AI624">
        <f t="shared" si="136"/>
        <v>34.251469514500272</v>
      </c>
      <c r="AJ624">
        <f t="shared" si="144"/>
        <v>21.551010791107974</v>
      </c>
      <c r="AK624">
        <v>1249420636</v>
      </c>
      <c r="AL624">
        <v>1427861360</v>
      </c>
      <c r="AM624">
        <v>1883886937</v>
      </c>
      <c r="AN624">
        <v>2197558639</v>
      </c>
      <c r="AO624">
        <f t="shared" si="145"/>
        <v>14.281877444515011</v>
      </c>
      <c r="AP624">
        <f t="shared" si="137"/>
        <v>31.937664942484332</v>
      </c>
      <c r="AQ624">
        <f t="shared" si="146"/>
        <v>16.650240300487841</v>
      </c>
      <c r="AR624">
        <v>2560923420</v>
      </c>
      <c r="AS624">
        <v>2860267483</v>
      </c>
      <c r="AT624">
        <v>3477578968</v>
      </c>
      <c r="AU624">
        <v>3913600336</v>
      </c>
      <c r="AV624">
        <f t="shared" si="147"/>
        <v>11.688911142840812</v>
      </c>
      <c r="AW624">
        <f t="shared" si="138"/>
        <v>21.582299161494191</v>
      </c>
      <c r="AX624">
        <f t="shared" si="148"/>
        <v>12.538072377714013</v>
      </c>
      <c r="AY624">
        <v>5.2614963049999997</v>
      </c>
      <c r="AZ624">
        <v>5.9513369320000002</v>
      </c>
      <c r="BA624">
        <v>8.0676276680000001</v>
      </c>
      <c r="BB624">
        <v>9.8916130540000005</v>
      </c>
      <c r="BC624">
        <f t="shared" si="149"/>
        <v>13.111111117657634</v>
      </c>
      <c r="BD624">
        <f t="shared" si="139"/>
        <v>35.559921412293512</v>
      </c>
      <c r="BE624">
        <f t="shared" si="150"/>
        <v>22.608695654545176</v>
      </c>
      <c r="BF624">
        <v>-19.316659459172399</v>
      </c>
      <c r="BG624">
        <v>24.509411979999999</v>
      </c>
      <c r="BH624">
        <v>78.934956470000003</v>
      </c>
      <c r="BI624">
        <v>-4.8171074579999997</v>
      </c>
      <c r="BJ624">
        <v>69.911689350000003</v>
      </c>
      <c r="BK624">
        <v>38.553176950000001</v>
      </c>
      <c r="BL624">
        <v>11.41107382</v>
      </c>
      <c r="BM624">
        <v>-16.863239830000001</v>
      </c>
      <c r="BN624">
        <v>57.328775749999998</v>
      </c>
      <c r="BO624">
        <v>27.749599450000002</v>
      </c>
      <c r="BP624">
        <v>16.670233679999999</v>
      </c>
    </row>
    <row r="625" spans="1:68" x14ac:dyDescent="0.25">
      <c r="A625">
        <v>623</v>
      </c>
      <c r="B625" t="s">
        <v>1289</v>
      </c>
      <c r="C625" t="s">
        <v>1290</v>
      </c>
      <c r="D625" t="s">
        <v>63</v>
      </c>
      <c r="E625" t="s">
        <v>33</v>
      </c>
      <c r="F625">
        <v>200518</v>
      </c>
      <c r="G625" t="s">
        <v>48</v>
      </c>
      <c r="H625" s="1">
        <v>45657</v>
      </c>
      <c r="I625">
        <v>0</v>
      </c>
      <c r="J625">
        <v>0</v>
      </c>
      <c r="K625">
        <v>0</v>
      </c>
      <c r="L625">
        <v>0</v>
      </c>
      <c r="W625">
        <v>75081552279</v>
      </c>
      <c r="X625">
        <v>92582458212</v>
      </c>
      <c r="Y625" s="2">
        <v>101000000000</v>
      </c>
      <c r="Z625">
        <v>99013175919</v>
      </c>
      <c r="AA625">
        <f t="shared" si="140"/>
        <v>23.309195670285749</v>
      </c>
      <c r="AB625">
        <f t="shared" si="141"/>
        <v>9.0919402558150768</v>
      </c>
      <c r="AC625">
        <f t="shared" si="142"/>
        <v>-1.9671525554455445</v>
      </c>
      <c r="AD625">
        <v>14072748785</v>
      </c>
      <c r="AE625">
        <v>16467314215</v>
      </c>
      <c r="AF625">
        <v>17741765542</v>
      </c>
      <c r="AG625">
        <v>14673728585</v>
      </c>
      <c r="AH625">
        <f t="shared" si="143"/>
        <v>17.015619809488413</v>
      </c>
      <c r="AI625">
        <f t="shared" si="136"/>
        <v>7.73927861192512</v>
      </c>
      <c r="AJ625">
        <f t="shared" si="144"/>
        <v>-17.292737578664592</v>
      </c>
      <c r="AK625">
        <v>20019408832</v>
      </c>
      <c r="AL625">
        <v>24570018525</v>
      </c>
      <c r="AM625">
        <v>26636032741</v>
      </c>
      <c r="AN625">
        <v>22891016593</v>
      </c>
      <c r="AO625">
        <f t="shared" si="145"/>
        <v>22.730989367308808</v>
      </c>
      <c r="AP625">
        <f t="shared" si="137"/>
        <v>8.408679927928544</v>
      </c>
      <c r="AQ625">
        <f t="shared" si="146"/>
        <v>-14.059962248940383</v>
      </c>
      <c r="AR625">
        <v>51282050657</v>
      </c>
      <c r="AS625">
        <v>63365953839</v>
      </c>
      <c r="AT625">
        <v>69307937000</v>
      </c>
      <c r="AU625">
        <v>66370852840</v>
      </c>
      <c r="AV625">
        <f t="shared" si="147"/>
        <v>23.563611492105078</v>
      </c>
      <c r="AW625">
        <f t="shared" si="138"/>
        <v>9.377248823709607</v>
      </c>
      <c r="AX625">
        <f t="shared" si="148"/>
        <v>-4.2377313293858396</v>
      </c>
      <c r="AY625">
        <v>10.897143460000001</v>
      </c>
      <c r="AZ625">
        <v>27.932699280000001</v>
      </c>
      <c r="BA625">
        <v>32.77327588</v>
      </c>
      <c r="BB625">
        <v>35.462485100000002</v>
      </c>
      <c r="BC625">
        <f t="shared" si="149"/>
        <v>156.33047213273997</v>
      </c>
      <c r="BD625">
        <f t="shared" si="139"/>
        <v>17.329426531527098</v>
      </c>
      <c r="BE625">
        <f t="shared" si="150"/>
        <v>8.2054941039357647</v>
      </c>
      <c r="BF625">
        <v>13.348683480252999</v>
      </c>
      <c r="BG625">
        <v>30.025227480000002</v>
      </c>
      <c r="BH625">
        <v>37.936754090000001</v>
      </c>
      <c r="BI625">
        <v>4.9340232750000004</v>
      </c>
      <c r="BJ625">
        <v>65.999444789999998</v>
      </c>
      <c r="BK625">
        <v>24.060102700000002</v>
      </c>
      <c r="BL625">
        <v>42.944170739999997</v>
      </c>
      <c r="BM625">
        <v>-5.665433878</v>
      </c>
      <c r="BN625">
        <v>8.0938986719999999</v>
      </c>
      <c r="BO625">
        <v>-13.34702291</v>
      </c>
      <c r="BP625">
        <v>-28.493819599999998</v>
      </c>
    </row>
    <row r="626" spans="1:68" x14ac:dyDescent="0.25">
      <c r="A626">
        <v>624</v>
      </c>
      <c r="B626" t="s">
        <v>1291</v>
      </c>
      <c r="C626" t="s">
        <v>1292</v>
      </c>
      <c r="D626" t="s">
        <v>113</v>
      </c>
      <c r="E626" t="s">
        <v>33</v>
      </c>
      <c r="G626" t="s">
        <v>114</v>
      </c>
      <c r="I626">
        <v>0</v>
      </c>
      <c r="J626">
        <v>0</v>
      </c>
      <c r="K626">
        <v>0</v>
      </c>
      <c r="L626">
        <v>0</v>
      </c>
      <c r="W626">
        <v>21965036783</v>
      </c>
      <c r="X626">
        <v>24661561891</v>
      </c>
      <c r="Y626">
        <v>32079036084</v>
      </c>
      <c r="Z626">
        <v>37142210835</v>
      </c>
      <c r="AA626">
        <f t="shared" si="140"/>
        <v>12.276442487394307</v>
      </c>
      <c r="AB626">
        <f t="shared" si="141"/>
        <v>30.077065782710772</v>
      </c>
      <c r="AC626">
        <f t="shared" si="142"/>
        <v>15.783437936669644</v>
      </c>
      <c r="AD626">
        <v>1011935543</v>
      </c>
      <c r="AE626">
        <v>1108166210</v>
      </c>
      <c r="AF626">
        <v>1528100697</v>
      </c>
      <c r="AG626">
        <v>1850228777</v>
      </c>
      <c r="AH626">
        <f t="shared" si="143"/>
        <v>9.5095648794697976</v>
      </c>
      <c r="AI626">
        <f t="shared" si="136"/>
        <v>37.89453993548495</v>
      </c>
      <c r="AJ626">
        <f t="shared" si="144"/>
        <v>21.080291412235379</v>
      </c>
      <c r="AK626">
        <v>1343753037</v>
      </c>
      <c r="AL626">
        <v>1323213139</v>
      </c>
      <c r="AM626">
        <v>2422705873</v>
      </c>
      <c r="AN626">
        <v>3217569524</v>
      </c>
      <c r="AO626">
        <f t="shared" si="145"/>
        <v>-1.5285470941785859</v>
      </c>
      <c r="AP626">
        <f t="shared" si="137"/>
        <v>83.09264030063413</v>
      </c>
      <c r="AQ626">
        <f t="shared" si="146"/>
        <v>32.808920796305017</v>
      </c>
      <c r="AR626">
        <v>5989308532</v>
      </c>
      <c r="AS626">
        <v>5918925517</v>
      </c>
      <c r="AT626">
        <v>7947323397</v>
      </c>
      <c r="AU626">
        <v>9775367426</v>
      </c>
      <c r="AV626">
        <f t="shared" si="147"/>
        <v>-1.1751442528624771</v>
      </c>
      <c r="AW626">
        <f t="shared" si="138"/>
        <v>34.269697670196244</v>
      </c>
      <c r="AX626">
        <f t="shared" si="148"/>
        <v>23.00200882337392</v>
      </c>
      <c r="AY626">
        <v>0.52111698299999998</v>
      </c>
      <c r="AZ626">
        <v>0.57047977699999997</v>
      </c>
      <c r="BA626">
        <v>0.78648735400000003</v>
      </c>
      <c r="BB626">
        <v>0.95643220500000004</v>
      </c>
      <c r="BC626">
        <f t="shared" si="149"/>
        <v>9.4724976560589251</v>
      </c>
      <c r="BD626">
        <f t="shared" si="139"/>
        <v>37.864195315726342</v>
      </c>
      <c r="BE626">
        <f t="shared" si="150"/>
        <v>21.608084368512301</v>
      </c>
      <c r="BF626">
        <v>2.6125514081543599</v>
      </c>
      <c r="BG626">
        <v>13.719711</v>
      </c>
      <c r="BH626">
        <v>56.72191583</v>
      </c>
      <c r="BI626">
        <v>-13.678746289999999</v>
      </c>
      <c r="BJ626">
        <v>-13.577311249999999</v>
      </c>
      <c r="BK626">
        <v>6.7236432720000003</v>
      </c>
      <c r="BL626">
        <v>-6.926748259</v>
      </c>
      <c r="BM626">
        <v>-2.3473258220000002</v>
      </c>
      <c r="BN626">
        <v>46.791480129999997</v>
      </c>
      <c r="BO626">
        <v>21.294349789999998</v>
      </c>
      <c r="BP626">
        <v>-7.8642819570000002</v>
      </c>
    </row>
    <row r="627" spans="1:68" x14ac:dyDescent="0.25">
      <c r="A627">
        <v>625</v>
      </c>
      <c r="B627" t="s">
        <v>1293</v>
      </c>
      <c r="C627" t="s">
        <v>1294</v>
      </c>
      <c r="D627" t="s">
        <v>145</v>
      </c>
      <c r="E627" t="s">
        <v>33</v>
      </c>
      <c r="F627">
        <v>45527</v>
      </c>
      <c r="G627" t="s">
        <v>146</v>
      </c>
      <c r="H627" s="1">
        <v>45657</v>
      </c>
      <c r="I627">
        <v>0</v>
      </c>
      <c r="J627">
        <v>0</v>
      </c>
      <c r="K627">
        <v>0</v>
      </c>
      <c r="L627">
        <v>0</v>
      </c>
      <c r="W627">
        <v>45805253055</v>
      </c>
      <c r="X627">
        <v>39071366774</v>
      </c>
      <c r="Y627">
        <v>37805391863</v>
      </c>
      <c r="Z627">
        <v>51050764840</v>
      </c>
      <c r="AA627">
        <f t="shared" si="140"/>
        <v>-14.701122320870891</v>
      </c>
      <c r="AB627">
        <f t="shared" si="141"/>
        <v>-3.2401602900731943</v>
      </c>
      <c r="AC627">
        <f t="shared" si="142"/>
        <v>35.035671697304103</v>
      </c>
      <c r="AD627">
        <v>2698196215</v>
      </c>
      <c r="AE627">
        <v>345173358.5</v>
      </c>
      <c r="AF627">
        <v>2438112778</v>
      </c>
      <c r="AG627">
        <v>3300750115</v>
      </c>
      <c r="AH627">
        <f t="shared" si="143"/>
        <v>-87.207255106908519</v>
      </c>
      <c r="AI627">
        <f t="shared" si="136"/>
        <v>606.34442605743573</v>
      </c>
      <c r="AJ627">
        <f t="shared" si="144"/>
        <v>35.38135498832942</v>
      </c>
      <c r="AK627">
        <v>2794746618</v>
      </c>
      <c r="AL627">
        <v>854149859.39999998</v>
      </c>
      <c r="AM627">
        <v>2060033663</v>
      </c>
      <c r="AN627">
        <v>3234825733</v>
      </c>
      <c r="AO627">
        <f t="shared" si="145"/>
        <v>-69.437305911787675</v>
      </c>
      <c r="AP627">
        <f t="shared" si="137"/>
        <v>141.179418380643</v>
      </c>
      <c r="AQ627">
        <f t="shared" si="146"/>
        <v>57.027809355754201</v>
      </c>
      <c r="AR627">
        <v>8128488610</v>
      </c>
      <c r="AS627">
        <v>6637905952</v>
      </c>
      <c r="AT627">
        <v>8019008036</v>
      </c>
      <c r="AU627">
        <v>10681575928</v>
      </c>
      <c r="AV627">
        <f t="shared" si="147"/>
        <v>-18.337759078191045</v>
      </c>
      <c r="AW627">
        <f t="shared" si="138"/>
        <v>20.80629183340379</v>
      </c>
      <c r="AX627">
        <f t="shared" si="148"/>
        <v>33.203207679139929</v>
      </c>
      <c r="AY627">
        <v>0.106034184</v>
      </c>
      <c r="AZ627">
        <v>1.3951866E-2</v>
      </c>
      <c r="BA627">
        <v>9.6267878000000001E-2</v>
      </c>
      <c r="BB627">
        <v>0.12975235700000001</v>
      </c>
      <c r="BC627">
        <f t="shared" si="149"/>
        <v>-86.842105560976449</v>
      </c>
      <c r="BD627">
        <f t="shared" si="139"/>
        <v>590.00001863550006</v>
      </c>
      <c r="BE627">
        <f t="shared" si="150"/>
        <v>34.782608379505376</v>
      </c>
      <c r="BI627">
        <v>-22.048197089999999</v>
      </c>
      <c r="BJ627">
        <v>-18.027729440000002</v>
      </c>
      <c r="BK627">
        <v>203.40701480000001</v>
      </c>
      <c r="BL627">
        <v>-44.523808819999999</v>
      </c>
      <c r="BM627">
        <v>-42.66247576</v>
      </c>
      <c r="BN627">
        <v>42.595987020000003</v>
      </c>
      <c r="BO627">
        <v>120.83333279999999</v>
      </c>
      <c r="BP627">
        <v>69.396557630000004</v>
      </c>
    </row>
    <row r="628" spans="1:68" x14ac:dyDescent="0.25">
      <c r="A628">
        <v>626</v>
      </c>
      <c r="B628" t="s">
        <v>1295</v>
      </c>
      <c r="C628" t="s">
        <v>1296</v>
      </c>
      <c r="D628" t="s">
        <v>145</v>
      </c>
      <c r="E628" t="s">
        <v>59</v>
      </c>
      <c r="F628">
        <v>34750</v>
      </c>
      <c r="G628" t="s">
        <v>146</v>
      </c>
      <c r="H628" s="1">
        <v>45657</v>
      </c>
      <c r="I628">
        <v>0</v>
      </c>
      <c r="J628">
        <v>0</v>
      </c>
      <c r="K628">
        <v>0</v>
      </c>
      <c r="L628">
        <v>0</v>
      </c>
      <c r="W628">
        <v>15272309823</v>
      </c>
      <c r="X628">
        <v>17796157906</v>
      </c>
      <c r="Y628">
        <v>21005976030</v>
      </c>
      <c r="Z628">
        <v>24296347860</v>
      </c>
      <c r="AA628">
        <f t="shared" si="140"/>
        <v>16.525647477365219</v>
      </c>
      <c r="AB628">
        <f t="shared" si="141"/>
        <v>18.03657924904007</v>
      </c>
      <c r="AC628">
        <f t="shared" si="142"/>
        <v>15.663979742244807</v>
      </c>
      <c r="AD628">
        <v>7319169219</v>
      </c>
      <c r="AE628">
        <v>8750257282</v>
      </c>
      <c r="AF628">
        <v>10426797765</v>
      </c>
      <c r="AG628">
        <v>12030435726</v>
      </c>
      <c r="AH628">
        <f t="shared" si="143"/>
        <v>19.552602490525913</v>
      </c>
      <c r="AI628">
        <f t="shared" si="136"/>
        <v>19.159899291747475</v>
      </c>
      <c r="AJ628">
        <f t="shared" si="144"/>
        <v>15.379966094508788</v>
      </c>
      <c r="AK628">
        <v>10317039734</v>
      </c>
      <c r="AL628">
        <v>12074513885</v>
      </c>
      <c r="AM628">
        <v>14225064901</v>
      </c>
      <c r="AN628">
        <v>16501755459</v>
      </c>
      <c r="AO628">
        <f t="shared" si="145"/>
        <v>17.034674638386925</v>
      </c>
      <c r="AP628">
        <f t="shared" si="137"/>
        <v>17.810663323445254</v>
      </c>
      <c r="AQ628">
        <f t="shared" si="146"/>
        <v>16.004781516602797</v>
      </c>
      <c r="AR628">
        <v>14018960959</v>
      </c>
      <c r="AS628">
        <v>16387930657</v>
      </c>
      <c r="AT628">
        <v>19350269845</v>
      </c>
      <c r="AU628">
        <v>22372457713</v>
      </c>
      <c r="AV628">
        <f t="shared" si="147"/>
        <v>16.898325809796557</v>
      </c>
      <c r="AW628">
        <f t="shared" si="138"/>
        <v>18.07634685551135</v>
      </c>
      <c r="AX628">
        <f t="shared" si="148"/>
        <v>15.618324148491997</v>
      </c>
      <c r="AY628">
        <v>5.185908714</v>
      </c>
      <c r="AZ628">
        <v>5.8262993789999999</v>
      </c>
      <c r="BA628">
        <v>6.9661668580000002</v>
      </c>
      <c r="BB628">
        <v>8.2999652790000003</v>
      </c>
      <c r="BC628">
        <f t="shared" si="149"/>
        <v>12.34866829165709</v>
      </c>
      <c r="BD628">
        <f t="shared" si="139"/>
        <v>19.564176243817428</v>
      </c>
      <c r="BE628">
        <f t="shared" si="150"/>
        <v>19.146805527178202</v>
      </c>
      <c r="BF628">
        <v>27.607036228137002</v>
      </c>
      <c r="BG628">
        <v>56.590003090000003</v>
      </c>
      <c r="BH628">
        <v>111.8070034</v>
      </c>
      <c r="BI628">
        <v>-14.516841299999999</v>
      </c>
      <c r="BJ628">
        <v>97.278599310000004</v>
      </c>
      <c r="BK628">
        <v>73.367014940000004</v>
      </c>
      <c r="BL628">
        <v>5.2479773620000003</v>
      </c>
      <c r="BM628">
        <v>-13.972093940000001</v>
      </c>
      <c r="BN628">
        <v>2.398229331</v>
      </c>
      <c r="BO628">
        <v>-7.8174551269999997</v>
      </c>
      <c r="BP628">
        <v>-6.124489756</v>
      </c>
    </row>
    <row r="629" spans="1:68" x14ac:dyDescent="0.25">
      <c r="A629">
        <v>627</v>
      </c>
      <c r="B629" t="s">
        <v>382</v>
      </c>
      <c r="C629" t="s">
        <v>1329</v>
      </c>
      <c r="D629" t="s">
        <v>63</v>
      </c>
      <c r="E629" t="s">
        <v>59</v>
      </c>
      <c r="F629">
        <v>94397</v>
      </c>
      <c r="G629" t="s">
        <v>48</v>
      </c>
      <c r="H629" s="1">
        <v>45657</v>
      </c>
      <c r="I629">
        <v>0</v>
      </c>
      <c r="J629">
        <v>0</v>
      </c>
      <c r="K629">
        <v>0</v>
      </c>
      <c r="L629">
        <v>0</v>
      </c>
      <c r="W629">
        <v>37751352914</v>
      </c>
      <c r="X629">
        <v>44735112343</v>
      </c>
      <c r="Y629">
        <v>48151460356</v>
      </c>
      <c r="Z629">
        <v>50845697230</v>
      </c>
      <c r="AA629">
        <f t="shared" si="140"/>
        <v>18.499361982892246</v>
      </c>
      <c r="AB629">
        <f t="shared" si="141"/>
        <v>7.6368378977248259</v>
      </c>
      <c r="AC629">
        <f t="shared" si="142"/>
        <v>5.5953378237764699</v>
      </c>
      <c r="AD629">
        <v>5375027704</v>
      </c>
      <c r="AE629">
        <v>6672278848</v>
      </c>
      <c r="AF629">
        <v>7230465145</v>
      </c>
      <c r="AG629">
        <v>7493189194</v>
      </c>
      <c r="AH629">
        <f t="shared" si="143"/>
        <v>24.134780608379167</v>
      </c>
      <c r="AI629">
        <f t="shared" si="136"/>
        <v>8.3657519374705842</v>
      </c>
      <c r="AJ629">
        <f t="shared" si="144"/>
        <v>3.6335705066178012</v>
      </c>
      <c r="AK629">
        <v>7202871520</v>
      </c>
      <c r="AL629">
        <v>8718650145</v>
      </c>
      <c r="AM629">
        <v>9521320637</v>
      </c>
      <c r="AN629">
        <v>10157610923</v>
      </c>
      <c r="AO629">
        <f t="shared" si="145"/>
        <v>21.044088052815912</v>
      </c>
      <c r="AP629">
        <f t="shared" si="137"/>
        <v>9.2063619786409028</v>
      </c>
      <c r="AQ629">
        <f t="shared" si="146"/>
        <v>6.6827944384875142</v>
      </c>
      <c r="AR629">
        <v>27890958071</v>
      </c>
      <c r="AS629">
        <v>32367789894</v>
      </c>
      <c r="AT629">
        <v>35562453529</v>
      </c>
      <c r="AU629">
        <v>37718848559</v>
      </c>
      <c r="AV629">
        <f t="shared" si="147"/>
        <v>16.051194123929527</v>
      </c>
      <c r="AW629">
        <f t="shared" si="138"/>
        <v>9.8698849858519164</v>
      </c>
      <c r="AX629">
        <f t="shared" si="148"/>
        <v>6.06368463368685</v>
      </c>
      <c r="AY629">
        <v>9.5993077039999992</v>
      </c>
      <c r="AZ629">
        <v>12.40543907</v>
      </c>
      <c r="BA629">
        <v>13.469430539999999</v>
      </c>
      <c r="BB629">
        <v>13.97219574</v>
      </c>
      <c r="BC629">
        <f t="shared" si="149"/>
        <v>29.23264315020025</v>
      </c>
      <c r="BD629">
        <f t="shared" si="139"/>
        <v>8.5768142828015161</v>
      </c>
      <c r="BE629">
        <f t="shared" si="150"/>
        <v>3.7326388707150251</v>
      </c>
      <c r="BF629">
        <v>14.909812436941699</v>
      </c>
      <c r="BG629">
        <v>15.832740640000001</v>
      </c>
      <c r="BH629">
        <v>9.0613113910000003</v>
      </c>
      <c r="BI629">
        <v>9.2125767270000001</v>
      </c>
      <c r="BJ629">
        <v>34.384311619999998</v>
      </c>
      <c r="BK629">
        <v>20.105034180000001</v>
      </c>
      <c r="BL629">
        <v>34.929184499999998</v>
      </c>
      <c r="BM629">
        <v>-20.42260096</v>
      </c>
      <c r="BN629">
        <v>35.948603060000003</v>
      </c>
      <c r="BO629">
        <v>-24.381646750000002</v>
      </c>
      <c r="BP629">
        <v>5.7731559509999997</v>
      </c>
    </row>
    <row r="630" spans="1:68" x14ac:dyDescent="0.25">
      <c r="A630">
        <v>628</v>
      </c>
      <c r="B630" t="s">
        <v>1297</v>
      </c>
      <c r="C630" t="s">
        <v>1298</v>
      </c>
      <c r="D630" t="s">
        <v>353</v>
      </c>
      <c r="E630" t="s">
        <v>59</v>
      </c>
      <c r="F630">
        <v>144000</v>
      </c>
      <c r="G630" t="s">
        <v>39</v>
      </c>
      <c r="H630" s="1">
        <v>45657</v>
      </c>
      <c r="I630">
        <v>0</v>
      </c>
      <c r="J630">
        <v>0</v>
      </c>
      <c r="K630">
        <v>0</v>
      </c>
      <c r="L630">
        <v>0</v>
      </c>
      <c r="W630">
        <v>54304000000</v>
      </c>
      <c r="X630">
        <v>57786000000</v>
      </c>
      <c r="Y630">
        <v>59380000000</v>
      </c>
      <c r="Z630">
        <v>59768000000</v>
      </c>
      <c r="AA630">
        <f t="shared" si="140"/>
        <v>6.4120506776664694</v>
      </c>
      <c r="AB630">
        <f t="shared" si="141"/>
        <v>2.758453604679334</v>
      </c>
      <c r="AC630">
        <f t="shared" si="142"/>
        <v>0.65341865948130684</v>
      </c>
      <c r="AD630">
        <v>4670000000</v>
      </c>
      <c r="AE630">
        <v>5969000000</v>
      </c>
      <c r="AF630">
        <v>5341000000</v>
      </c>
      <c r="AG630">
        <v>5855000000</v>
      </c>
      <c r="AH630">
        <f t="shared" si="143"/>
        <v>27.815845824411134</v>
      </c>
      <c r="AI630">
        <f t="shared" si="136"/>
        <v>-10.521025297369743</v>
      </c>
      <c r="AJ630">
        <f t="shared" si="144"/>
        <v>9.6236659801535307</v>
      </c>
      <c r="AK630">
        <v>14205000000</v>
      </c>
      <c r="AL630">
        <v>14465000000</v>
      </c>
      <c r="AM630">
        <v>14260000000</v>
      </c>
      <c r="AN630">
        <v>15149000000</v>
      </c>
      <c r="AO630">
        <f t="shared" si="145"/>
        <v>1.8303414290742697</v>
      </c>
      <c r="AP630">
        <f t="shared" si="137"/>
        <v>-1.417213964742482</v>
      </c>
      <c r="AQ630">
        <f t="shared" si="146"/>
        <v>6.2342215988779799</v>
      </c>
      <c r="AR630">
        <v>31207000000</v>
      </c>
      <c r="AS630">
        <v>31481000000</v>
      </c>
      <c r="AT630">
        <v>31984000000</v>
      </c>
      <c r="AU630">
        <v>33024000000</v>
      </c>
      <c r="AV630">
        <f t="shared" si="147"/>
        <v>0.87800813919953857</v>
      </c>
      <c r="AW630">
        <f t="shared" si="138"/>
        <v>1.597789142657476</v>
      </c>
      <c r="AX630">
        <f t="shared" si="148"/>
        <v>3.251625812906453</v>
      </c>
      <c r="AY630">
        <v>2.2799999999999998</v>
      </c>
      <c r="AZ630">
        <v>2.91</v>
      </c>
      <c r="BA630">
        <v>2.65</v>
      </c>
      <c r="BB630">
        <v>2.86</v>
      </c>
      <c r="BC630">
        <f t="shared" si="149"/>
        <v>27.631578947368439</v>
      </c>
      <c r="BD630">
        <f t="shared" si="139"/>
        <v>-8.9347079037800761</v>
      </c>
      <c r="BE630">
        <f t="shared" si="150"/>
        <v>7.9245283018867907</v>
      </c>
      <c r="BF630">
        <v>27.316196162917599</v>
      </c>
      <c r="BG630">
        <v>-9.3364674940000008</v>
      </c>
      <c r="BH630">
        <v>-3.737390703</v>
      </c>
      <c r="BI630">
        <v>-36.043172859999999</v>
      </c>
      <c r="BJ630">
        <v>31.557499929999999</v>
      </c>
      <c r="BK630">
        <v>-20.571696840000001</v>
      </c>
      <c r="BL630">
        <v>-7.247035522</v>
      </c>
      <c r="BM630">
        <v>5.398135098</v>
      </c>
      <c r="BN630">
        <v>4.5052749390000004</v>
      </c>
      <c r="BO630">
        <v>-17.006380660000001</v>
      </c>
      <c r="BP630">
        <v>23.52223953</v>
      </c>
    </row>
    <row r="631" spans="1:68" x14ac:dyDescent="0.25">
      <c r="A631">
        <v>629</v>
      </c>
      <c r="B631" t="s">
        <v>1299</v>
      </c>
      <c r="C631" t="s">
        <v>1300</v>
      </c>
      <c r="D631" t="s">
        <v>145</v>
      </c>
      <c r="E631" t="s">
        <v>59</v>
      </c>
      <c r="F631">
        <v>20000</v>
      </c>
      <c r="G631" t="s">
        <v>146</v>
      </c>
      <c r="H631" s="1">
        <v>45657</v>
      </c>
      <c r="I631">
        <v>0</v>
      </c>
      <c r="J631">
        <v>0</v>
      </c>
      <c r="K631">
        <v>0</v>
      </c>
      <c r="L631">
        <v>0</v>
      </c>
      <c r="W631">
        <v>4143202870</v>
      </c>
      <c r="X631">
        <v>4637486939</v>
      </c>
      <c r="Y631">
        <v>5952873640</v>
      </c>
      <c r="Z631">
        <v>5984791464</v>
      </c>
      <c r="AA631">
        <f t="shared" si="140"/>
        <v>11.929999194077601</v>
      </c>
      <c r="AB631">
        <f t="shared" si="141"/>
        <v>28.3642135989205</v>
      </c>
      <c r="AC631">
        <f t="shared" si="142"/>
        <v>0.53617506317503494</v>
      </c>
      <c r="AD631">
        <v>999203925.60000002</v>
      </c>
      <c r="AE631">
        <v>1185245924</v>
      </c>
      <c r="AF631">
        <v>1685315414</v>
      </c>
      <c r="AG631">
        <v>1691427169</v>
      </c>
      <c r="AH631">
        <f t="shared" si="143"/>
        <v>18.619021966740757</v>
      </c>
      <c r="AI631">
        <f t="shared" si="136"/>
        <v>42.19120098826005</v>
      </c>
      <c r="AJ631">
        <f t="shared" si="144"/>
        <v>0.36264754652033343</v>
      </c>
      <c r="AK631">
        <v>1270178748</v>
      </c>
      <c r="AL631">
        <v>1389967937</v>
      </c>
      <c r="AM631">
        <v>2035655428</v>
      </c>
      <c r="AN631">
        <v>2049802760</v>
      </c>
      <c r="AO631">
        <f t="shared" si="145"/>
        <v>9.4308922416327512</v>
      </c>
      <c r="AP631">
        <f t="shared" si="137"/>
        <v>46.453409018455652</v>
      </c>
      <c r="AQ631">
        <f t="shared" si="146"/>
        <v>0.69497675320717389</v>
      </c>
      <c r="AR631">
        <v>2463371934</v>
      </c>
      <c r="AS631">
        <v>2664166218</v>
      </c>
      <c r="AT631">
        <v>3544726820</v>
      </c>
      <c r="AU631">
        <v>3476207252</v>
      </c>
      <c r="AV631">
        <f t="shared" si="147"/>
        <v>8.1511963836476831</v>
      </c>
      <c r="AW631">
        <f t="shared" si="138"/>
        <v>33.052014399500955</v>
      </c>
      <c r="AX631">
        <f t="shared" si="148"/>
        <v>-1.9329999596414598</v>
      </c>
      <c r="AY631">
        <v>8.9291944999999998E-2</v>
      </c>
      <c r="AZ631">
        <v>0.106034184</v>
      </c>
      <c r="BA631">
        <v>0.14984304400000001</v>
      </c>
      <c r="BB631">
        <v>0.150401119</v>
      </c>
      <c r="BC631">
        <f t="shared" si="149"/>
        <v>18.749999230053739</v>
      </c>
      <c r="BD631">
        <f t="shared" si="139"/>
        <v>41.315789255283939</v>
      </c>
      <c r="BE631">
        <f t="shared" si="150"/>
        <v>0.37243971098183992</v>
      </c>
      <c r="BK631">
        <v>37.814067909999999</v>
      </c>
      <c r="BL631">
        <v>-6.2654079720000002</v>
      </c>
      <c r="BM631">
        <v>-13.01653883</v>
      </c>
      <c r="BN631">
        <v>6.9825869010000003</v>
      </c>
      <c r="BO631">
        <v>-24.161787650000001</v>
      </c>
      <c r="BP631">
        <v>21.584764700000001</v>
      </c>
    </row>
    <row r="632" spans="1:68" x14ac:dyDescent="0.25">
      <c r="A632">
        <v>630</v>
      </c>
      <c r="B632" t="s">
        <v>1301</v>
      </c>
      <c r="C632" t="s">
        <v>1302</v>
      </c>
      <c r="D632" t="s">
        <v>113</v>
      </c>
      <c r="E632" t="s">
        <v>59</v>
      </c>
      <c r="F632">
        <v>31934</v>
      </c>
      <c r="G632" t="s">
        <v>114</v>
      </c>
      <c r="H632" s="1">
        <v>45657</v>
      </c>
      <c r="I632">
        <v>0</v>
      </c>
      <c r="J632">
        <v>0</v>
      </c>
      <c r="K632">
        <v>0</v>
      </c>
      <c r="L632">
        <v>0</v>
      </c>
      <c r="W632">
        <v>12589119234</v>
      </c>
      <c r="X632">
        <v>13749485260</v>
      </c>
      <c r="Y632">
        <v>14751081742</v>
      </c>
      <c r="Z632">
        <v>16160898335</v>
      </c>
      <c r="AA632">
        <f t="shared" si="140"/>
        <v>9.21721372585103</v>
      </c>
      <c r="AB632">
        <f t="shared" si="141"/>
        <v>7.2846107549483632</v>
      </c>
      <c r="AC632">
        <f t="shared" si="142"/>
        <v>9.5573776734346296</v>
      </c>
      <c r="AD632">
        <v>413216861.80000001</v>
      </c>
      <c r="AE632">
        <v>767184549</v>
      </c>
      <c r="AF632">
        <v>778864369.89999998</v>
      </c>
      <c r="AG632">
        <v>402324910.39999998</v>
      </c>
      <c r="AH632">
        <f t="shared" si="143"/>
        <v>85.661481880989385</v>
      </c>
      <c r="AI632">
        <f t="shared" si="136"/>
        <v>1.522426502883073</v>
      </c>
      <c r="AJ632">
        <f t="shared" si="144"/>
        <v>-48.344676435557673</v>
      </c>
      <c r="AK632">
        <v>470537829.39999998</v>
      </c>
      <c r="AL632">
        <v>801823166</v>
      </c>
      <c r="AM632">
        <v>1038702376</v>
      </c>
      <c r="AN632">
        <v>866241870.89999998</v>
      </c>
      <c r="AO632">
        <f t="shared" si="145"/>
        <v>70.40567535716184</v>
      </c>
      <c r="AP632">
        <f t="shared" si="137"/>
        <v>29.54257497718643</v>
      </c>
      <c r="AQ632">
        <f t="shared" si="146"/>
        <v>-16.603457264066183</v>
      </c>
      <c r="AR632">
        <v>5686773524</v>
      </c>
      <c r="AS632">
        <v>6259506332</v>
      </c>
      <c r="AT632">
        <v>6658645208</v>
      </c>
      <c r="AU632">
        <v>7366960695</v>
      </c>
      <c r="AV632">
        <f t="shared" si="147"/>
        <v>10.071313822906516</v>
      </c>
      <c r="AW632">
        <f t="shared" si="138"/>
        <v>6.3765232404912275</v>
      </c>
      <c r="AX632">
        <f t="shared" si="148"/>
        <v>10.637531582986243</v>
      </c>
      <c r="AY632">
        <v>0.59117863100000001</v>
      </c>
      <c r="AZ632">
        <v>0.49552849999999998</v>
      </c>
      <c r="BA632">
        <v>0.93348723099999997</v>
      </c>
      <c r="BB632">
        <v>0.96168466799999996</v>
      </c>
      <c r="BC632">
        <f t="shared" si="149"/>
        <v>-16.179565022200546</v>
      </c>
      <c r="BD632">
        <f t="shared" si="139"/>
        <v>88.382147747304145</v>
      </c>
      <c r="BE632">
        <f t="shared" si="150"/>
        <v>3.0206558872576577</v>
      </c>
      <c r="BF632">
        <v>13.0562933099174</v>
      </c>
      <c r="BG632">
        <v>17.77738913</v>
      </c>
      <c r="BH632">
        <v>51.069035659999997</v>
      </c>
      <c r="BI632">
        <v>-17.41080861</v>
      </c>
      <c r="BJ632">
        <v>8.9433339140000001</v>
      </c>
      <c r="BK632">
        <v>6.1909771720000002</v>
      </c>
      <c r="BL632">
        <v>-21.50860686</v>
      </c>
      <c r="BM632">
        <v>11.857174759999999</v>
      </c>
      <c r="BN632">
        <v>7.8664673939999998</v>
      </c>
      <c r="BO632">
        <v>2.7269023219999999</v>
      </c>
      <c r="BP632">
        <v>0.14586376000000001</v>
      </c>
    </row>
    <row r="633" spans="1:68" x14ac:dyDescent="0.25">
      <c r="A633">
        <v>631</v>
      </c>
      <c r="B633" t="s">
        <v>1303</v>
      </c>
      <c r="C633" t="s">
        <v>1304</v>
      </c>
      <c r="D633" t="s">
        <v>1283</v>
      </c>
      <c r="E633" t="s">
        <v>123</v>
      </c>
      <c r="G633" t="s">
        <v>1305</v>
      </c>
      <c r="H633" s="1">
        <v>45657</v>
      </c>
      <c r="I633">
        <v>0</v>
      </c>
      <c r="J633">
        <v>0</v>
      </c>
      <c r="K633">
        <v>0</v>
      </c>
      <c r="L633">
        <v>0</v>
      </c>
      <c r="W633" s="2">
        <v>401000000000</v>
      </c>
      <c r="X633" s="2">
        <v>605000000000</v>
      </c>
      <c r="Y633" s="2">
        <v>496000000000</v>
      </c>
      <c r="Z633" s="2">
        <v>481000000000</v>
      </c>
      <c r="AA633">
        <f t="shared" si="140"/>
        <v>50.872817955112218</v>
      </c>
      <c r="AB633">
        <f t="shared" si="141"/>
        <v>-18.016528925619834</v>
      </c>
      <c r="AC633">
        <f t="shared" si="142"/>
        <v>-3.024193548387097</v>
      </c>
      <c r="AD633" s="2">
        <v>105000000000</v>
      </c>
      <c r="AE633" s="2">
        <v>159000000000</v>
      </c>
      <c r="AF633" s="2">
        <v>121000000000</v>
      </c>
      <c r="AG633" s="2">
        <v>105000000000</v>
      </c>
      <c r="AH633">
        <f t="shared" si="143"/>
        <v>51.428571428571423</v>
      </c>
      <c r="AI633">
        <f t="shared" si="136"/>
        <v>-23.89937106918239</v>
      </c>
      <c r="AJ633">
        <f t="shared" si="144"/>
        <v>-13.223140495867769</v>
      </c>
      <c r="AK633" s="2">
        <v>206000000000</v>
      </c>
      <c r="AL633" s="2">
        <v>305000000000</v>
      </c>
      <c r="AM633" s="2">
        <v>232000000000</v>
      </c>
      <c r="AN633" s="2">
        <v>207000000000</v>
      </c>
      <c r="AO633">
        <f t="shared" si="145"/>
        <v>48.05825242718447</v>
      </c>
      <c r="AP633">
        <f t="shared" si="137"/>
        <v>-23.934426229508198</v>
      </c>
      <c r="AQ633">
        <f t="shared" si="146"/>
        <v>-10.775862068965516</v>
      </c>
      <c r="AR633" s="2">
        <v>225000000000</v>
      </c>
      <c r="AS633" s="2">
        <v>422000000000</v>
      </c>
      <c r="AT633" s="2">
        <v>256000000000</v>
      </c>
      <c r="AU633" s="2">
        <v>234000000000</v>
      </c>
      <c r="AV633">
        <f t="shared" si="147"/>
        <v>87.555555555555557</v>
      </c>
      <c r="AW633">
        <f t="shared" si="138"/>
        <v>-39.33649289099526</v>
      </c>
      <c r="AX633">
        <f t="shared" si="148"/>
        <v>-8.59375</v>
      </c>
      <c r="AY633">
        <v>0.20516636499999999</v>
      </c>
      <c r="AZ633">
        <v>0.43680593099999998</v>
      </c>
      <c r="BA633">
        <v>0.65933413900000004</v>
      </c>
      <c r="BB633">
        <v>0.499172</v>
      </c>
      <c r="BC633">
        <f t="shared" si="149"/>
        <v>112.90328509743787</v>
      </c>
      <c r="BD633">
        <f t="shared" si="139"/>
        <v>50.944410825777013</v>
      </c>
      <c r="BE633">
        <f t="shared" si="150"/>
        <v>-24.291497971410216</v>
      </c>
      <c r="BJ633">
        <v>-0.142056715</v>
      </c>
      <c r="BK633">
        <v>-0.56737757899999997</v>
      </c>
      <c r="BL633">
        <v>2.2857188819999998</v>
      </c>
      <c r="BM633">
        <v>-1.230773997</v>
      </c>
      <c r="BN633">
        <v>15.182011259999999</v>
      </c>
      <c r="BO633">
        <v>-12.642786839999999</v>
      </c>
      <c r="BP633">
        <v>-11.144689</v>
      </c>
    </row>
    <row r="634" spans="1:68" x14ac:dyDescent="0.25">
      <c r="A634">
        <v>632</v>
      </c>
      <c r="B634" t="s">
        <v>1306</v>
      </c>
      <c r="C634" t="s">
        <v>1307</v>
      </c>
      <c r="D634" t="s">
        <v>145</v>
      </c>
      <c r="E634" t="s">
        <v>123</v>
      </c>
      <c r="F634">
        <v>22181</v>
      </c>
      <c r="G634" t="s">
        <v>146</v>
      </c>
      <c r="H634" s="1">
        <v>45657</v>
      </c>
      <c r="I634">
        <v>0</v>
      </c>
      <c r="J634">
        <v>0</v>
      </c>
      <c r="K634">
        <v>0</v>
      </c>
      <c r="L634">
        <v>0</v>
      </c>
      <c r="W634">
        <v>34698570597</v>
      </c>
      <c r="X634">
        <v>60303454239</v>
      </c>
      <c r="Y634">
        <v>58811302135</v>
      </c>
      <c r="Z634">
        <v>59470388301</v>
      </c>
      <c r="AA634">
        <f t="shared" si="140"/>
        <v>73.792329774569353</v>
      </c>
      <c r="AB634">
        <f t="shared" si="141"/>
        <v>-2.4744056917306434</v>
      </c>
      <c r="AC634">
        <f t="shared" si="142"/>
        <v>1.1206794307785988</v>
      </c>
      <c r="AD634">
        <v>9810952402</v>
      </c>
      <c r="AE634">
        <v>19769794588</v>
      </c>
      <c r="AF634">
        <v>17278409817</v>
      </c>
      <c r="AG634">
        <v>19244646339</v>
      </c>
      <c r="AH634">
        <f t="shared" si="143"/>
        <v>101.50739477616722</v>
      </c>
      <c r="AI634">
        <f t="shared" si="136"/>
        <v>-12.601976008957813</v>
      </c>
      <c r="AJ634">
        <f t="shared" si="144"/>
        <v>11.379730790187912</v>
      </c>
      <c r="AK634">
        <v>14501848899</v>
      </c>
      <c r="AL634">
        <v>27066899715</v>
      </c>
      <c r="AM634">
        <v>23898430872</v>
      </c>
      <c r="AN634">
        <v>26892501386</v>
      </c>
      <c r="AO634">
        <f t="shared" si="145"/>
        <v>86.644474808080815</v>
      </c>
      <c r="AP634">
        <f t="shared" si="137"/>
        <v>-11.706064885015591</v>
      </c>
      <c r="AQ634">
        <f t="shared" si="146"/>
        <v>12.52831422295565</v>
      </c>
      <c r="AR634">
        <v>23665574223</v>
      </c>
      <c r="AS634">
        <v>38755633807</v>
      </c>
      <c r="AT634">
        <v>36860133247</v>
      </c>
      <c r="AU634">
        <v>40121102964</v>
      </c>
      <c r="AV634">
        <f t="shared" si="147"/>
        <v>63.763758452707798</v>
      </c>
      <c r="AW634">
        <f t="shared" si="138"/>
        <v>-4.8909032669661485</v>
      </c>
      <c r="AX634">
        <f t="shared" si="148"/>
        <v>8.8468744677297284</v>
      </c>
      <c r="AY634">
        <v>7.8130451000000004E-2</v>
      </c>
      <c r="AZ634">
        <v>0.219044301</v>
      </c>
      <c r="BA634">
        <v>0.42274155000000002</v>
      </c>
      <c r="BB634">
        <v>0.36274852499999999</v>
      </c>
      <c r="BC634">
        <f t="shared" si="149"/>
        <v>180.35714397706474</v>
      </c>
      <c r="BD634">
        <f t="shared" si="139"/>
        <v>92.993631000698812</v>
      </c>
      <c r="BE634">
        <f t="shared" si="150"/>
        <v>-14.191419083361934</v>
      </c>
      <c r="BF634">
        <v>-17.9665304101045</v>
      </c>
      <c r="BG634">
        <v>22.90014013</v>
      </c>
      <c r="BH634">
        <v>22.032923239999999</v>
      </c>
      <c r="BI634">
        <v>11.66754298</v>
      </c>
      <c r="BJ634">
        <v>12.53249887</v>
      </c>
      <c r="BK634">
        <v>-40.414977200000003</v>
      </c>
      <c r="BL634">
        <v>21.842584859999999</v>
      </c>
      <c r="BM634">
        <v>46.981324100000002</v>
      </c>
      <c r="BN634">
        <v>44.609537230000001</v>
      </c>
      <c r="BO634">
        <v>54.810933120000001</v>
      </c>
      <c r="BP634">
        <v>-3.1849192959999999</v>
      </c>
    </row>
    <row r="635" spans="1:68" x14ac:dyDescent="0.25">
      <c r="A635">
        <v>633</v>
      </c>
      <c r="B635" t="s">
        <v>1308</v>
      </c>
      <c r="C635" t="s">
        <v>1309</v>
      </c>
      <c r="D635" t="s">
        <v>37</v>
      </c>
      <c r="E635" t="s">
        <v>70</v>
      </c>
      <c r="F635">
        <v>38896</v>
      </c>
      <c r="G635" t="s">
        <v>48</v>
      </c>
      <c r="H635" s="1">
        <v>45747</v>
      </c>
      <c r="I635">
        <v>0</v>
      </c>
      <c r="J635">
        <v>0</v>
      </c>
      <c r="K635">
        <v>0</v>
      </c>
      <c r="L635">
        <v>0</v>
      </c>
      <c r="W635">
        <v>19582120028</v>
      </c>
      <c r="X635">
        <v>23329474618</v>
      </c>
      <c r="Y635">
        <v>24104668407</v>
      </c>
      <c r="Z635">
        <v>25020168765</v>
      </c>
      <c r="AA635">
        <f t="shared" si="140"/>
        <v>19.136613321957725</v>
      </c>
      <c r="AB635">
        <f t="shared" si="141"/>
        <v>3.3228086002498074</v>
      </c>
      <c r="AC635">
        <f t="shared" si="142"/>
        <v>3.7980209581897366</v>
      </c>
      <c r="AD635">
        <v>2424965186</v>
      </c>
      <c r="AE635">
        <v>365966298.60000002</v>
      </c>
      <c r="AF635">
        <v>2761700950</v>
      </c>
      <c r="AG635">
        <v>3216528075</v>
      </c>
      <c r="AH635">
        <f t="shared" si="143"/>
        <v>-84.908389583783489</v>
      </c>
      <c r="AI635">
        <f t="shared" si="136"/>
        <v>654.63258790901136</v>
      </c>
      <c r="AJ635">
        <f t="shared" si="144"/>
        <v>16.469093983546625</v>
      </c>
      <c r="AK635">
        <v>4358857384</v>
      </c>
      <c r="AL635">
        <v>5881183648</v>
      </c>
      <c r="AM635">
        <v>5604078176</v>
      </c>
      <c r="AN635">
        <v>5217065892</v>
      </c>
      <c r="AO635">
        <f t="shared" si="145"/>
        <v>34.924892692933305</v>
      </c>
      <c r="AP635">
        <f t="shared" si="137"/>
        <v>-4.711729620860158</v>
      </c>
      <c r="AQ635">
        <f t="shared" si="146"/>
        <v>-6.9059044475399549</v>
      </c>
      <c r="AR635">
        <v>13067218380</v>
      </c>
      <c r="AS635">
        <v>16037040739</v>
      </c>
      <c r="AT635">
        <v>16411191587</v>
      </c>
      <c r="AU635">
        <v>16742081244</v>
      </c>
      <c r="AV635">
        <f t="shared" si="147"/>
        <v>22.727272726577024</v>
      </c>
      <c r="AW635">
        <f t="shared" si="138"/>
        <v>2.3330417007055031</v>
      </c>
      <c r="AX635">
        <f t="shared" si="148"/>
        <v>2.016243946978912</v>
      </c>
      <c r="AY635">
        <v>4.2220584800000003</v>
      </c>
      <c r="AZ635">
        <v>0.63488722099999995</v>
      </c>
      <c r="BA635">
        <v>4.7669156529999999</v>
      </c>
      <c r="BB635">
        <v>5.4614331649999999</v>
      </c>
      <c r="BC635">
        <f t="shared" si="149"/>
        <v>-84.962614231719499</v>
      </c>
      <c r="BD635">
        <f t="shared" si="139"/>
        <v>650.82872915471717</v>
      </c>
      <c r="BE635">
        <f t="shared" si="150"/>
        <v>14.569536416339021</v>
      </c>
      <c r="BF635">
        <v>-16.762123492674501</v>
      </c>
      <c r="BG635">
        <v>-1.540146257</v>
      </c>
      <c r="BH635">
        <v>32.102626090000001</v>
      </c>
      <c r="BI635">
        <v>-27.0151115</v>
      </c>
      <c r="BJ635">
        <v>25.906099009999998</v>
      </c>
      <c r="BK635">
        <v>7.0300194859999996</v>
      </c>
      <c r="BL635">
        <v>72.105978379999996</v>
      </c>
      <c r="BM635">
        <v>-12.6338604</v>
      </c>
      <c r="BN635">
        <v>-3.38076862</v>
      </c>
      <c r="BO635">
        <v>22.98819181</v>
      </c>
      <c r="BP635">
        <v>8.0954076290000003</v>
      </c>
    </row>
    <row r="636" spans="1:68" x14ac:dyDescent="0.25">
      <c r="A636">
        <v>634</v>
      </c>
      <c r="B636" t="s">
        <v>1310</v>
      </c>
      <c r="C636" t="s">
        <v>1311</v>
      </c>
      <c r="D636" t="s">
        <v>1283</v>
      </c>
      <c r="E636" t="s">
        <v>70</v>
      </c>
      <c r="G636" t="s">
        <v>1305</v>
      </c>
      <c r="H636" s="1">
        <v>45657</v>
      </c>
      <c r="I636">
        <v>0</v>
      </c>
      <c r="J636">
        <v>0</v>
      </c>
      <c r="K636">
        <v>0</v>
      </c>
      <c r="L636">
        <v>0</v>
      </c>
      <c r="W636">
        <v>46682759207</v>
      </c>
      <c r="X636">
        <v>48869898141</v>
      </c>
      <c r="Y636">
        <v>37781497682</v>
      </c>
      <c r="Z636">
        <v>37365960483</v>
      </c>
      <c r="AA636">
        <f t="shared" si="140"/>
        <v>4.6851106728756555</v>
      </c>
      <c r="AB636">
        <f t="shared" si="141"/>
        <v>-22.689632843120762</v>
      </c>
      <c r="AC636">
        <f t="shared" si="142"/>
        <v>-1.0998431097080934</v>
      </c>
      <c r="AD636">
        <v>6157167028</v>
      </c>
      <c r="AE636">
        <v>4412392719</v>
      </c>
      <c r="AF636">
        <v>-740024358.10000002</v>
      </c>
      <c r="AG636">
        <v>410693629.30000001</v>
      </c>
      <c r="AH636">
        <f t="shared" si="143"/>
        <v>-28.33729052769819</v>
      </c>
      <c r="AI636">
        <f t="shared" si="136"/>
        <v>-116.77149803355933</v>
      </c>
      <c r="AJ636">
        <f t="shared" si="144"/>
        <v>-155.49731232556303</v>
      </c>
      <c r="AK636">
        <v>7924898979</v>
      </c>
      <c r="AL636">
        <v>5350631338</v>
      </c>
      <c r="AM636">
        <v>931049741.20000005</v>
      </c>
      <c r="AN636">
        <v>1302987603</v>
      </c>
      <c r="AO636">
        <f t="shared" si="145"/>
        <v>-32.483286510294832</v>
      </c>
      <c r="AP636">
        <f t="shared" si="137"/>
        <v>-82.599254510627247</v>
      </c>
      <c r="AQ636">
        <f t="shared" si="146"/>
        <v>39.948226753236746</v>
      </c>
      <c r="AR636">
        <v>12780172578</v>
      </c>
      <c r="AS636">
        <v>11030298173</v>
      </c>
      <c r="AT636">
        <v>5892386980</v>
      </c>
      <c r="AU636">
        <v>6839929151</v>
      </c>
      <c r="AV636">
        <f t="shared" si="147"/>
        <v>-13.692103094227873</v>
      </c>
      <c r="AW636">
        <f t="shared" si="138"/>
        <v>-46.57998462431955</v>
      </c>
      <c r="AX636">
        <f t="shared" si="148"/>
        <v>16.08078651684211</v>
      </c>
      <c r="AY636">
        <v>5.338738E-3</v>
      </c>
      <c r="AZ636">
        <v>2.0527447470000002</v>
      </c>
      <c r="BA636">
        <v>1.4708223090000001</v>
      </c>
      <c r="BB636">
        <v>-0.245581946</v>
      </c>
      <c r="BC636">
        <f t="shared" si="149"/>
        <v>38349.999737765749</v>
      </c>
      <c r="BD636">
        <f t="shared" si="139"/>
        <v>-28.348504549845039</v>
      </c>
      <c r="BE636">
        <f t="shared" si="150"/>
        <v>-116.69691467808705</v>
      </c>
      <c r="BF636">
        <v>-3.4649278375998001</v>
      </c>
      <c r="BG636">
        <v>28.371000590000001</v>
      </c>
      <c r="BH636">
        <v>15.752709380000001</v>
      </c>
      <c r="BI636">
        <v>18.503726449999998</v>
      </c>
      <c r="BJ636">
        <v>-16.383201840000002</v>
      </c>
      <c r="BK636">
        <v>13.893010869999999</v>
      </c>
      <c r="BL636">
        <v>17.52952299</v>
      </c>
      <c r="BM636">
        <v>-19.808111799999999</v>
      </c>
      <c r="BN636">
        <v>-3.1914522910000001</v>
      </c>
      <c r="BO636">
        <v>-16.46703217</v>
      </c>
      <c r="BP636">
        <v>-15.95231046</v>
      </c>
    </row>
    <row r="637" spans="1:68" x14ac:dyDescent="0.25">
      <c r="A637">
        <v>635</v>
      </c>
      <c r="B637" t="s">
        <v>1312</v>
      </c>
      <c r="C637" t="s">
        <v>1313</v>
      </c>
      <c r="D637" t="s">
        <v>569</v>
      </c>
      <c r="E637" t="s">
        <v>78</v>
      </c>
      <c r="F637">
        <v>214521</v>
      </c>
      <c r="G637" t="s">
        <v>570</v>
      </c>
      <c r="I637">
        <v>0</v>
      </c>
      <c r="J637">
        <v>0</v>
      </c>
      <c r="K637">
        <v>0</v>
      </c>
      <c r="L637">
        <v>0</v>
      </c>
      <c r="W637">
        <v>10933834673</v>
      </c>
      <c r="X637">
        <v>11899808553</v>
      </c>
      <c r="Y637">
        <v>14070569912</v>
      </c>
      <c r="Z637">
        <v>23193859154</v>
      </c>
      <c r="AA637">
        <f t="shared" si="140"/>
        <v>8.8347218417832387</v>
      </c>
      <c r="AB637">
        <f t="shared" si="141"/>
        <v>18.241985569194224</v>
      </c>
      <c r="AC637">
        <f t="shared" si="142"/>
        <v>64.839514668266972</v>
      </c>
      <c r="AD637">
        <v>3805192222</v>
      </c>
      <c r="AE637">
        <v>4505855534</v>
      </c>
      <c r="AF637">
        <v>5783445188</v>
      </c>
      <c r="AG637">
        <v>7268388030</v>
      </c>
      <c r="AH637">
        <f t="shared" si="143"/>
        <v>18.413348685752677</v>
      </c>
      <c r="AI637">
        <f t="shared" si="136"/>
        <v>28.353986148904347</v>
      </c>
      <c r="AJ637">
        <f t="shared" si="144"/>
        <v>25.6757485154539</v>
      </c>
      <c r="AK637">
        <v>4756490278</v>
      </c>
      <c r="AL637">
        <v>5632319418</v>
      </c>
      <c r="AM637">
        <v>7229306485</v>
      </c>
      <c r="AN637">
        <v>9085485038</v>
      </c>
      <c r="AO637">
        <f t="shared" si="145"/>
        <v>18.41334868381707</v>
      </c>
      <c r="AP637">
        <f t="shared" si="137"/>
        <v>28.353986137509928</v>
      </c>
      <c r="AQ637">
        <f t="shared" si="146"/>
        <v>25.675748522370188</v>
      </c>
      <c r="AR637">
        <v>10511843514</v>
      </c>
      <c r="AS637">
        <v>12447425914</v>
      </c>
      <c r="AT637">
        <v>15976767332</v>
      </c>
      <c r="AU637">
        <v>20078921934</v>
      </c>
      <c r="AV637">
        <f t="shared" si="147"/>
        <v>18.413348690190556</v>
      </c>
      <c r="AW637">
        <f t="shared" si="138"/>
        <v>28.35398613644643</v>
      </c>
      <c r="AX637">
        <f t="shared" si="148"/>
        <v>25.675748521315452</v>
      </c>
      <c r="AY637">
        <v>0.68895160099999997</v>
      </c>
      <c r="AZ637">
        <v>0.80988583700000005</v>
      </c>
      <c r="BA637">
        <v>1.0351783800000001</v>
      </c>
      <c r="BB637">
        <v>1.0308592999999999</v>
      </c>
      <c r="BC637">
        <f t="shared" si="149"/>
        <v>17.5533717933838</v>
      </c>
      <c r="BD637">
        <f t="shared" si="139"/>
        <v>27.817814895310978</v>
      </c>
      <c r="BE637">
        <f t="shared" si="150"/>
        <v>-0.41723050668814599</v>
      </c>
      <c r="BF637">
        <v>13.814356664868001</v>
      </c>
      <c r="BG637">
        <v>12.35218461</v>
      </c>
      <c r="BH637">
        <v>55.84287793</v>
      </c>
      <c r="BI637">
        <v>14.08443591</v>
      </c>
      <c r="BJ637">
        <v>21.54165016</v>
      </c>
      <c r="BK637">
        <v>12.256090650000001</v>
      </c>
      <c r="BL637">
        <v>1.932309029</v>
      </c>
      <c r="BM637">
        <v>10.914510509999999</v>
      </c>
      <c r="BN637">
        <v>6.2600738390000004</v>
      </c>
      <c r="BO637">
        <v>5.6376414099999996</v>
      </c>
      <c r="BP637">
        <v>14.86459715</v>
      </c>
    </row>
    <row r="638" spans="1:68" x14ac:dyDescent="0.25">
      <c r="A638">
        <v>636</v>
      </c>
      <c r="B638" t="s">
        <v>226</v>
      </c>
      <c r="C638" t="s">
        <v>227</v>
      </c>
      <c r="D638" t="s">
        <v>126</v>
      </c>
      <c r="E638" t="s">
        <v>78</v>
      </c>
      <c r="F638">
        <v>49682</v>
      </c>
      <c r="G638" t="s">
        <v>127</v>
      </c>
      <c r="H638" s="1">
        <v>45473</v>
      </c>
      <c r="I638">
        <v>0</v>
      </c>
      <c r="J638">
        <v>0</v>
      </c>
      <c r="K638">
        <v>0</v>
      </c>
      <c r="L638">
        <v>0</v>
      </c>
      <c r="W638">
        <v>15417850098</v>
      </c>
      <c r="X638">
        <v>15246336989</v>
      </c>
      <c r="Y638">
        <v>17766008568</v>
      </c>
      <c r="Z638">
        <v>17877295700</v>
      </c>
      <c r="AA638">
        <f t="shared" si="140"/>
        <v>-1.1124320700345156</v>
      </c>
      <c r="AB638">
        <f t="shared" si="141"/>
        <v>16.526406184107728</v>
      </c>
      <c r="AC638">
        <f t="shared" si="142"/>
        <v>0.6264048087900258</v>
      </c>
      <c r="AD638">
        <v>6664789905</v>
      </c>
      <c r="AE638">
        <v>6997996669</v>
      </c>
      <c r="AF638">
        <v>6544992581</v>
      </c>
      <c r="AG638">
        <v>6149595950</v>
      </c>
      <c r="AH638">
        <f t="shared" si="143"/>
        <v>4.9995088929963805</v>
      </c>
      <c r="AI638">
        <f t="shared" si="136"/>
        <v>-6.4733395774069917</v>
      </c>
      <c r="AJ638">
        <f t="shared" si="144"/>
        <v>-6.0412082383077035</v>
      </c>
      <c r="AK638">
        <v>8330987381</v>
      </c>
      <c r="AL638">
        <v>8747495836</v>
      </c>
      <c r="AM638">
        <v>8181240726</v>
      </c>
      <c r="AN638">
        <v>7686994938</v>
      </c>
      <c r="AO638">
        <f t="shared" si="145"/>
        <v>4.999508893146408</v>
      </c>
      <c r="AP638">
        <f t="shared" si="137"/>
        <v>-6.4733395775919984</v>
      </c>
      <c r="AQ638">
        <f t="shared" si="146"/>
        <v>-6.0412082293249947</v>
      </c>
      <c r="AR638">
        <v>18411482112</v>
      </c>
      <c r="AS638">
        <v>19331965798</v>
      </c>
      <c r="AT638">
        <v>18080542004</v>
      </c>
      <c r="AU638">
        <v>16988258813</v>
      </c>
      <c r="AV638">
        <f t="shared" si="147"/>
        <v>4.9995088955932498</v>
      </c>
      <c r="AW638">
        <f t="shared" si="138"/>
        <v>-6.4733395821001656</v>
      </c>
      <c r="AX638">
        <f t="shared" si="148"/>
        <v>-6.0412082268239065</v>
      </c>
      <c r="AY638">
        <v>3.5330391040000002</v>
      </c>
      <c r="AZ638">
        <v>3.9081421999999999</v>
      </c>
      <c r="BA638">
        <v>3.788344876</v>
      </c>
      <c r="BB638">
        <v>3.6515271669999998</v>
      </c>
      <c r="BC638">
        <f t="shared" si="149"/>
        <v>10.617009462910254</v>
      </c>
      <c r="BD638">
        <f t="shared" si="139"/>
        <v>-3.0653266403663579</v>
      </c>
      <c r="BE638">
        <f t="shared" si="150"/>
        <v>-3.6115431270993987</v>
      </c>
      <c r="BF638">
        <v>5.7877907603033201</v>
      </c>
      <c r="BG638">
        <v>2.0761135799999999</v>
      </c>
      <c r="BH638">
        <v>2.718937307</v>
      </c>
      <c r="BI638">
        <v>-5.1495100020000004</v>
      </c>
      <c r="BJ638">
        <v>18.687367080000001</v>
      </c>
      <c r="BK638">
        <v>8.6471524849999994</v>
      </c>
      <c r="BL638">
        <v>29.080790879999999</v>
      </c>
      <c r="BM638">
        <v>4.5532528340000002</v>
      </c>
      <c r="BN638">
        <v>12.668743940000001</v>
      </c>
      <c r="BO638">
        <v>43.822273420000002</v>
      </c>
      <c r="BP638">
        <v>22.64987635</v>
      </c>
    </row>
    <row r="639" spans="1:68" x14ac:dyDescent="0.25">
      <c r="A639">
        <v>637</v>
      </c>
      <c r="B639" t="s">
        <v>1314</v>
      </c>
      <c r="C639" t="s">
        <v>1315</v>
      </c>
      <c r="D639" t="s">
        <v>160</v>
      </c>
      <c r="E639" t="s">
        <v>78</v>
      </c>
      <c r="F639">
        <v>2444</v>
      </c>
      <c r="G639" t="s">
        <v>303</v>
      </c>
      <c r="H639" s="1">
        <v>45657</v>
      </c>
      <c r="I639">
        <v>0</v>
      </c>
      <c r="J639">
        <v>0</v>
      </c>
      <c r="K639">
        <v>0</v>
      </c>
      <c r="L639">
        <v>0</v>
      </c>
      <c r="W639">
        <v>2480647681</v>
      </c>
      <c r="X639">
        <v>2157428372</v>
      </c>
      <c r="Y639">
        <v>1967726539</v>
      </c>
      <c r="Z639">
        <v>2209918067</v>
      </c>
      <c r="AA639">
        <f t="shared" si="140"/>
        <v>-13.029633811993152</v>
      </c>
      <c r="AB639">
        <f t="shared" si="141"/>
        <v>-8.7929608909398347</v>
      </c>
      <c r="AC639">
        <f t="shared" si="142"/>
        <v>12.308190350630831</v>
      </c>
      <c r="AD639">
        <v>1596986220</v>
      </c>
      <c r="AE639">
        <v>1283959084</v>
      </c>
      <c r="AF639">
        <v>1511244558</v>
      </c>
      <c r="AG639">
        <v>1662598338</v>
      </c>
      <c r="AH639">
        <f t="shared" si="143"/>
        <v>-19.601116908823421</v>
      </c>
      <c r="AI639">
        <f t="shared" si="136"/>
        <v>17.70192499374069</v>
      </c>
      <c r="AJ639">
        <f t="shared" si="144"/>
        <v>10.015174526107376</v>
      </c>
      <c r="AK639">
        <v>1737383413</v>
      </c>
      <c r="AL639">
        <v>1323963366</v>
      </c>
      <c r="AM639">
        <v>1077440164</v>
      </c>
      <c r="AN639">
        <v>1271983280</v>
      </c>
      <c r="AO639">
        <f t="shared" si="145"/>
        <v>-23.795556231662953</v>
      </c>
      <c r="AP639">
        <f t="shared" si="137"/>
        <v>-18.620092393100247</v>
      </c>
      <c r="AQ639">
        <f t="shared" si="146"/>
        <v>18.056048261442015</v>
      </c>
      <c r="AR639">
        <v>2061239733</v>
      </c>
      <c r="AS639">
        <v>1694194077</v>
      </c>
      <c r="AT639">
        <v>1460156287</v>
      </c>
      <c r="AU639">
        <v>1648711501</v>
      </c>
      <c r="AV639">
        <f t="shared" si="147"/>
        <v>-17.807033802215184</v>
      </c>
      <c r="AW639">
        <f t="shared" si="138"/>
        <v>-13.81410743770414</v>
      </c>
      <c r="AX639">
        <f t="shared" si="148"/>
        <v>12.913358362987346</v>
      </c>
      <c r="AY639">
        <v>1.260007476</v>
      </c>
      <c r="AZ639">
        <v>1.0128472630000001</v>
      </c>
      <c r="BA639">
        <v>1.1924843249999999</v>
      </c>
      <c r="BB639">
        <v>1.310968345</v>
      </c>
      <c r="BC639">
        <f t="shared" si="149"/>
        <v>-19.615773533711948</v>
      </c>
      <c r="BD639">
        <f t="shared" si="139"/>
        <v>17.735849082311223</v>
      </c>
      <c r="BE639">
        <f t="shared" si="150"/>
        <v>9.9358974802457176</v>
      </c>
      <c r="BF639">
        <v>18.6318782422262</v>
      </c>
      <c r="BG639">
        <v>-4.8144819180000002</v>
      </c>
      <c r="BH639">
        <v>33.194006260000002</v>
      </c>
      <c r="BI639">
        <v>-4.334363637</v>
      </c>
      <c r="BJ639">
        <v>15.08517973</v>
      </c>
      <c r="BK639">
        <v>71.450164000000001</v>
      </c>
      <c r="BL639">
        <v>8.9718891620000001</v>
      </c>
      <c r="BM639">
        <v>-24.716646709999999</v>
      </c>
      <c r="BN639">
        <v>-16.778818579999999</v>
      </c>
      <c r="BO639">
        <v>13.752760289999999</v>
      </c>
      <c r="BP639">
        <v>45.497458780000002</v>
      </c>
    </row>
    <row r="640" spans="1:68" x14ac:dyDescent="0.25">
      <c r="A640">
        <v>638</v>
      </c>
      <c r="B640" t="s">
        <v>1316</v>
      </c>
      <c r="C640" t="s">
        <v>1317</v>
      </c>
      <c r="D640" t="s">
        <v>58</v>
      </c>
      <c r="E640" t="s">
        <v>64</v>
      </c>
      <c r="G640" t="s">
        <v>60</v>
      </c>
      <c r="H640" s="1">
        <v>45657</v>
      </c>
      <c r="I640">
        <v>0</v>
      </c>
      <c r="J640">
        <v>0</v>
      </c>
      <c r="K640">
        <v>0</v>
      </c>
      <c r="L640">
        <v>0</v>
      </c>
      <c r="W640">
        <v>55082234144</v>
      </c>
      <c r="X640">
        <v>78555507327</v>
      </c>
      <c r="Y640">
        <v>75010780100</v>
      </c>
      <c r="Z640" s="2">
        <v>100000000000</v>
      </c>
      <c r="AA640">
        <f t="shared" si="140"/>
        <v>42.614962061332619</v>
      </c>
      <c r="AB640">
        <f t="shared" si="141"/>
        <v>-4.512385378970948</v>
      </c>
      <c r="AC640">
        <f t="shared" si="142"/>
        <v>33.314171465335818</v>
      </c>
      <c r="AD640">
        <v>20554466319</v>
      </c>
      <c r="AE640">
        <v>34453774977</v>
      </c>
      <c r="AF640">
        <v>29554805838</v>
      </c>
      <c r="AG640">
        <v>40195014791</v>
      </c>
      <c r="AH640">
        <f t="shared" si="143"/>
        <v>67.621841609927131</v>
      </c>
      <c r="AI640">
        <f t="shared" si="136"/>
        <v>-14.2189619055397</v>
      </c>
      <c r="AJ640">
        <f t="shared" si="144"/>
        <v>36.001620214738082</v>
      </c>
      <c r="AK640">
        <v>22553994289</v>
      </c>
      <c r="AL640">
        <v>38905806359</v>
      </c>
      <c r="AM640">
        <v>31972998554</v>
      </c>
      <c r="AN640">
        <v>45872619506</v>
      </c>
      <c r="AO640">
        <f t="shared" si="145"/>
        <v>72.500736944741888</v>
      </c>
      <c r="AP640">
        <f t="shared" si="137"/>
        <v>-17.819468233168358</v>
      </c>
      <c r="AQ640">
        <f t="shared" si="146"/>
        <v>43.472997781314071</v>
      </c>
      <c r="AR640">
        <v>28437393781</v>
      </c>
      <c r="AS640">
        <v>46787005794</v>
      </c>
      <c r="AT640">
        <v>40775548432</v>
      </c>
      <c r="AU640">
        <v>56363978750</v>
      </c>
      <c r="AV640">
        <f t="shared" si="147"/>
        <v>64.526349194700146</v>
      </c>
      <c r="AW640">
        <f t="shared" si="138"/>
        <v>-12.848561817501288</v>
      </c>
      <c r="AX640">
        <f t="shared" si="148"/>
        <v>38.229848321957697</v>
      </c>
      <c r="AY640">
        <v>0.79843154299999997</v>
      </c>
      <c r="AZ640">
        <v>1.360213667</v>
      </c>
      <c r="BA640">
        <v>1.1221762749999999</v>
      </c>
      <c r="BB640">
        <v>1.5701446029999999</v>
      </c>
      <c r="BC640">
        <f t="shared" si="149"/>
        <v>70.360712690430375</v>
      </c>
      <c r="BD640">
        <f t="shared" si="139"/>
        <v>-17.500000020217417</v>
      </c>
      <c r="BE640">
        <f t="shared" si="150"/>
        <v>39.919604252905813</v>
      </c>
      <c r="BF640">
        <v>4.6488697020326102</v>
      </c>
      <c r="BG640">
        <v>32.363219970000003</v>
      </c>
      <c r="BH640">
        <v>30.66115289</v>
      </c>
      <c r="BI640">
        <v>0.95837684400000001</v>
      </c>
      <c r="BJ640">
        <v>54.870174499999997</v>
      </c>
      <c r="BK640">
        <v>62.377970310000002</v>
      </c>
      <c r="BL640">
        <v>18.069958759999999</v>
      </c>
      <c r="BM640">
        <v>-25.944359980000002</v>
      </c>
      <c r="BN640">
        <v>34.399831140000003</v>
      </c>
      <c r="BO640">
        <v>84.745762709999994</v>
      </c>
      <c r="BP640">
        <v>0.93457943899999996</v>
      </c>
    </row>
    <row r="641" spans="1:68" x14ac:dyDescent="0.25">
      <c r="A641">
        <v>639</v>
      </c>
      <c r="B641" t="s">
        <v>1318</v>
      </c>
      <c r="C641" t="s">
        <v>1319</v>
      </c>
      <c r="D641" t="s">
        <v>93</v>
      </c>
      <c r="E641" t="s">
        <v>64</v>
      </c>
      <c r="F641">
        <v>8330</v>
      </c>
      <c r="G641" t="s">
        <v>39</v>
      </c>
      <c r="H641" s="1">
        <v>45747</v>
      </c>
      <c r="I641">
        <v>0</v>
      </c>
      <c r="J641">
        <v>0</v>
      </c>
      <c r="K641">
        <v>0</v>
      </c>
      <c r="L641">
        <v>0</v>
      </c>
      <c r="W641">
        <v>2703000000</v>
      </c>
      <c r="X641">
        <v>2679000000</v>
      </c>
      <c r="Y641">
        <v>3233000000</v>
      </c>
      <c r="Z641">
        <v>4007000000</v>
      </c>
      <c r="AA641">
        <f t="shared" si="140"/>
        <v>-0.88790233074361824</v>
      </c>
      <c r="AB641">
        <f t="shared" si="141"/>
        <v>20.679357969391564</v>
      </c>
      <c r="AC641">
        <f t="shared" si="142"/>
        <v>23.940612434271575</v>
      </c>
      <c r="AD641">
        <v>549000000</v>
      </c>
      <c r="AE641">
        <v>524000000</v>
      </c>
      <c r="AF641">
        <v>306000000</v>
      </c>
      <c r="AG641">
        <v>792000000</v>
      </c>
      <c r="AH641">
        <f t="shared" si="143"/>
        <v>-4.5537340619307827</v>
      </c>
      <c r="AI641">
        <f t="shared" si="136"/>
        <v>-41.603053435114504</v>
      </c>
      <c r="AJ641">
        <f t="shared" si="144"/>
        <v>158.8235294117647</v>
      </c>
      <c r="AK641">
        <v>680000000</v>
      </c>
      <c r="AL641">
        <v>678000000</v>
      </c>
      <c r="AM641">
        <v>117000000</v>
      </c>
      <c r="AN641">
        <v>831000000</v>
      </c>
      <c r="AO641">
        <f t="shared" si="145"/>
        <v>-0.29411764705882354</v>
      </c>
      <c r="AP641">
        <f t="shared" si="137"/>
        <v>-82.743362831858406</v>
      </c>
      <c r="AQ641">
        <f t="shared" si="146"/>
        <v>610.25641025641016</v>
      </c>
      <c r="AR641">
        <v>2572000000</v>
      </c>
      <c r="AS641">
        <v>2573000000</v>
      </c>
      <c r="AT641">
        <v>3079000000</v>
      </c>
      <c r="AU641">
        <v>3886000000</v>
      </c>
      <c r="AV641">
        <f t="shared" si="147"/>
        <v>3.8880248833592534E-2</v>
      </c>
      <c r="AW641">
        <f t="shared" si="138"/>
        <v>19.665759813447337</v>
      </c>
      <c r="AX641">
        <f t="shared" si="148"/>
        <v>26.20980837934394</v>
      </c>
      <c r="AY641">
        <v>0.37814700000000001</v>
      </c>
      <c r="AZ641">
        <v>0.53505899999999995</v>
      </c>
      <c r="BA641">
        <v>0.51069399999999998</v>
      </c>
      <c r="BB641">
        <v>0.28999999999999998</v>
      </c>
      <c r="BC641">
        <f t="shared" si="149"/>
        <v>41.494974176709043</v>
      </c>
      <c r="BD641">
        <f t="shared" si="139"/>
        <v>-4.5537034233607834</v>
      </c>
      <c r="BE641">
        <f t="shared" si="150"/>
        <v>-43.214527681938698</v>
      </c>
      <c r="BN641">
        <v>33.94830425</v>
      </c>
      <c r="BO641">
        <v>71.306127430000004</v>
      </c>
      <c r="BP641">
        <v>32.373297389999998</v>
      </c>
    </row>
    <row r="642" spans="1:68" x14ac:dyDescent="0.25">
      <c r="A642">
        <v>640</v>
      </c>
      <c r="B642" t="s">
        <v>1320</v>
      </c>
      <c r="C642" t="s">
        <v>1321</v>
      </c>
      <c r="D642" t="s">
        <v>160</v>
      </c>
      <c r="E642" t="s">
        <v>189</v>
      </c>
      <c r="F642">
        <v>1441</v>
      </c>
      <c r="G642" t="s">
        <v>303</v>
      </c>
      <c r="H642" s="1">
        <v>45747</v>
      </c>
      <c r="I642">
        <v>0</v>
      </c>
      <c r="J642">
        <v>0</v>
      </c>
      <c r="K642">
        <v>0</v>
      </c>
      <c r="L642">
        <v>0</v>
      </c>
      <c r="W642">
        <v>1478119994</v>
      </c>
      <c r="X642">
        <v>1558638166</v>
      </c>
      <c r="Y642">
        <v>1729866685</v>
      </c>
      <c r="Z642">
        <v>1812041085</v>
      </c>
      <c r="AA642">
        <f t="shared" si="140"/>
        <v>5.4473366388953668</v>
      </c>
      <c r="AB642">
        <f t="shared" si="141"/>
        <v>10.985777375093484</v>
      </c>
      <c r="AC642">
        <f t="shared" si="142"/>
        <v>4.7503313817503807</v>
      </c>
      <c r="AD642">
        <v>878310570.29999995</v>
      </c>
      <c r="AE642">
        <v>1968490952</v>
      </c>
      <c r="AF642">
        <v>-252638506.09999999</v>
      </c>
      <c r="AG642">
        <v>-1129165446</v>
      </c>
      <c r="AH642">
        <f t="shared" si="143"/>
        <v>124.12242532019545</v>
      </c>
      <c r="AI642">
        <f t="shared" ref="AI642:AI643" si="151">(AF642-AE642)/AE642*100</f>
        <v>-112.83412076866888</v>
      </c>
      <c r="AJ642">
        <f t="shared" si="144"/>
        <v>346.94906704089317</v>
      </c>
      <c r="AK642">
        <v>1052851545</v>
      </c>
      <c r="AL642">
        <v>1088651555</v>
      </c>
      <c r="AM642">
        <v>1185349804</v>
      </c>
      <c r="AN642">
        <v>1236310672</v>
      </c>
      <c r="AO642">
        <f t="shared" si="145"/>
        <v>3.4002903989659812</v>
      </c>
      <c r="AP642">
        <f t="shared" ref="AP642:AP643" si="152">(AM642-AL642)/AL642*100</f>
        <v>8.8823874412231003</v>
      </c>
      <c r="AQ642">
        <f t="shared" si="146"/>
        <v>4.2992260873567414</v>
      </c>
      <c r="AR642">
        <v>1118081457</v>
      </c>
      <c r="AS642">
        <v>1171845173</v>
      </c>
      <c r="AT642">
        <v>1282939867</v>
      </c>
      <c r="AU642">
        <v>1352883659</v>
      </c>
      <c r="AV642">
        <f t="shared" si="147"/>
        <v>4.8085687910661772</v>
      </c>
      <c r="AW642">
        <f t="shared" ref="AW642:AW643" si="153">(AT642-AS642)/AS642*100</f>
        <v>9.4803218513577487</v>
      </c>
      <c r="AX642">
        <f t="shared" si="148"/>
        <v>5.4518371280764013</v>
      </c>
      <c r="AY642">
        <v>0.40513890499999999</v>
      </c>
      <c r="AZ642">
        <v>0.88162302699999995</v>
      </c>
      <c r="BA642">
        <v>-9.8099671999999999E-2</v>
      </c>
      <c r="BB642">
        <v>-0.43953749199999997</v>
      </c>
      <c r="BC642">
        <f t="shared" si="149"/>
        <v>117.61006314612021</v>
      </c>
      <c r="BD642">
        <f t="shared" ref="BD642:BD643" si="154">(BA642-AZ642)/AZ642*100</f>
        <v>-111.12716762104264</v>
      </c>
      <c r="BE642">
        <f t="shared" si="150"/>
        <v>348.05194863444598</v>
      </c>
      <c r="BF642">
        <v>-6.9483844272155704E-3</v>
      </c>
      <c r="BG642">
        <v>14.356896470000001</v>
      </c>
      <c r="BH642">
        <v>48.473832229999999</v>
      </c>
      <c r="BI642">
        <v>12.78527961</v>
      </c>
      <c r="BJ642">
        <v>6.9083289910000003</v>
      </c>
      <c r="BK642">
        <v>-9.2580831420000003</v>
      </c>
      <c r="BL642">
        <v>1.1027914519999999</v>
      </c>
      <c r="BM642">
        <v>-12.418983750000001</v>
      </c>
      <c r="BN642">
        <v>-16.326783630000001</v>
      </c>
      <c r="BO642">
        <v>-19.06321003</v>
      </c>
      <c r="BP642">
        <v>33.935598239999997</v>
      </c>
    </row>
    <row r="643" spans="1:68" x14ac:dyDescent="0.25">
      <c r="A643">
        <v>641</v>
      </c>
      <c r="B643" t="s">
        <v>1322</v>
      </c>
      <c r="C643" t="s">
        <v>1323</v>
      </c>
      <c r="D643" t="s">
        <v>145</v>
      </c>
      <c r="E643" t="s">
        <v>47</v>
      </c>
      <c r="F643">
        <v>7937</v>
      </c>
      <c r="G643" t="s">
        <v>146</v>
      </c>
      <c r="H643" s="1">
        <v>45657</v>
      </c>
      <c r="I643">
        <v>0</v>
      </c>
      <c r="J643">
        <v>0</v>
      </c>
      <c r="K643">
        <v>0</v>
      </c>
      <c r="L643">
        <v>0</v>
      </c>
      <c r="W643">
        <v>7763690974</v>
      </c>
      <c r="X643">
        <v>9607691628</v>
      </c>
      <c r="Y643">
        <v>10902481650</v>
      </c>
      <c r="Z643">
        <v>11788192840</v>
      </c>
      <c r="AA643">
        <f t="shared" ref="AA643" si="155">(X643-W643)/W643*100</f>
        <v>23.751597792537279</v>
      </c>
      <c r="AB643">
        <f t="shared" ref="AB643:AC643" si="156">(Y643-X643)/X643*100</f>
        <v>13.476598460201952</v>
      </c>
      <c r="AC643">
        <f t="shared" si="156"/>
        <v>8.1239411212400441</v>
      </c>
      <c r="AD643">
        <v>3665573632</v>
      </c>
      <c r="AE643">
        <v>3310208080</v>
      </c>
      <c r="AF643">
        <v>3801132520</v>
      </c>
      <c r="AG643">
        <v>4533822592</v>
      </c>
      <c r="AH643">
        <f t="shared" ref="AH643" si="157">(AE643-AD643)/AD643*100</f>
        <v>-9.694677768786395</v>
      </c>
      <c r="AI643">
        <f t="shared" si="151"/>
        <v>14.830621765626287</v>
      </c>
      <c r="AJ643">
        <f t="shared" ref="AJ643" si="158">(AG643-AF643)/AF643*100</f>
        <v>19.275572954767703</v>
      </c>
      <c r="AK643">
        <v>4440017906</v>
      </c>
      <c r="AL643">
        <v>5034117525</v>
      </c>
      <c r="AM643">
        <v>5754168564</v>
      </c>
      <c r="AN643">
        <v>6328707871</v>
      </c>
      <c r="AO643">
        <f t="shared" ref="AO643" si="159">(AL643-AK643)/AK643*100</f>
        <v>13.380568087285546</v>
      </c>
      <c r="AP643">
        <f t="shared" si="152"/>
        <v>14.303421313152597</v>
      </c>
      <c r="AQ643">
        <f t="shared" ref="AQ643" si="160">(AN643-AM643)/AM643*100</f>
        <v>9.984749327548549</v>
      </c>
      <c r="AR643">
        <v>4818022604</v>
      </c>
      <c r="AS643">
        <v>5488511991</v>
      </c>
      <c r="AT643">
        <v>6304185934</v>
      </c>
      <c r="AU643">
        <v>6970844135</v>
      </c>
      <c r="AV643">
        <f t="shared" ref="AV643" si="161">(AS643-AR643)/AR643*100</f>
        <v>13.916277321807268</v>
      </c>
      <c r="AW643">
        <f t="shared" si="153"/>
        <v>14.861476923755163</v>
      </c>
      <c r="AX643">
        <f t="shared" ref="AX643" si="162">(AU643-AT643)/AT643*100</f>
        <v>10.574849916855261</v>
      </c>
      <c r="AY643">
        <v>0.16118591199999999</v>
      </c>
      <c r="AZ643">
        <v>0.135291248</v>
      </c>
      <c r="BA643">
        <v>0.155354032</v>
      </c>
      <c r="BB643">
        <v>0.18529473699999999</v>
      </c>
      <c r="BC643">
        <f t="shared" ref="BC643" si="163">(AZ643-AY643)/AY643*100</f>
        <v>-16.065091346196549</v>
      </c>
      <c r="BD643">
        <f t="shared" si="154"/>
        <v>14.829328797380892</v>
      </c>
      <c r="BE643">
        <f t="shared" ref="BE643" si="164">(BB643-BA643)/BA643*100</f>
        <v>19.272563843080675</v>
      </c>
      <c r="BF643">
        <v>27.3621499829176</v>
      </c>
      <c r="BG643">
        <v>-2.4984478280000002</v>
      </c>
      <c r="BH643">
        <v>29.103354800000002</v>
      </c>
      <c r="BI643">
        <v>5.266567921</v>
      </c>
      <c r="BJ643">
        <v>20.88344859</v>
      </c>
      <c r="BK643">
        <v>6.8293434150000003</v>
      </c>
      <c r="BL643">
        <v>22.111272199999998</v>
      </c>
      <c r="BM643">
        <v>-4.7402285710000003</v>
      </c>
      <c r="BN643">
        <v>15.82012512</v>
      </c>
      <c r="BO643">
        <v>29.390146569999999</v>
      </c>
      <c r="BP643">
        <v>3.166134462</v>
      </c>
    </row>
  </sheetData>
  <autoFilter ref="A1:BP643" xr:uid="{00000000-0001-0000-0000-000000000000}">
    <sortState xmlns:xlrd2="http://schemas.microsoft.com/office/spreadsheetml/2017/richdata2" ref="A2:BP64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Merged_Data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</dc:creator>
  <cp:lastModifiedBy>Arun Chandrasekaran</cp:lastModifiedBy>
  <dcterms:created xsi:type="dcterms:W3CDTF">2025-06-24T22:54:01Z</dcterms:created>
  <dcterms:modified xsi:type="dcterms:W3CDTF">2025-08-19T15:30:16Z</dcterms:modified>
</cp:coreProperties>
</file>