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17256" windowHeight="7176" firstSheet="1" activeTab="1"/>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tial_Status">#N/A</definedName>
    <definedName name="Slicer_Region">#N/A</definedName>
  </definedNames>
  <calcPr calcId="152511"/>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34" i="4" l="1"/>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33"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<sst xmlns="http://schemas.openxmlformats.org/spreadsheetml/2006/main" count="16267" uniqueCount="52">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</sst>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35555.555555555555</c:v>
                </c:pt>
                <c:pt idx="1">
                  <c:v>38000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45000</c:v>
                </c:pt>
                <c:pt idx="1">
                  <c:v>43636.36363636364</c:v>
                </c:pt>
              </c:numCache>
            </c:numRef>
          </c:val>
        </c:ser>
        <c:dLbls>
          <c:showLegendKey val="0"/>
          <c:showVal val="0"/>
          <c:showCatName val="0"/>
          <c:showSerName val="0"/>
          <c:showPercent val="0"/>
          <c:showBubbleSize val="0"/>
        </c:dLbls>
        <c:gapWidth val="219"/>
        <c:overlap val="-27"/>
        <c:axId val="223434320"/>
        <c:axId val="223434864"/>
      </c:barChart>
      <c:catAx>
        <c:axId val="22343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434864"/>
        <c:crosses val="autoZero"/>
        <c:auto val="1"/>
        <c:lblAlgn val="ctr"/>
        <c:lblOffset val="100"/>
        <c:noMultiLvlLbl val="0"/>
      </c:catAx>
      <c:valAx>
        <c:axId val="22343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43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26291042045225116"/>
          <c:y val="0.158234531028449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Table'!$H$21:$H$22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Table'!$G$23:$G$28</c:f>
              <c:strCache>
                <c:ptCount val="5"/>
                <c:pt idx="0">
                  <c:v>0-1 Miles</c:v>
                </c:pt>
                <c:pt idx="1">
                  <c:v>1-2 Miles</c:v>
                </c:pt>
                <c:pt idx="2">
                  <c:v>2-5 Miles</c:v>
                </c:pt>
                <c:pt idx="3">
                  <c:v>5-10 Miles</c:v>
                </c:pt>
                <c:pt idx="4">
                  <c:v>More Than 10 Miles</c:v>
                </c:pt>
              </c:strCache>
            </c:strRef>
          </c:cat>
          <c:val>
            <c:numRef>
              <c:f>'Pivot Table'!$H$23:$H$28</c:f>
              <c:numCache>
                <c:formatCode>General</c:formatCode>
                <c:ptCount val="5"/>
                <c:pt idx="0">
                  <c:v>1</c:v>
                </c:pt>
                <c:pt idx="1">
                  <c:v>1</c:v>
                </c:pt>
                <c:pt idx="2">
                  <c:v>1</c:v>
                </c:pt>
                <c:pt idx="3">
                  <c:v>15</c:v>
                </c:pt>
                <c:pt idx="4">
                  <c:v>1</c:v>
                </c:pt>
              </c:numCache>
            </c:numRef>
          </c:val>
          <c:smooth val="0"/>
        </c:ser>
        <c:ser>
          <c:idx val="1"/>
          <c:order val="1"/>
          <c:tx>
            <c:strRef>
              <c:f>'Pivot Table'!$I$21:$I$22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Table'!$G$23:$G$28</c:f>
              <c:strCache>
                <c:ptCount val="5"/>
                <c:pt idx="0">
                  <c:v>0-1 Miles</c:v>
                </c:pt>
                <c:pt idx="1">
                  <c:v>1-2 Miles</c:v>
                </c:pt>
                <c:pt idx="2">
                  <c:v>2-5 Miles</c:v>
                </c:pt>
                <c:pt idx="3">
                  <c:v>5-10 Miles</c:v>
                </c:pt>
                <c:pt idx="4">
                  <c:v>More Than 10 Miles</c:v>
                </c:pt>
              </c:strCache>
            </c:strRef>
          </c:cat>
          <c:val>
            <c:numRef>
              <c:f>'Pivot Table'!$I$23:$I$28</c:f>
              <c:numCache>
                <c:formatCode>General</c:formatCode>
                <c:ptCount val="5"/>
                <c:pt idx="0">
                  <c:v>4</c:v>
                </c:pt>
                <c:pt idx="1">
                  <c:v>7</c:v>
                </c:pt>
                <c:pt idx="2">
                  <c:v>2</c:v>
                </c:pt>
                <c:pt idx="3">
                  <c:v>2</c:v>
                </c:pt>
                <c:pt idx="4">
                  <c:v>4</c:v>
                </c:pt>
              </c:numCache>
            </c:numRef>
          </c:val>
          <c:smooth val="0"/>
        </c:ser>
        <c:dLbls>
          <c:showLegendKey val="0"/>
          <c:showVal val="0"/>
          <c:showCatName val="0"/>
          <c:showSerName val="0"/>
          <c:showPercent val="0"/>
          <c:showBubbleSize val="0"/>
        </c:dLbls>
        <c:marker val="1"/>
        <c:smooth val="0"/>
        <c:axId val="223428336"/>
        <c:axId val="223437584"/>
      </c:lineChart>
      <c:catAx>
        <c:axId val="22342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437584"/>
        <c:crosses val="autoZero"/>
        <c:auto val="1"/>
        <c:lblAlgn val="ctr"/>
        <c:lblOffset val="100"/>
        <c:noMultiLvlLbl val="0"/>
      </c:catAx>
      <c:valAx>
        <c:axId val="22343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42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9</c:v>
                </c:pt>
                <c:pt idx="1">
                  <c:v>8</c:v>
                </c:pt>
                <c:pt idx="2">
                  <c:v>2</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4</c:v>
                </c:pt>
                <c:pt idx="1">
                  <c:v>11</c:v>
                </c:pt>
                <c:pt idx="2">
                  <c:v>4</c:v>
                </c:pt>
              </c:numCache>
            </c:numRef>
          </c:val>
          <c:smooth val="0"/>
        </c:ser>
        <c:dLbls>
          <c:showLegendKey val="0"/>
          <c:showVal val="0"/>
          <c:showCatName val="0"/>
          <c:showSerName val="0"/>
          <c:showPercent val="0"/>
          <c:showBubbleSize val="0"/>
        </c:dLbls>
        <c:smooth val="0"/>
        <c:axId val="224631040"/>
        <c:axId val="224635936"/>
      </c:lineChart>
      <c:catAx>
        <c:axId val="22463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635936"/>
        <c:crosses val="autoZero"/>
        <c:auto val="1"/>
        <c:lblAlgn val="ctr"/>
        <c:lblOffset val="100"/>
        <c:noMultiLvlLbl val="0"/>
      </c:catAx>
      <c:valAx>
        <c:axId val="22463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631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35555.555555555555</c:v>
                </c:pt>
                <c:pt idx="1">
                  <c:v>38000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45000</c:v>
                </c:pt>
                <c:pt idx="1">
                  <c:v>43636.36363636364</c:v>
                </c:pt>
              </c:numCache>
            </c:numRef>
          </c:val>
        </c:ser>
        <c:dLbls>
          <c:showLegendKey val="0"/>
          <c:showVal val="0"/>
          <c:showCatName val="0"/>
          <c:showSerName val="0"/>
          <c:showPercent val="0"/>
          <c:showBubbleSize val="0"/>
        </c:dLbls>
        <c:gapWidth val="219"/>
        <c:overlap val="-27"/>
        <c:axId val="221169680"/>
        <c:axId val="221163696"/>
      </c:barChart>
      <c:catAx>
        <c:axId val="22116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63696"/>
        <c:crosses val="autoZero"/>
        <c:auto val="1"/>
        <c:lblAlgn val="ctr"/>
        <c:lblOffset val="100"/>
        <c:noMultiLvlLbl val="0"/>
      </c:catAx>
      <c:valAx>
        <c:axId val="22116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69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Table'!$H$21:$H$22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Table'!$G$23:$G$28</c:f>
              <c:strCache>
                <c:ptCount val="5"/>
                <c:pt idx="0">
                  <c:v>0-1 Miles</c:v>
                </c:pt>
                <c:pt idx="1">
                  <c:v>1-2 Miles</c:v>
                </c:pt>
                <c:pt idx="2">
                  <c:v>2-5 Miles</c:v>
                </c:pt>
                <c:pt idx="3">
                  <c:v>5-10 Miles</c:v>
                </c:pt>
                <c:pt idx="4">
                  <c:v>More Than 10 Miles</c:v>
                </c:pt>
              </c:strCache>
            </c:strRef>
          </c:cat>
          <c:val>
            <c:numRef>
              <c:f>'Pivot Table'!$H$23:$H$28</c:f>
              <c:numCache>
                <c:formatCode>General</c:formatCode>
                <c:ptCount val="5"/>
                <c:pt idx="0">
                  <c:v>1</c:v>
                </c:pt>
                <c:pt idx="1">
                  <c:v>1</c:v>
                </c:pt>
                <c:pt idx="2">
                  <c:v>1</c:v>
                </c:pt>
                <c:pt idx="3">
                  <c:v>15</c:v>
                </c:pt>
                <c:pt idx="4">
                  <c:v>1</c:v>
                </c:pt>
              </c:numCache>
            </c:numRef>
          </c:val>
          <c:smooth val="0"/>
        </c:ser>
        <c:ser>
          <c:idx val="1"/>
          <c:order val="1"/>
          <c:tx>
            <c:strRef>
              <c:f>'Pivot Table'!$I$21:$I$22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Table'!$G$23:$G$28</c:f>
              <c:strCache>
                <c:ptCount val="5"/>
                <c:pt idx="0">
                  <c:v>0-1 Miles</c:v>
                </c:pt>
                <c:pt idx="1">
                  <c:v>1-2 Miles</c:v>
                </c:pt>
                <c:pt idx="2">
                  <c:v>2-5 Miles</c:v>
                </c:pt>
                <c:pt idx="3">
                  <c:v>5-10 Miles</c:v>
                </c:pt>
                <c:pt idx="4">
                  <c:v>More Than 10 Miles</c:v>
                </c:pt>
              </c:strCache>
            </c:strRef>
          </c:cat>
          <c:val>
            <c:numRef>
              <c:f>'Pivot Table'!$I$23:$I$28</c:f>
              <c:numCache>
                <c:formatCode>General</c:formatCode>
                <c:ptCount val="5"/>
                <c:pt idx="0">
                  <c:v>4</c:v>
                </c:pt>
                <c:pt idx="1">
                  <c:v>7</c:v>
                </c:pt>
                <c:pt idx="2">
                  <c:v>2</c:v>
                </c:pt>
                <c:pt idx="3">
                  <c:v>2</c:v>
                </c:pt>
                <c:pt idx="4">
                  <c:v>4</c:v>
                </c:pt>
              </c:numCache>
            </c:numRef>
          </c:val>
          <c:smooth val="0"/>
        </c:ser>
        <c:dLbls>
          <c:showLegendKey val="0"/>
          <c:showVal val="0"/>
          <c:showCatName val="0"/>
          <c:showSerName val="0"/>
          <c:showPercent val="0"/>
          <c:showBubbleSize val="0"/>
        </c:dLbls>
        <c:marker val="1"/>
        <c:smooth val="0"/>
        <c:axId val="2140080368"/>
        <c:axId val="2140080912"/>
      </c:lineChart>
      <c:catAx>
        <c:axId val="214008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80912"/>
        <c:crosses val="autoZero"/>
        <c:auto val="1"/>
        <c:lblAlgn val="ctr"/>
        <c:lblOffset val="100"/>
        <c:noMultiLvlLbl val="0"/>
      </c:catAx>
      <c:valAx>
        <c:axId val="214008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80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9</c:v>
                </c:pt>
                <c:pt idx="1">
                  <c:v>8</c:v>
                </c:pt>
                <c:pt idx="2">
                  <c:v>2</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4</c:v>
                </c:pt>
                <c:pt idx="1">
                  <c:v>11</c:v>
                </c:pt>
                <c:pt idx="2">
                  <c:v>4</c:v>
                </c:pt>
              </c:numCache>
            </c:numRef>
          </c:val>
          <c:smooth val="0"/>
        </c:ser>
        <c:dLbls>
          <c:showLegendKey val="0"/>
          <c:showVal val="0"/>
          <c:showCatName val="0"/>
          <c:showSerName val="0"/>
          <c:showPercent val="0"/>
          <c:showBubbleSize val="0"/>
        </c:dLbls>
        <c:smooth val="0"/>
        <c:axId val="223431600"/>
        <c:axId val="223429968"/>
      </c:lineChart>
      <c:catAx>
        <c:axId val="22343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429968"/>
        <c:crosses val="autoZero"/>
        <c:auto val="1"/>
        <c:lblAlgn val="ctr"/>
        <c:lblOffset val="100"/>
        <c:noMultiLvlLbl val="0"/>
      </c:catAx>
      <c:valAx>
        <c:axId val="22342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431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99060</xdr:rowOff>
    </xdr:from>
    <xdr:to>
      <xdr:col>5</xdr:col>
      <xdr:colOff>38100</xdr:colOff>
      <xdr:row>20</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20</xdr:row>
      <xdr:rowOff>83820</xdr:rowOff>
    </xdr:from>
    <xdr:to>
      <xdr:col>9</xdr:col>
      <xdr:colOff>60960</xdr:colOff>
      <xdr:row>42</xdr:row>
      <xdr:rowOff>7620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xdr:colOff>
      <xdr:row>5</xdr:row>
      <xdr:rowOff>106680</xdr:rowOff>
    </xdr:from>
    <xdr:to>
      <xdr:col>9</xdr:col>
      <xdr:colOff>60960</xdr:colOff>
      <xdr:row>20</xdr:row>
      <xdr:rowOff>30480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91440</xdr:colOff>
      <xdr:row>5</xdr:row>
      <xdr:rowOff>114301</xdr:rowOff>
    </xdr:from>
    <xdr:to>
      <xdr:col>12</xdr:col>
      <xdr:colOff>91440</xdr:colOff>
      <xdr:row>10</xdr:row>
      <xdr:rowOff>152401</xdr:rowOff>
    </xdr:to>
    <mc:AlternateContent xmlns:mc="http://schemas.openxmlformats.org/markup-compatibility/2006">
      <mc:Choice xmlns:a14="http://schemas.microsoft.com/office/drawing/2010/main" Requires="a14">
        <xdr:graphicFrame macro="">
          <xdr:nvGraphicFramePr>
            <xdr:cNvPr id="5"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5577840" y="12954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106680</xdr:colOff>
      <xdr:row>18</xdr:row>
      <xdr:rowOff>91441</xdr:rowOff>
    </xdr:from>
    <xdr:to>
      <xdr:col>12</xdr:col>
      <xdr:colOff>106680</xdr:colOff>
      <xdr:row>28</xdr:row>
      <xdr:rowOff>7621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593080" y="3649981"/>
              <a:ext cx="1828800"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99060</xdr:colOff>
      <xdr:row>11</xdr:row>
      <xdr:rowOff>60961</xdr:rowOff>
    </xdr:from>
    <xdr:to>
      <xdr:col>12</xdr:col>
      <xdr:colOff>99060</xdr:colOff>
      <xdr:row>17</xdr:row>
      <xdr:rowOff>167641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85460" y="2339341"/>
              <a:ext cx="18288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243840</xdr:colOff>
      <xdr:row>0</xdr:row>
      <xdr:rowOff>0</xdr:rowOff>
    </xdr:from>
    <xdr:to>
      <xdr:col>11</xdr:col>
      <xdr:colOff>548640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160020</xdr:rowOff>
    </xdr:from>
    <xdr:to>
      <xdr:col>5</xdr:col>
      <xdr:colOff>83820</xdr:colOff>
      <xdr:row>30</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34</xdr:row>
      <xdr:rowOff>129540</xdr:rowOff>
    </xdr:from>
    <xdr:to>
      <xdr:col>10</xdr:col>
      <xdr:colOff>541020</xdr:colOff>
      <xdr:row>49</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78.38439502314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4: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G21:J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3"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showGridLines="0" tabSelected="1" workbookViewId="0">
      <selection activeCell="I3" sqref="I3"/>
    </sheetView>
  </sheetViews>
  <sheetFormatPr defaultRowHeight="14.4" x14ac:dyDescent="0.3"/>
  <sheetData>
    <row r="1" spans="1:9" x14ac:dyDescent="0.3">
      <c r="A1" s="6"/>
      <c r="B1" s="6"/>
      <c r="C1" s="6"/>
      <c r="D1" s="6"/>
      <c r="E1" s="6"/>
      <c r="F1" s="6"/>
      <c r="G1" s="6"/>
      <c r="H1" s="6"/>
      <c r="I1" s="6"/>
    </row>
    <row r="2" spans="1:9" x14ac:dyDescent="0.3">
      <c r="A2" s="6"/>
      <c r="B2" s="6"/>
      <c r="C2" s="6"/>
      <c r="D2" s="6"/>
      <c r="E2" s="6"/>
      <c r="F2" s="6"/>
      <c r="G2" s="6"/>
      <c r="H2" s="6"/>
      <c r="I2" s="6"/>
    </row>
    <row r="3" spans="1:9" ht="35.4" x14ac:dyDescent="0.6">
      <c r="A3" s="6"/>
      <c r="B3" s="6"/>
      <c r="C3" s="7" t="s">
        <v>51</v>
      </c>
      <c r="D3" s="6"/>
      <c r="E3" s="6"/>
      <c r="F3" s="6"/>
      <c r="G3" s="6"/>
      <c r="H3" s="6"/>
      <c r="I3" s="6"/>
    </row>
    <row r="4" spans="1:9" x14ac:dyDescent="0.3">
      <c r="A4" s="6"/>
      <c r="B4" s="6"/>
      <c r="C4" s="6"/>
      <c r="D4" s="6"/>
      <c r="E4" s="6"/>
      <c r="F4" s="6"/>
      <c r="G4" s="6"/>
      <c r="H4" s="6"/>
      <c r="I4" s="6"/>
    </row>
    <row r="5" spans="1:9" x14ac:dyDescent="0.3">
      <c r="A5" s="6"/>
      <c r="B5" s="6"/>
      <c r="C5" s="6"/>
      <c r="D5" s="6"/>
      <c r="E5" s="6"/>
      <c r="F5" s="6"/>
      <c r="G5" s="6"/>
      <c r="H5" s="6"/>
      <c r="I5"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opLeftCell="D19" workbookViewId="0">
      <selection activeCell="E46" sqref="E46"/>
    </sheetView>
  </sheetViews>
  <sheetFormatPr defaultRowHeight="14.4" x14ac:dyDescent="0.3"/>
  <cols>
    <col min="1" max="1" width="21.88671875" customWidth="1"/>
    <col min="2" max="2" width="15.5546875" customWidth="1"/>
    <col min="3" max="3" width="3.77734375" customWidth="1"/>
    <col min="4" max="4" width="10.77734375" customWidth="1"/>
    <col min="7" max="7" width="21.88671875" bestFit="1" customWidth="1"/>
    <col min="8" max="8" width="15.5546875" bestFit="1" customWidth="1"/>
    <col min="9" max="9" width="3.77734375" customWidth="1"/>
    <col min="10" max="10" width="10.77734375" bestFit="1" customWidth="1"/>
  </cols>
  <sheetData>
    <row r="1" spans="1:4" x14ac:dyDescent="0.3">
      <c r="A1" s="4" t="s">
        <v>44</v>
      </c>
      <c r="B1" s="4" t="s">
        <v>45</v>
      </c>
    </row>
    <row r="2" spans="1:4" x14ac:dyDescent="0.3">
      <c r="A2" s="4" t="s">
        <v>42</v>
      </c>
      <c r="B2" t="s">
        <v>18</v>
      </c>
      <c r="C2" t="s">
        <v>15</v>
      </c>
      <c r="D2" t="s">
        <v>43</v>
      </c>
    </row>
    <row r="3" spans="1:4" x14ac:dyDescent="0.3">
      <c r="A3" s="5" t="s">
        <v>38</v>
      </c>
      <c r="B3" s="3">
        <v>35555.555555555555</v>
      </c>
      <c r="C3" s="3">
        <v>45000</v>
      </c>
      <c r="D3" s="3">
        <v>40000</v>
      </c>
    </row>
    <row r="4" spans="1:4" x14ac:dyDescent="0.3">
      <c r="A4" s="5" t="s">
        <v>39</v>
      </c>
      <c r="B4" s="3">
        <v>38000</v>
      </c>
      <c r="C4" s="3">
        <v>43636.36363636364</v>
      </c>
      <c r="D4" s="3">
        <v>40952.380952380954</v>
      </c>
    </row>
    <row r="5" spans="1:4" x14ac:dyDescent="0.3">
      <c r="A5" s="5" t="s">
        <v>43</v>
      </c>
      <c r="B5" s="3">
        <v>36842.105263157893</v>
      </c>
      <c r="C5" s="3">
        <v>44210.526315789473</v>
      </c>
      <c r="D5" s="3">
        <v>40526.315789473687</v>
      </c>
    </row>
    <row r="21" spans="7:10" x14ac:dyDescent="0.3">
      <c r="G21" s="4" t="s">
        <v>49</v>
      </c>
      <c r="H21" s="4" t="s">
        <v>45</v>
      </c>
    </row>
    <row r="22" spans="7:10" x14ac:dyDescent="0.3">
      <c r="G22" s="4" t="s">
        <v>42</v>
      </c>
      <c r="H22" t="s">
        <v>18</v>
      </c>
      <c r="I22" t="s">
        <v>15</v>
      </c>
      <c r="J22" t="s">
        <v>43</v>
      </c>
    </row>
    <row r="23" spans="7:10" x14ac:dyDescent="0.3">
      <c r="G23" s="5" t="s">
        <v>16</v>
      </c>
      <c r="H23" s="3">
        <v>1</v>
      </c>
      <c r="I23" s="3">
        <v>4</v>
      </c>
      <c r="J23" s="3">
        <v>5</v>
      </c>
    </row>
    <row r="24" spans="7:10" x14ac:dyDescent="0.3">
      <c r="G24" s="5" t="s">
        <v>26</v>
      </c>
      <c r="H24" s="3">
        <v>1</v>
      </c>
      <c r="I24" s="3">
        <v>7</v>
      </c>
      <c r="J24" s="3">
        <v>8</v>
      </c>
    </row>
    <row r="25" spans="7:10" x14ac:dyDescent="0.3">
      <c r="G25" s="5" t="s">
        <v>22</v>
      </c>
      <c r="H25" s="3">
        <v>1</v>
      </c>
      <c r="I25" s="3">
        <v>2</v>
      </c>
      <c r="J25" s="3">
        <v>3</v>
      </c>
    </row>
    <row r="26" spans="7:10" x14ac:dyDescent="0.3">
      <c r="G26" s="5" t="s">
        <v>23</v>
      </c>
      <c r="H26" s="3">
        <v>15</v>
      </c>
      <c r="I26" s="3">
        <v>2</v>
      </c>
      <c r="J26" s="3">
        <v>17</v>
      </c>
    </row>
    <row r="27" spans="7:10" x14ac:dyDescent="0.3">
      <c r="G27" s="5" t="s">
        <v>50</v>
      </c>
      <c r="H27" s="3">
        <v>1</v>
      </c>
      <c r="I27" s="3">
        <v>4</v>
      </c>
      <c r="J27" s="3">
        <v>5</v>
      </c>
    </row>
    <row r="28" spans="7:10" x14ac:dyDescent="0.3">
      <c r="G28" s="5" t="s">
        <v>43</v>
      </c>
      <c r="H28" s="3">
        <v>19</v>
      </c>
      <c r="I28" s="3">
        <v>19</v>
      </c>
      <c r="J28" s="3">
        <v>38</v>
      </c>
    </row>
    <row r="34" spans="1:4" x14ac:dyDescent="0.3">
      <c r="A34" s="4" t="s">
        <v>49</v>
      </c>
      <c r="B34" s="4" t="s">
        <v>45</v>
      </c>
    </row>
    <row r="35" spans="1:4" x14ac:dyDescent="0.3">
      <c r="A35" s="4" t="s">
        <v>42</v>
      </c>
      <c r="B35" t="s">
        <v>18</v>
      </c>
      <c r="C35" t="s">
        <v>15</v>
      </c>
      <c r="D35" t="s">
        <v>43</v>
      </c>
    </row>
    <row r="36" spans="1:4" x14ac:dyDescent="0.3">
      <c r="A36" s="5" t="s">
        <v>48</v>
      </c>
      <c r="B36" s="3">
        <v>9</v>
      </c>
      <c r="C36" s="3">
        <v>4</v>
      </c>
      <c r="D36" s="3">
        <v>13</v>
      </c>
    </row>
    <row r="37" spans="1:4" x14ac:dyDescent="0.3">
      <c r="A37" s="5" t="s">
        <v>46</v>
      </c>
      <c r="B37" s="3">
        <v>8</v>
      </c>
      <c r="C37" s="3">
        <v>11</v>
      </c>
      <c r="D37" s="3">
        <v>19</v>
      </c>
    </row>
    <row r="38" spans="1:4" x14ac:dyDescent="0.3">
      <c r="A38" s="5" t="s">
        <v>47</v>
      </c>
      <c r="B38" s="3">
        <v>2</v>
      </c>
      <c r="C38" s="3">
        <v>4</v>
      </c>
      <c r="D38" s="3">
        <v>6</v>
      </c>
    </row>
    <row r="39" spans="1:4" x14ac:dyDescent="0.3">
      <c r="A39" s="5" t="s">
        <v>43</v>
      </c>
      <c r="B39" s="3">
        <v>19</v>
      </c>
      <c r="C39" s="3">
        <v>19</v>
      </c>
      <c r="D39" s="3">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J1" sqref="J1:J1048576"/>
    </sheetView>
  </sheetViews>
  <sheetFormatPr defaultColWidth="11.88671875" defaultRowHeight="14.4" x14ac:dyDescent="0.3"/>
  <cols>
    <col min="4" max="4" width="11.88671875" style="1"/>
    <col min="14" max="14" width="15.44140625" customWidth="1"/>
  </cols>
  <sheetData>
    <row r="1" spans="1:14" x14ac:dyDescent="0.3">
      <c r="A1" t="s">
        <v>0</v>
      </c>
      <c r="B1" t="s">
        <v>41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IF(L2:L1001&gt;54,"Old",IF(L2:L1001&gt;=31,"Middle Age",IF(L2:L1001&lt;31,"Adolescent","Invalid")))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IF(L3:L1002&gt;54,"Old",IF(L3:L1002&gt;=31,"Middle Age",IF(L3:L1002&lt;31,"Adolescent","Invalid")))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IF(L67:L1066&gt;54,"Old",IF(L67:L1066&gt;=31,"Middle Age",IF(L67:L1066&lt;31,"Adolescent","Invalid")))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IF(L131:L1130&gt;54,"Old",IF(L131:L1130&gt;=31,"Middle Age",IF(L131:L1130&lt;31,"Adolescent","Invalid")))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50</v>
      </c>
      <c r="K195" t="s">
        <v>24</v>
      </c>
      <c r="L195">
        <v>41</v>
      </c>
      <c r="M195" t="str">
        <f t="shared" ref="M195:M258" si="3">IF(L195:L1194&gt;54,"Old",IF(L195:L1194&gt;=31,"Middle Age",IF(L195:L1194&lt;31,"Adolescent","Invalid")))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IF(L259:L1258&gt;54,"Old",IF(L259:L1258&gt;=31,"Middle Age",IF(L259:L1258&lt;31,"Adolescent","Invalid")))</f>
        <v>Middle Age</v>
      </c>
      <c r="N259" t="s">
        <v>15</v>
      </c>
    </row>
    <row r="260" spans="1:14" x14ac:dyDescent="0.3">
      <c r="A260">
        <v>14193</v>
      </c>
      <c r="B260" t="s">
        <v>37</v>
      </c>
      <c r="C260" t="s">
        <v>38</v>
      </c>
      <c r="D260" s="1">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32" si="5">IF(L323:L1322&gt;54,"Old",IF(L323:L1322&gt;=31,"Middle Age",IF(L323:L1322&lt;31,"Adolescent","Invalid")))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IF(L333:L1332&gt;54,"Old",IF(L333:L1332&gt;=31,"Middle Age",IF(L333:L1332&lt;31,"Adolescent","Invalid")))</f>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ref="M334:M397" si="6">IF(L334:L1333&gt;54,"Old",IF(L334:L1333&gt;=31,"Middle Age",IF(L334:L1333&lt;31,"Adolescent","Invalid")))</f>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6"/>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6"/>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6"/>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6"/>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6"/>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6"/>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6"/>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6"/>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6"/>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6"/>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6"/>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6"/>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6"/>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6"/>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6"/>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6"/>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6"/>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6"/>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6"/>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6"/>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6"/>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6"/>
        <v>Middle Age</v>
      </c>
      <c r="N356" t="s">
        <v>18</v>
      </c>
    </row>
    <row r="357" spans="1:14" x14ac:dyDescent="0.3">
      <c r="A357">
        <v>17238</v>
      </c>
      <c r="B357" t="s">
        <v>37</v>
      </c>
      <c r="C357" t="s">
        <v>39</v>
      </c>
      <c r="D357" s="1">
        <v>80000</v>
      </c>
      <c r="E357">
        <v>0</v>
      </c>
      <c r="F357" t="s">
        <v>13</v>
      </c>
      <c r="G357" t="s">
        <v>21</v>
      </c>
      <c r="H357" t="s">
        <v>15</v>
      </c>
      <c r="I357">
        <v>3</v>
      </c>
      <c r="J357" t="s">
        <v>50</v>
      </c>
      <c r="K357" t="s">
        <v>24</v>
      </c>
      <c r="L357">
        <v>32</v>
      </c>
      <c r="M357" t="str">
        <f t="shared" si="6"/>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6"/>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6"/>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6"/>
        <v>Old</v>
      </c>
      <c r="N360" t="s">
        <v>15</v>
      </c>
    </row>
    <row r="361" spans="1:14" x14ac:dyDescent="0.3">
      <c r="A361">
        <v>17230</v>
      </c>
      <c r="B361" t="s">
        <v>36</v>
      </c>
      <c r="C361" t="s">
        <v>39</v>
      </c>
      <c r="D361" s="1">
        <v>80000</v>
      </c>
      <c r="E361">
        <v>0</v>
      </c>
      <c r="F361" t="s">
        <v>13</v>
      </c>
      <c r="G361" t="s">
        <v>21</v>
      </c>
      <c r="H361" t="s">
        <v>15</v>
      </c>
      <c r="I361">
        <v>3</v>
      </c>
      <c r="J361" t="s">
        <v>50</v>
      </c>
      <c r="K361" t="s">
        <v>24</v>
      </c>
      <c r="L361">
        <v>30</v>
      </c>
      <c r="M361" t="str">
        <f t="shared" si="6"/>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6"/>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6"/>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6"/>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6"/>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6"/>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6"/>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6"/>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6"/>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6"/>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6"/>
        <v>Middle Age</v>
      </c>
      <c r="N371" t="s">
        <v>15</v>
      </c>
    </row>
    <row r="372" spans="1:14" x14ac:dyDescent="0.3">
      <c r="A372">
        <v>17324</v>
      </c>
      <c r="B372" t="s">
        <v>36</v>
      </c>
      <c r="C372" t="s">
        <v>38</v>
      </c>
      <c r="D372" s="1">
        <v>100000</v>
      </c>
      <c r="E372">
        <v>4</v>
      </c>
      <c r="F372" t="s">
        <v>13</v>
      </c>
      <c r="G372" t="s">
        <v>21</v>
      </c>
      <c r="H372" t="s">
        <v>15</v>
      </c>
      <c r="I372">
        <v>1</v>
      </c>
      <c r="J372" t="s">
        <v>50</v>
      </c>
      <c r="K372" t="s">
        <v>24</v>
      </c>
      <c r="L372">
        <v>46</v>
      </c>
      <c r="M372" t="str">
        <f t="shared" si="6"/>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6"/>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6"/>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6"/>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6"/>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6"/>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6"/>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6"/>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6"/>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6"/>
        <v>Middle Age</v>
      </c>
      <c r="N381" t="s">
        <v>18</v>
      </c>
    </row>
    <row r="382" spans="1:14" x14ac:dyDescent="0.3">
      <c r="A382">
        <v>13620</v>
      </c>
      <c r="B382" t="s">
        <v>37</v>
      </c>
      <c r="C382" t="s">
        <v>39</v>
      </c>
      <c r="D382" s="1">
        <v>70000</v>
      </c>
      <c r="E382">
        <v>0</v>
      </c>
      <c r="F382" t="s">
        <v>13</v>
      </c>
      <c r="G382" t="s">
        <v>21</v>
      </c>
      <c r="H382" t="s">
        <v>18</v>
      </c>
      <c r="I382">
        <v>3</v>
      </c>
      <c r="J382" t="s">
        <v>50</v>
      </c>
      <c r="K382" t="s">
        <v>24</v>
      </c>
      <c r="L382">
        <v>30</v>
      </c>
      <c r="M382" t="str">
        <f t="shared" si="6"/>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6"/>
        <v>Old</v>
      </c>
      <c r="N383" t="s">
        <v>18</v>
      </c>
    </row>
    <row r="384" spans="1:14" x14ac:dyDescent="0.3">
      <c r="A384">
        <v>13586</v>
      </c>
      <c r="B384" t="s">
        <v>36</v>
      </c>
      <c r="C384" t="s">
        <v>39</v>
      </c>
      <c r="D384" s="1">
        <v>80000</v>
      </c>
      <c r="E384">
        <v>4</v>
      </c>
      <c r="F384" t="s">
        <v>19</v>
      </c>
      <c r="G384" t="s">
        <v>21</v>
      </c>
      <c r="H384" t="s">
        <v>15</v>
      </c>
      <c r="I384">
        <v>2</v>
      </c>
      <c r="J384" t="s">
        <v>50</v>
      </c>
      <c r="K384" t="s">
        <v>17</v>
      </c>
      <c r="L384">
        <v>53</v>
      </c>
      <c r="M384" t="str">
        <f t="shared" si="6"/>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6"/>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6"/>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1">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ref="M398:M461" si="7">IF(L398:L1397&gt;54,"Old",IF(L398:L1397&gt;=31,"Middle Age",IF(L398:L1397&lt;31,"Adolescent","Invalid")))</f>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7"/>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7"/>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7"/>
        <v>Middle Age</v>
      </c>
      <c r="N401" t="s">
        <v>15</v>
      </c>
    </row>
    <row r="402" spans="1:14" x14ac:dyDescent="0.3">
      <c r="A402">
        <v>25792</v>
      </c>
      <c r="B402" t="s">
        <v>37</v>
      </c>
      <c r="C402" t="s">
        <v>38</v>
      </c>
      <c r="D402" s="1">
        <v>110000</v>
      </c>
      <c r="E402">
        <v>3</v>
      </c>
      <c r="F402" t="s">
        <v>13</v>
      </c>
      <c r="G402" t="s">
        <v>28</v>
      </c>
      <c r="H402" t="s">
        <v>15</v>
      </c>
      <c r="I402">
        <v>4</v>
      </c>
      <c r="J402" t="s">
        <v>50</v>
      </c>
      <c r="K402" t="s">
        <v>17</v>
      </c>
      <c r="L402">
        <v>53</v>
      </c>
      <c r="M402" t="str">
        <f t="shared" si="7"/>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7"/>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7"/>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7"/>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7"/>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7"/>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7"/>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7"/>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7"/>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7"/>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7"/>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7"/>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7"/>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7"/>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7"/>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7"/>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7"/>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7"/>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7"/>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7"/>
        <v>Middle Age</v>
      </c>
      <c r="N421" t="s">
        <v>15</v>
      </c>
    </row>
    <row r="422" spans="1:14" x14ac:dyDescent="0.3">
      <c r="A422">
        <v>18153</v>
      </c>
      <c r="B422" t="s">
        <v>36</v>
      </c>
      <c r="C422" t="s">
        <v>38</v>
      </c>
      <c r="D422" s="1">
        <v>100000</v>
      </c>
      <c r="E422">
        <v>2</v>
      </c>
      <c r="F422" t="s">
        <v>13</v>
      </c>
      <c r="G422" t="s">
        <v>28</v>
      </c>
      <c r="H422" t="s">
        <v>15</v>
      </c>
      <c r="I422">
        <v>4</v>
      </c>
      <c r="J422" t="s">
        <v>50</v>
      </c>
      <c r="K422" t="s">
        <v>17</v>
      </c>
      <c r="L422">
        <v>59</v>
      </c>
      <c r="M422" t="str">
        <f t="shared" si="7"/>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7"/>
        <v>Middle Age</v>
      </c>
      <c r="N423" t="s">
        <v>18</v>
      </c>
    </row>
    <row r="424" spans="1:14" x14ac:dyDescent="0.3">
      <c r="A424">
        <v>24901</v>
      </c>
      <c r="B424" t="s">
        <v>37</v>
      </c>
      <c r="C424" t="s">
        <v>39</v>
      </c>
      <c r="D424" s="1">
        <v>110000</v>
      </c>
      <c r="E424">
        <v>0</v>
      </c>
      <c r="F424" t="s">
        <v>19</v>
      </c>
      <c r="G424" t="s">
        <v>28</v>
      </c>
      <c r="H424" t="s">
        <v>18</v>
      </c>
      <c r="I424">
        <v>3</v>
      </c>
      <c r="J424" t="s">
        <v>50</v>
      </c>
      <c r="K424" t="s">
        <v>24</v>
      </c>
      <c r="L424">
        <v>32</v>
      </c>
      <c r="M424" t="str">
        <f t="shared" si="7"/>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7"/>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7"/>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7"/>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7"/>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7"/>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7"/>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7"/>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7"/>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7"/>
        <v>Adolescent</v>
      </c>
      <c r="N433" t="s">
        <v>15</v>
      </c>
    </row>
    <row r="434" spans="1:14" x14ac:dyDescent="0.3">
      <c r="A434">
        <v>21891</v>
      </c>
      <c r="B434" t="s">
        <v>36</v>
      </c>
      <c r="C434" t="s">
        <v>38</v>
      </c>
      <c r="D434" s="1">
        <v>110000</v>
      </c>
      <c r="E434">
        <v>0</v>
      </c>
      <c r="F434" t="s">
        <v>27</v>
      </c>
      <c r="G434" t="s">
        <v>28</v>
      </c>
      <c r="H434" t="s">
        <v>15</v>
      </c>
      <c r="I434">
        <v>3</v>
      </c>
      <c r="J434" t="s">
        <v>50</v>
      </c>
      <c r="K434" t="s">
        <v>24</v>
      </c>
      <c r="L434">
        <v>34</v>
      </c>
      <c r="M434" t="str">
        <f t="shared" si="7"/>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7"/>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7"/>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7"/>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7"/>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7"/>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7"/>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7"/>
        <v>Middle Age</v>
      </c>
      <c r="N441" t="s">
        <v>18</v>
      </c>
    </row>
    <row r="442" spans="1:14" x14ac:dyDescent="0.3">
      <c r="A442">
        <v>21561</v>
      </c>
      <c r="B442" t="s">
        <v>37</v>
      </c>
      <c r="C442" t="s">
        <v>39</v>
      </c>
      <c r="D442" s="1">
        <v>90000</v>
      </c>
      <c r="E442">
        <v>0</v>
      </c>
      <c r="F442" t="s">
        <v>13</v>
      </c>
      <c r="G442" t="s">
        <v>21</v>
      </c>
      <c r="H442" t="s">
        <v>18</v>
      </c>
      <c r="I442">
        <v>3</v>
      </c>
      <c r="J442" t="s">
        <v>50</v>
      </c>
      <c r="K442" t="s">
        <v>24</v>
      </c>
      <c r="L442">
        <v>34</v>
      </c>
      <c r="M442" t="str">
        <f t="shared" si="7"/>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7"/>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7"/>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7"/>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7"/>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7"/>
        <v>Middle Age</v>
      </c>
      <c r="N447" t="s">
        <v>15</v>
      </c>
    </row>
    <row r="448" spans="1:14" x14ac:dyDescent="0.3">
      <c r="A448">
        <v>14278</v>
      </c>
      <c r="B448" t="s">
        <v>36</v>
      </c>
      <c r="C448" t="s">
        <v>38</v>
      </c>
      <c r="D448" s="1">
        <v>130000</v>
      </c>
      <c r="E448">
        <v>0</v>
      </c>
      <c r="F448" t="s">
        <v>31</v>
      </c>
      <c r="G448" t="s">
        <v>28</v>
      </c>
      <c r="H448" t="s">
        <v>15</v>
      </c>
      <c r="I448">
        <v>1</v>
      </c>
      <c r="J448" t="s">
        <v>50</v>
      </c>
      <c r="K448" t="s">
        <v>24</v>
      </c>
      <c r="L448">
        <v>48</v>
      </c>
      <c r="M448" t="str">
        <f t="shared" si="7"/>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7"/>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7"/>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ref="M462:M525" si="8">IF(L462:L1461&gt;54,"Old",IF(L462:L1461&gt;=31,"Middle Age",IF(L462:L1461&lt;31,"Adolescent","Invalid")))</f>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8"/>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8"/>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8"/>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8"/>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8"/>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8"/>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8"/>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8"/>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8"/>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8"/>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8"/>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8"/>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8"/>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8"/>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8"/>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8"/>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8"/>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8"/>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8"/>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8"/>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8"/>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8"/>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8"/>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8"/>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8"/>
        <v>Middle Age</v>
      </c>
      <c r="N487" t="s">
        <v>18</v>
      </c>
    </row>
    <row r="488" spans="1:14" x14ac:dyDescent="0.3">
      <c r="A488">
        <v>26415</v>
      </c>
      <c r="B488" t="s">
        <v>36</v>
      </c>
      <c r="C488" t="s">
        <v>38</v>
      </c>
      <c r="D488" s="1">
        <v>90000</v>
      </c>
      <c r="E488">
        <v>4</v>
      </c>
      <c r="F488" t="s">
        <v>29</v>
      </c>
      <c r="G488" t="s">
        <v>14</v>
      </c>
      <c r="H488" t="s">
        <v>15</v>
      </c>
      <c r="I488">
        <v>4</v>
      </c>
      <c r="J488" t="s">
        <v>50</v>
      </c>
      <c r="K488" t="s">
        <v>17</v>
      </c>
      <c r="L488">
        <v>58</v>
      </c>
      <c r="M488" t="str">
        <f t="shared" si="8"/>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8"/>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8"/>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8"/>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8"/>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8"/>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8"/>
        <v>Middle Age</v>
      </c>
      <c r="N494" t="s">
        <v>15</v>
      </c>
    </row>
    <row r="495" spans="1:14" x14ac:dyDescent="0.3">
      <c r="A495">
        <v>23707</v>
      </c>
      <c r="B495" t="s">
        <v>37</v>
      </c>
      <c r="C495" t="s">
        <v>39</v>
      </c>
      <c r="D495" s="1">
        <v>70000</v>
      </c>
      <c r="E495">
        <v>5</v>
      </c>
      <c r="F495" t="s">
        <v>13</v>
      </c>
      <c r="G495" t="s">
        <v>28</v>
      </c>
      <c r="H495" t="s">
        <v>15</v>
      </c>
      <c r="I495">
        <v>3</v>
      </c>
      <c r="J495" t="s">
        <v>50</v>
      </c>
      <c r="K495" t="s">
        <v>32</v>
      </c>
      <c r="L495">
        <v>60</v>
      </c>
      <c r="M495" t="str">
        <f t="shared" si="8"/>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8"/>
        <v>Middle Age</v>
      </c>
      <c r="N496" t="s">
        <v>18</v>
      </c>
    </row>
    <row r="497" spans="1:14" x14ac:dyDescent="0.3">
      <c r="A497">
        <v>24981</v>
      </c>
      <c r="B497" t="s">
        <v>36</v>
      </c>
      <c r="C497" t="s">
        <v>39</v>
      </c>
      <c r="D497" s="1">
        <v>60000</v>
      </c>
      <c r="E497">
        <v>2</v>
      </c>
      <c r="F497" t="s">
        <v>19</v>
      </c>
      <c r="G497" t="s">
        <v>21</v>
      </c>
      <c r="H497" t="s">
        <v>15</v>
      </c>
      <c r="I497">
        <v>2</v>
      </c>
      <c r="J497" t="s">
        <v>50</v>
      </c>
      <c r="K497" t="s">
        <v>32</v>
      </c>
      <c r="L497">
        <v>56</v>
      </c>
      <c r="M497" t="str">
        <f t="shared" si="8"/>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8"/>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8"/>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8"/>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8"/>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8"/>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8"/>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8"/>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8"/>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8"/>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8"/>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8"/>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8"/>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8"/>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8"/>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8"/>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8"/>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8"/>
        <v>Middle Age</v>
      </c>
      <c r="N514" t="s">
        <v>15</v>
      </c>
    </row>
    <row r="515" spans="1:14" x14ac:dyDescent="0.3">
      <c r="A515">
        <v>13353</v>
      </c>
      <c r="B515" t="s">
        <v>37</v>
      </c>
      <c r="C515" t="s">
        <v>38</v>
      </c>
      <c r="D515" s="1">
        <v>60000</v>
      </c>
      <c r="E515">
        <v>4</v>
      </c>
      <c r="F515" t="s">
        <v>31</v>
      </c>
      <c r="G515" t="s">
        <v>28</v>
      </c>
      <c r="H515" t="s">
        <v>15</v>
      </c>
      <c r="I515">
        <v>2</v>
      </c>
      <c r="J515" t="s">
        <v>50</v>
      </c>
      <c r="K515" t="s">
        <v>32</v>
      </c>
      <c r="L515">
        <v>61</v>
      </c>
      <c r="M515" t="str">
        <f t="shared" si="8"/>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ref="M526:M589" si="9">IF(L526:L1525&gt;54,"Old",IF(L526:L1525&gt;=31,"Middle Age",IF(L526:L1525&lt;31,"Adolescent","Invalid")))</f>
        <v>Old</v>
      </c>
      <c r="N526" t="s">
        <v>18</v>
      </c>
    </row>
    <row r="527" spans="1:14" x14ac:dyDescent="0.3">
      <c r="A527">
        <v>16791</v>
      </c>
      <c r="B527" t="s">
        <v>37</v>
      </c>
      <c r="C527" t="s">
        <v>39</v>
      </c>
      <c r="D527" s="1">
        <v>60000</v>
      </c>
      <c r="E527">
        <v>5</v>
      </c>
      <c r="F527" t="s">
        <v>13</v>
      </c>
      <c r="G527" t="s">
        <v>28</v>
      </c>
      <c r="H527" t="s">
        <v>15</v>
      </c>
      <c r="I527">
        <v>3</v>
      </c>
      <c r="J527" t="s">
        <v>50</v>
      </c>
      <c r="K527" t="s">
        <v>32</v>
      </c>
      <c r="L527">
        <v>59</v>
      </c>
      <c r="M527" t="str">
        <f t="shared" si="9"/>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9"/>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9"/>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9"/>
        <v>Adolescent</v>
      </c>
      <c r="N530" t="s">
        <v>18</v>
      </c>
    </row>
    <row r="531" spans="1:14" x14ac:dyDescent="0.3">
      <c r="A531">
        <v>13233</v>
      </c>
      <c r="B531" t="s">
        <v>36</v>
      </c>
      <c r="C531" t="s">
        <v>39</v>
      </c>
      <c r="D531" s="1">
        <v>60000</v>
      </c>
      <c r="E531">
        <v>2</v>
      </c>
      <c r="F531" t="s">
        <v>19</v>
      </c>
      <c r="G531" t="s">
        <v>21</v>
      </c>
      <c r="H531" t="s">
        <v>15</v>
      </c>
      <c r="I531">
        <v>1</v>
      </c>
      <c r="J531" t="s">
        <v>50</v>
      </c>
      <c r="K531" t="s">
        <v>32</v>
      </c>
      <c r="L531">
        <v>57</v>
      </c>
      <c r="M531" t="str">
        <f t="shared" si="9"/>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9"/>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9"/>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9"/>
        <v>Middle Age</v>
      </c>
      <c r="N534" t="s">
        <v>15</v>
      </c>
    </row>
    <row r="535" spans="1:14" x14ac:dyDescent="0.3">
      <c r="A535">
        <v>24941</v>
      </c>
      <c r="B535" t="s">
        <v>36</v>
      </c>
      <c r="C535" t="s">
        <v>39</v>
      </c>
      <c r="D535" s="1">
        <v>60000</v>
      </c>
      <c r="E535">
        <v>3</v>
      </c>
      <c r="F535" t="s">
        <v>13</v>
      </c>
      <c r="G535" t="s">
        <v>28</v>
      </c>
      <c r="H535" t="s">
        <v>15</v>
      </c>
      <c r="I535">
        <v>2</v>
      </c>
      <c r="J535" t="s">
        <v>50</v>
      </c>
      <c r="K535" t="s">
        <v>32</v>
      </c>
      <c r="L535">
        <v>66</v>
      </c>
      <c r="M535" t="str">
        <f t="shared" si="9"/>
        <v>Old</v>
      </c>
      <c r="N535" t="s">
        <v>18</v>
      </c>
    </row>
    <row r="536" spans="1:14" x14ac:dyDescent="0.3">
      <c r="A536">
        <v>24637</v>
      </c>
      <c r="B536" t="s">
        <v>36</v>
      </c>
      <c r="C536" t="s">
        <v>39</v>
      </c>
      <c r="D536" s="1">
        <v>40000</v>
      </c>
      <c r="E536">
        <v>4</v>
      </c>
      <c r="F536" t="s">
        <v>27</v>
      </c>
      <c r="G536" t="s">
        <v>21</v>
      </c>
      <c r="H536" t="s">
        <v>15</v>
      </c>
      <c r="I536">
        <v>2</v>
      </c>
      <c r="J536" t="s">
        <v>50</v>
      </c>
      <c r="K536" t="s">
        <v>32</v>
      </c>
      <c r="L536">
        <v>64</v>
      </c>
      <c r="M536" t="str">
        <f t="shared" si="9"/>
        <v>Old</v>
      </c>
      <c r="N536" t="s">
        <v>18</v>
      </c>
    </row>
    <row r="537" spans="1:14" x14ac:dyDescent="0.3">
      <c r="A537">
        <v>23893</v>
      </c>
      <c r="B537" t="s">
        <v>36</v>
      </c>
      <c r="C537" t="s">
        <v>39</v>
      </c>
      <c r="D537" s="1">
        <v>50000</v>
      </c>
      <c r="E537">
        <v>3</v>
      </c>
      <c r="F537" t="s">
        <v>13</v>
      </c>
      <c r="G537" t="s">
        <v>14</v>
      </c>
      <c r="H537" t="s">
        <v>15</v>
      </c>
      <c r="I537">
        <v>3</v>
      </c>
      <c r="J537" t="s">
        <v>50</v>
      </c>
      <c r="K537" t="s">
        <v>32</v>
      </c>
      <c r="L537">
        <v>41</v>
      </c>
      <c r="M537" t="str">
        <f t="shared" si="9"/>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9"/>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9"/>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9"/>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9"/>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9"/>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9"/>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9"/>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9"/>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9"/>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9"/>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9"/>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9"/>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9"/>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9"/>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9"/>
        <v>Middle Age</v>
      </c>
      <c r="N552" t="s">
        <v>15</v>
      </c>
    </row>
    <row r="553" spans="1:14" x14ac:dyDescent="0.3">
      <c r="A553">
        <v>27393</v>
      </c>
      <c r="B553" t="s">
        <v>36</v>
      </c>
      <c r="C553" t="s">
        <v>38</v>
      </c>
      <c r="D553" s="1">
        <v>50000</v>
      </c>
      <c r="E553">
        <v>4</v>
      </c>
      <c r="F553" t="s">
        <v>13</v>
      </c>
      <c r="G553" t="s">
        <v>28</v>
      </c>
      <c r="H553" t="s">
        <v>15</v>
      </c>
      <c r="I553">
        <v>2</v>
      </c>
      <c r="J553" t="s">
        <v>50</v>
      </c>
      <c r="K553" t="s">
        <v>32</v>
      </c>
      <c r="L553">
        <v>63</v>
      </c>
      <c r="M553" t="str">
        <f t="shared" si="9"/>
        <v>Old</v>
      </c>
      <c r="N553" t="s">
        <v>18</v>
      </c>
    </row>
    <row r="554" spans="1:14" x14ac:dyDescent="0.3">
      <c r="A554">
        <v>14417</v>
      </c>
      <c r="B554" t="s">
        <v>37</v>
      </c>
      <c r="C554" t="s">
        <v>39</v>
      </c>
      <c r="D554" s="1">
        <v>60000</v>
      </c>
      <c r="E554">
        <v>3</v>
      </c>
      <c r="F554" t="s">
        <v>27</v>
      </c>
      <c r="G554" t="s">
        <v>21</v>
      </c>
      <c r="H554" t="s">
        <v>15</v>
      </c>
      <c r="I554">
        <v>2</v>
      </c>
      <c r="J554" t="s">
        <v>50</v>
      </c>
      <c r="K554" t="s">
        <v>32</v>
      </c>
      <c r="L554">
        <v>54</v>
      </c>
      <c r="M554" t="str">
        <f t="shared" si="9"/>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9"/>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9"/>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9"/>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9"/>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9"/>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9"/>
        <v>Middle Age</v>
      </c>
      <c r="N560" t="s">
        <v>18</v>
      </c>
    </row>
    <row r="561" spans="1:14" x14ac:dyDescent="0.3">
      <c r="A561">
        <v>15895</v>
      </c>
      <c r="B561" t="s">
        <v>37</v>
      </c>
      <c r="C561" t="s">
        <v>38</v>
      </c>
      <c r="D561" s="1">
        <v>60000</v>
      </c>
      <c r="E561">
        <v>2</v>
      </c>
      <c r="F561" t="s">
        <v>13</v>
      </c>
      <c r="G561" t="s">
        <v>28</v>
      </c>
      <c r="H561" t="s">
        <v>15</v>
      </c>
      <c r="I561">
        <v>0</v>
      </c>
      <c r="J561" t="s">
        <v>50</v>
      </c>
      <c r="K561" t="s">
        <v>32</v>
      </c>
      <c r="L561">
        <v>58</v>
      </c>
      <c r="M561" t="str">
        <f t="shared" si="9"/>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9"/>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9"/>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9"/>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9"/>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9"/>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9"/>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9"/>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9"/>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9"/>
        <v>Middle Age</v>
      </c>
      <c r="N570" t="s">
        <v>15</v>
      </c>
    </row>
    <row r="571" spans="1:14" x14ac:dyDescent="0.3">
      <c r="A571">
        <v>26452</v>
      </c>
      <c r="B571" t="s">
        <v>37</v>
      </c>
      <c r="C571" t="s">
        <v>39</v>
      </c>
      <c r="D571" s="1">
        <v>50000</v>
      </c>
      <c r="E571">
        <v>3</v>
      </c>
      <c r="F571" t="s">
        <v>31</v>
      </c>
      <c r="G571" t="s">
        <v>28</v>
      </c>
      <c r="H571" t="s">
        <v>15</v>
      </c>
      <c r="I571">
        <v>2</v>
      </c>
      <c r="J571" t="s">
        <v>50</v>
      </c>
      <c r="K571" t="s">
        <v>32</v>
      </c>
      <c r="L571">
        <v>69</v>
      </c>
      <c r="M571" t="str">
        <f t="shared" si="9"/>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9"/>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9"/>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9"/>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9"/>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9"/>
        <v>Middle Age</v>
      </c>
      <c r="N576" t="s">
        <v>15</v>
      </c>
    </row>
    <row r="577" spans="1:14" x14ac:dyDescent="0.3">
      <c r="A577">
        <v>13388</v>
      </c>
      <c r="B577" t="s">
        <v>37</v>
      </c>
      <c r="C577" t="s">
        <v>39</v>
      </c>
      <c r="D577" s="1">
        <v>60000</v>
      </c>
      <c r="E577">
        <v>2</v>
      </c>
      <c r="F577" t="s">
        <v>19</v>
      </c>
      <c r="G577" t="s">
        <v>21</v>
      </c>
      <c r="H577" t="s">
        <v>15</v>
      </c>
      <c r="I577">
        <v>1</v>
      </c>
      <c r="J577" t="s">
        <v>50</v>
      </c>
      <c r="K577" t="s">
        <v>32</v>
      </c>
      <c r="L577">
        <v>56</v>
      </c>
      <c r="M577" t="str">
        <f t="shared" si="9"/>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9"/>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50</v>
      </c>
      <c r="K590" t="s">
        <v>32</v>
      </c>
      <c r="L590">
        <v>51</v>
      </c>
      <c r="M590" t="str">
        <f t="shared" ref="M590:M653" si="10">IF(L590:L1589&gt;54,"Old",IF(L590:L1589&gt;=31,"Middle Age",IF(L590:L1589&lt;31,"Adolescent","Invalid")))</f>
        <v>Middle Age</v>
      </c>
      <c r="N590" t="s">
        <v>15</v>
      </c>
    </row>
    <row r="591" spans="1:14" x14ac:dyDescent="0.3">
      <c r="A591">
        <v>12100</v>
      </c>
      <c r="B591" t="s">
        <v>37</v>
      </c>
      <c r="C591" t="s">
        <v>39</v>
      </c>
      <c r="D591" s="1">
        <v>60000</v>
      </c>
      <c r="E591">
        <v>2</v>
      </c>
      <c r="F591" t="s">
        <v>13</v>
      </c>
      <c r="G591" t="s">
        <v>28</v>
      </c>
      <c r="H591" t="s">
        <v>15</v>
      </c>
      <c r="I591">
        <v>0</v>
      </c>
      <c r="J591" t="s">
        <v>50</v>
      </c>
      <c r="K591" t="s">
        <v>32</v>
      </c>
      <c r="L591">
        <v>57</v>
      </c>
      <c r="M591" t="str">
        <f t="shared" si="10"/>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10"/>
        <v>Middle Age</v>
      </c>
      <c r="N592" t="s">
        <v>15</v>
      </c>
    </row>
    <row r="593" spans="1:14" x14ac:dyDescent="0.3">
      <c r="A593">
        <v>18545</v>
      </c>
      <c r="B593" t="s">
        <v>36</v>
      </c>
      <c r="C593" t="s">
        <v>39</v>
      </c>
      <c r="D593" s="1">
        <v>40000</v>
      </c>
      <c r="E593">
        <v>4</v>
      </c>
      <c r="F593" t="s">
        <v>27</v>
      </c>
      <c r="G593" t="s">
        <v>21</v>
      </c>
      <c r="H593" t="s">
        <v>18</v>
      </c>
      <c r="I593">
        <v>2</v>
      </c>
      <c r="J593" t="s">
        <v>50</v>
      </c>
      <c r="K593" t="s">
        <v>32</v>
      </c>
      <c r="L593">
        <v>61</v>
      </c>
      <c r="M593" t="str">
        <f t="shared" si="10"/>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10"/>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10"/>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10"/>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10"/>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10"/>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10"/>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10"/>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10"/>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10"/>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10"/>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10"/>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10"/>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10"/>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10"/>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10"/>
        <v>Middle Age</v>
      </c>
      <c r="N608" t="s">
        <v>18</v>
      </c>
    </row>
    <row r="609" spans="1:14" x14ac:dyDescent="0.3">
      <c r="A609">
        <v>16145</v>
      </c>
      <c r="B609" t="s">
        <v>37</v>
      </c>
      <c r="C609" t="s">
        <v>38</v>
      </c>
      <c r="D609" s="1">
        <v>70000</v>
      </c>
      <c r="E609">
        <v>5</v>
      </c>
      <c r="F609" t="s">
        <v>31</v>
      </c>
      <c r="G609" t="s">
        <v>21</v>
      </c>
      <c r="H609" t="s">
        <v>15</v>
      </c>
      <c r="I609">
        <v>3</v>
      </c>
      <c r="J609" t="s">
        <v>50</v>
      </c>
      <c r="K609" t="s">
        <v>32</v>
      </c>
      <c r="L609">
        <v>46</v>
      </c>
      <c r="M609" t="str">
        <f t="shared" si="10"/>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10"/>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10"/>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10"/>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10"/>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10"/>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10"/>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10"/>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10"/>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10"/>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10"/>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10"/>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10"/>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10"/>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10"/>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10"/>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10"/>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10"/>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10"/>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10"/>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10"/>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10"/>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10"/>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10"/>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10"/>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10"/>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10"/>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10"/>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10"/>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10"/>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10"/>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10"/>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10"/>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10"/>
        <v>Old</v>
      </c>
      <c r="N642" t="s">
        <v>15</v>
      </c>
    </row>
    <row r="643" spans="1:14" x14ac:dyDescent="0.3">
      <c r="A643">
        <v>21441</v>
      </c>
      <c r="B643" t="s">
        <v>36</v>
      </c>
      <c r="C643" t="s">
        <v>39</v>
      </c>
      <c r="D643" s="1">
        <v>50000</v>
      </c>
      <c r="E643">
        <v>4</v>
      </c>
      <c r="F643" t="s">
        <v>13</v>
      </c>
      <c r="G643" t="s">
        <v>28</v>
      </c>
      <c r="H643" t="s">
        <v>15</v>
      </c>
      <c r="I643">
        <v>2</v>
      </c>
      <c r="J643" t="s">
        <v>50</v>
      </c>
      <c r="K643" t="s">
        <v>32</v>
      </c>
      <c r="L643">
        <v>64</v>
      </c>
      <c r="M643" t="str">
        <f t="shared" si="10"/>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ref="M654:M717" si="11">IF(L654:L1653&gt;54,"Old",IF(L654:L1653&gt;=31,"Middle Age",IF(L654:L1653&lt;31,"Adolescent","Invalid")))</f>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1"/>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1"/>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1"/>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1"/>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1"/>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1"/>
        <v>Middle Age</v>
      </c>
      <c r="N660" t="s">
        <v>15</v>
      </c>
    </row>
    <row r="661" spans="1:14" x14ac:dyDescent="0.3">
      <c r="A661">
        <v>24643</v>
      </c>
      <c r="B661" t="s">
        <v>37</v>
      </c>
      <c r="C661" t="s">
        <v>38</v>
      </c>
      <c r="D661" s="1">
        <v>60000</v>
      </c>
      <c r="E661">
        <v>4</v>
      </c>
      <c r="F661" t="s">
        <v>13</v>
      </c>
      <c r="G661" t="s">
        <v>28</v>
      </c>
      <c r="H661" t="s">
        <v>15</v>
      </c>
      <c r="I661">
        <v>2</v>
      </c>
      <c r="J661" t="s">
        <v>50</v>
      </c>
      <c r="K661" t="s">
        <v>32</v>
      </c>
      <c r="L661">
        <v>63</v>
      </c>
      <c r="M661" t="str">
        <f t="shared" si="11"/>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1"/>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1"/>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1"/>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1"/>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1"/>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1"/>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1"/>
        <v>Middle Age</v>
      </c>
      <c r="N668" t="s">
        <v>15</v>
      </c>
    </row>
    <row r="669" spans="1:14" x14ac:dyDescent="0.3">
      <c r="A669">
        <v>20505</v>
      </c>
      <c r="B669" t="s">
        <v>36</v>
      </c>
      <c r="C669" t="s">
        <v>38</v>
      </c>
      <c r="D669" s="1">
        <v>40000</v>
      </c>
      <c r="E669">
        <v>5</v>
      </c>
      <c r="F669" t="s">
        <v>27</v>
      </c>
      <c r="G669" t="s">
        <v>21</v>
      </c>
      <c r="H669" t="s">
        <v>18</v>
      </c>
      <c r="I669">
        <v>2</v>
      </c>
      <c r="J669" t="s">
        <v>50</v>
      </c>
      <c r="K669" t="s">
        <v>32</v>
      </c>
      <c r="L669">
        <v>61</v>
      </c>
      <c r="M669" t="str">
        <f t="shared" si="11"/>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1"/>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1"/>
        <v>Middle Age</v>
      </c>
      <c r="N671" t="s">
        <v>18</v>
      </c>
    </row>
    <row r="672" spans="1:14" x14ac:dyDescent="0.3">
      <c r="A672">
        <v>21471</v>
      </c>
      <c r="B672" t="s">
        <v>36</v>
      </c>
      <c r="C672" t="s">
        <v>39</v>
      </c>
      <c r="D672" s="1">
        <v>70000</v>
      </c>
      <c r="E672">
        <v>2</v>
      </c>
      <c r="F672" t="s">
        <v>19</v>
      </c>
      <c r="G672" t="s">
        <v>21</v>
      </c>
      <c r="H672" t="s">
        <v>15</v>
      </c>
      <c r="I672">
        <v>1</v>
      </c>
      <c r="J672" t="s">
        <v>50</v>
      </c>
      <c r="K672" t="s">
        <v>32</v>
      </c>
      <c r="L672">
        <v>59</v>
      </c>
      <c r="M672" t="str">
        <f t="shared" si="11"/>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1"/>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1"/>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1"/>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1"/>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1"/>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1"/>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1"/>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1"/>
        <v>Old</v>
      </c>
      <c r="N680" t="s">
        <v>18</v>
      </c>
    </row>
    <row r="681" spans="1:14" x14ac:dyDescent="0.3">
      <c r="A681">
        <v>21770</v>
      </c>
      <c r="B681" t="s">
        <v>36</v>
      </c>
      <c r="C681" t="s">
        <v>39</v>
      </c>
      <c r="D681" s="1">
        <v>60000</v>
      </c>
      <c r="E681">
        <v>4</v>
      </c>
      <c r="F681" t="s">
        <v>13</v>
      </c>
      <c r="G681" t="s">
        <v>28</v>
      </c>
      <c r="H681" t="s">
        <v>15</v>
      </c>
      <c r="I681">
        <v>2</v>
      </c>
      <c r="J681" t="s">
        <v>50</v>
      </c>
      <c r="K681" t="s">
        <v>32</v>
      </c>
      <c r="L681">
        <v>60</v>
      </c>
      <c r="M681" t="str">
        <f t="shared" si="11"/>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1"/>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1"/>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1"/>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1"/>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1"/>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1"/>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1"/>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1"/>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1"/>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1"/>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1"/>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1"/>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1"/>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1"/>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1"/>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1"/>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1"/>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1"/>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1"/>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1"/>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1"/>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1"/>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1"/>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1"/>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1"/>
        <v>Middle Age</v>
      </c>
      <c r="N706" t="s">
        <v>15</v>
      </c>
    </row>
    <row r="707" spans="1:14" x14ac:dyDescent="0.3">
      <c r="A707">
        <v>11199</v>
      </c>
      <c r="B707" t="s">
        <v>36</v>
      </c>
      <c r="C707" t="s">
        <v>38</v>
      </c>
      <c r="D707" s="1">
        <v>70000</v>
      </c>
      <c r="E707">
        <v>4</v>
      </c>
      <c r="F707" t="s">
        <v>13</v>
      </c>
      <c r="G707" t="s">
        <v>28</v>
      </c>
      <c r="H707" t="s">
        <v>15</v>
      </c>
      <c r="I707">
        <v>1</v>
      </c>
      <c r="J707" t="s">
        <v>50</v>
      </c>
      <c r="K707" t="s">
        <v>32</v>
      </c>
      <c r="L707">
        <v>59</v>
      </c>
      <c r="M707" t="str">
        <f t="shared" si="11"/>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ref="M718:M781" si="12">IF(L718:L1717&gt;54,"Old",IF(L718:L1717&gt;=31,"Middle Age",IF(L718:L1717&lt;31,"Adolescent","Invalid")))</f>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2"/>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2"/>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2"/>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2"/>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2"/>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2"/>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2"/>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2"/>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2"/>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2"/>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38</v>
      </c>
      <c r="D741" s="1">
        <v>60000</v>
      </c>
      <c r="E741">
        <v>2</v>
      </c>
      <c r="F741" t="s">
        <v>19</v>
      </c>
      <c r="G741" t="s">
        <v>21</v>
      </c>
      <c r="H741" t="s">
        <v>15</v>
      </c>
      <c r="I741">
        <v>1</v>
      </c>
      <c r="J741" t="s">
        <v>50</v>
      </c>
      <c r="K741" t="s">
        <v>32</v>
      </c>
      <c r="L741">
        <v>55</v>
      </c>
      <c r="M741" t="str">
        <f t="shared" si="12"/>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2"/>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38</v>
      </c>
      <c r="D746" s="1">
        <v>70000</v>
      </c>
      <c r="E746">
        <v>4</v>
      </c>
      <c r="F746" t="s">
        <v>19</v>
      </c>
      <c r="G746" t="s">
        <v>21</v>
      </c>
      <c r="H746" t="s">
        <v>15</v>
      </c>
      <c r="I746">
        <v>1</v>
      </c>
      <c r="J746" t="s">
        <v>50</v>
      </c>
      <c r="K746" t="s">
        <v>32</v>
      </c>
      <c r="L746">
        <v>56</v>
      </c>
      <c r="M746" t="str">
        <f t="shared" si="12"/>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38</v>
      </c>
      <c r="D748" s="1">
        <v>60000</v>
      </c>
      <c r="E748">
        <v>2</v>
      </c>
      <c r="F748" t="s">
        <v>13</v>
      </c>
      <c r="G748" t="s">
        <v>28</v>
      </c>
      <c r="H748" t="s">
        <v>15</v>
      </c>
      <c r="I748">
        <v>0</v>
      </c>
      <c r="J748" t="s">
        <v>50</v>
      </c>
      <c r="K748" t="s">
        <v>32</v>
      </c>
      <c r="L748">
        <v>56</v>
      </c>
      <c r="M748" t="str">
        <f t="shared" si="12"/>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38</v>
      </c>
      <c r="D763" s="1">
        <v>60000</v>
      </c>
      <c r="E763">
        <v>5</v>
      </c>
      <c r="F763" t="s">
        <v>13</v>
      </c>
      <c r="G763" t="s">
        <v>28</v>
      </c>
      <c r="H763" t="s">
        <v>15</v>
      </c>
      <c r="I763">
        <v>3</v>
      </c>
      <c r="J763" t="s">
        <v>50</v>
      </c>
      <c r="K763" t="s">
        <v>32</v>
      </c>
      <c r="L763">
        <v>59</v>
      </c>
      <c r="M763" t="str">
        <f t="shared" si="12"/>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39</v>
      </c>
      <c r="D768" s="1">
        <v>50000</v>
      </c>
      <c r="E768">
        <v>4</v>
      </c>
      <c r="F768" t="s">
        <v>13</v>
      </c>
      <c r="G768" t="s">
        <v>14</v>
      </c>
      <c r="H768" t="s">
        <v>15</v>
      </c>
      <c r="I768">
        <v>3</v>
      </c>
      <c r="J768" t="s">
        <v>50</v>
      </c>
      <c r="K768" t="s">
        <v>32</v>
      </c>
      <c r="L768">
        <v>42</v>
      </c>
      <c r="M768" t="str">
        <f t="shared" si="12"/>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50</v>
      </c>
      <c r="K782" t="s">
        <v>32</v>
      </c>
      <c r="L782">
        <v>55</v>
      </c>
      <c r="M782" t="str">
        <f t="shared" ref="M782:M845" si="13">IF(L782:L1781&gt;54,"Old",IF(L782:L1781&gt;=31,"Middle Age",IF(L782:L1781&lt;31,"Adolescent","Invalid")))</f>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3"/>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3"/>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3"/>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3"/>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3"/>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3"/>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3"/>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3"/>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3"/>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3"/>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3"/>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3"/>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3"/>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3"/>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3"/>
        <v>Middle Age</v>
      </c>
      <c r="N813" t="s">
        <v>18</v>
      </c>
    </row>
    <row r="814" spans="1:14" x14ac:dyDescent="0.3">
      <c r="A814">
        <v>15749</v>
      </c>
      <c r="B814" t="s">
        <v>37</v>
      </c>
      <c r="C814" t="s">
        <v>38</v>
      </c>
      <c r="D814" s="1">
        <v>70000</v>
      </c>
      <c r="E814">
        <v>4</v>
      </c>
      <c r="F814" t="s">
        <v>13</v>
      </c>
      <c r="G814" t="s">
        <v>28</v>
      </c>
      <c r="H814" t="s">
        <v>15</v>
      </c>
      <c r="I814">
        <v>2</v>
      </c>
      <c r="J814" t="s">
        <v>50</v>
      </c>
      <c r="K814" t="s">
        <v>32</v>
      </c>
      <c r="L814">
        <v>61</v>
      </c>
      <c r="M814" t="str">
        <f t="shared" si="13"/>
        <v>Old</v>
      </c>
      <c r="N814" t="s">
        <v>18</v>
      </c>
    </row>
    <row r="815" spans="1:14" x14ac:dyDescent="0.3">
      <c r="A815">
        <v>25899</v>
      </c>
      <c r="B815" t="s">
        <v>36</v>
      </c>
      <c r="C815" t="s">
        <v>38</v>
      </c>
      <c r="D815" s="1">
        <v>70000</v>
      </c>
      <c r="E815">
        <v>2</v>
      </c>
      <c r="F815" t="s">
        <v>27</v>
      </c>
      <c r="G815" t="s">
        <v>21</v>
      </c>
      <c r="H815" t="s">
        <v>15</v>
      </c>
      <c r="I815">
        <v>2</v>
      </c>
      <c r="J815" t="s">
        <v>50</v>
      </c>
      <c r="K815" t="s">
        <v>32</v>
      </c>
      <c r="L815">
        <v>53</v>
      </c>
      <c r="M815" t="str">
        <f t="shared" si="13"/>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50</v>
      </c>
      <c r="K846" t="s">
        <v>32</v>
      </c>
      <c r="L846">
        <v>60</v>
      </c>
      <c r="M846" t="str">
        <f t="shared" ref="M846:M909" si="14">IF(L846:L1845&gt;54,"Old",IF(L846:L1845&gt;=31,"Middle Age",IF(L846:L1845&lt;31,"Adolescent","Invalid")))</f>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4"/>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4"/>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4"/>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4"/>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4"/>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4"/>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4"/>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4"/>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4"/>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4"/>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39</v>
      </c>
      <c r="D868" s="1">
        <v>60000</v>
      </c>
      <c r="E868">
        <v>2</v>
      </c>
      <c r="F868" t="s">
        <v>27</v>
      </c>
      <c r="G868" t="s">
        <v>21</v>
      </c>
      <c r="H868" t="s">
        <v>15</v>
      </c>
      <c r="I868">
        <v>2</v>
      </c>
      <c r="J868" t="s">
        <v>50</v>
      </c>
      <c r="K868" t="s">
        <v>32</v>
      </c>
      <c r="L868">
        <v>55</v>
      </c>
      <c r="M868" t="str">
        <f t="shared" si="14"/>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39</v>
      </c>
      <c r="D870" s="1">
        <v>30000</v>
      </c>
      <c r="E870">
        <v>5</v>
      </c>
      <c r="F870" t="s">
        <v>29</v>
      </c>
      <c r="G870" t="s">
        <v>14</v>
      </c>
      <c r="H870" t="s">
        <v>15</v>
      </c>
      <c r="I870">
        <v>3</v>
      </c>
      <c r="J870" t="s">
        <v>50</v>
      </c>
      <c r="K870" t="s">
        <v>32</v>
      </c>
      <c r="L870">
        <v>60</v>
      </c>
      <c r="M870" t="str">
        <f t="shared" si="14"/>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39</v>
      </c>
      <c r="D873" s="1">
        <v>60000</v>
      </c>
      <c r="E873">
        <v>2</v>
      </c>
      <c r="F873" t="s">
        <v>27</v>
      </c>
      <c r="G873" t="s">
        <v>21</v>
      </c>
      <c r="H873" t="s">
        <v>15</v>
      </c>
      <c r="I873">
        <v>2</v>
      </c>
      <c r="J873" t="s">
        <v>50</v>
      </c>
      <c r="K873" t="s">
        <v>32</v>
      </c>
      <c r="L873">
        <v>55</v>
      </c>
      <c r="M873" t="str">
        <f t="shared" si="14"/>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39</v>
      </c>
      <c r="D900" s="1">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ref="M910:M973" si="15">IF(L910:L1909&gt;54,"Old",IF(L910:L1909&gt;=31,"Middle Age",IF(L910:L1909&lt;31,"Adolescent","Invalid")))</f>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5"/>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5"/>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5"/>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5"/>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5"/>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5"/>
        <v>Middle Age</v>
      </c>
      <c r="N916" t="s">
        <v>18</v>
      </c>
    </row>
    <row r="917" spans="1:14" x14ac:dyDescent="0.3">
      <c r="A917">
        <v>21752</v>
      </c>
      <c r="B917" t="s">
        <v>36</v>
      </c>
      <c r="C917" t="s">
        <v>39</v>
      </c>
      <c r="D917" s="1">
        <v>60000</v>
      </c>
      <c r="E917">
        <v>3</v>
      </c>
      <c r="F917" t="s">
        <v>31</v>
      </c>
      <c r="G917" t="s">
        <v>28</v>
      </c>
      <c r="H917" t="s">
        <v>15</v>
      </c>
      <c r="I917">
        <v>2</v>
      </c>
      <c r="J917" t="s">
        <v>50</v>
      </c>
      <c r="K917" t="s">
        <v>32</v>
      </c>
      <c r="L917">
        <v>64</v>
      </c>
      <c r="M917" t="str">
        <f t="shared" si="15"/>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38</v>
      </c>
      <c r="D921" s="1">
        <v>40000</v>
      </c>
      <c r="E921">
        <v>4</v>
      </c>
      <c r="F921" t="s">
        <v>27</v>
      </c>
      <c r="G921" t="s">
        <v>21</v>
      </c>
      <c r="H921" t="s">
        <v>15</v>
      </c>
      <c r="I921">
        <v>2</v>
      </c>
      <c r="J921" t="s">
        <v>50</v>
      </c>
      <c r="K921" t="s">
        <v>32</v>
      </c>
      <c r="L921">
        <v>61</v>
      </c>
      <c r="M921" t="str">
        <f t="shared" si="15"/>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38</v>
      </c>
      <c r="D928" s="1">
        <v>40000</v>
      </c>
      <c r="E928">
        <v>2</v>
      </c>
      <c r="F928" t="s">
        <v>27</v>
      </c>
      <c r="G928" t="s">
        <v>21</v>
      </c>
      <c r="H928" t="s">
        <v>15</v>
      </c>
      <c r="I928">
        <v>2</v>
      </c>
      <c r="J928" t="s">
        <v>50</v>
      </c>
      <c r="K928" t="s">
        <v>32</v>
      </c>
      <c r="L928">
        <v>57</v>
      </c>
      <c r="M928" t="str">
        <f t="shared" si="15"/>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39</v>
      </c>
      <c r="D932" s="1">
        <v>70000</v>
      </c>
      <c r="E932">
        <v>5</v>
      </c>
      <c r="F932" t="s">
        <v>31</v>
      </c>
      <c r="G932" t="s">
        <v>21</v>
      </c>
      <c r="H932" t="s">
        <v>18</v>
      </c>
      <c r="I932">
        <v>3</v>
      </c>
      <c r="J932" t="s">
        <v>50</v>
      </c>
      <c r="K932" t="s">
        <v>32</v>
      </c>
      <c r="L932">
        <v>47</v>
      </c>
      <c r="M932" t="str">
        <f t="shared" si="15"/>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39</v>
      </c>
      <c r="D951" s="1">
        <v>70000</v>
      </c>
      <c r="E951">
        <v>2</v>
      </c>
      <c r="F951" t="s">
        <v>29</v>
      </c>
      <c r="G951" t="s">
        <v>14</v>
      </c>
      <c r="H951" t="s">
        <v>15</v>
      </c>
      <c r="I951">
        <v>2</v>
      </c>
      <c r="J951" t="s">
        <v>50</v>
      </c>
      <c r="K951" t="s">
        <v>32</v>
      </c>
      <c r="L951">
        <v>53</v>
      </c>
      <c r="M951" t="str">
        <f t="shared" si="15"/>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1">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ref="M974:M1001" si="16">IF(L974:L1973&gt;54,"Old",IF(L974:L1973&gt;=31,"Middle Age",IF(L974:L1973&lt;31,"Adolescent","Invalid")))</f>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6"/>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6"/>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38</v>
      </c>
      <c r="D978" s="1">
        <v>60000</v>
      </c>
      <c r="E978">
        <v>3</v>
      </c>
      <c r="F978" t="s">
        <v>13</v>
      </c>
      <c r="G978" t="s">
        <v>28</v>
      </c>
      <c r="H978" t="s">
        <v>15</v>
      </c>
      <c r="I978">
        <v>2</v>
      </c>
      <c r="J978" t="s">
        <v>50</v>
      </c>
      <c r="K978" t="s">
        <v>32</v>
      </c>
      <c r="L978">
        <v>66</v>
      </c>
      <c r="M978" t="str">
        <f t="shared" si="16"/>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6"/>
        <v>Middle Age</v>
      </c>
      <c r="N981" t="s">
        <v>18</v>
      </c>
    </row>
    <row r="982" spans="1:14" x14ac:dyDescent="0.3">
      <c r="A982">
        <v>18594</v>
      </c>
      <c r="B982" t="s">
        <v>37</v>
      </c>
      <c r="C982" t="s">
        <v>38</v>
      </c>
      <c r="D982" s="1">
        <v>80000</v>
      </c>
      <c r="E982">
        <v>3</v>
      </c>
      <c r="F982" t="s">
        <v>13</v>
      </c>
      <c r="G982" t="s">
        <v>14</v>
      </c>
      <c r="H982" t="s">
        <v>15</v>
      </c>
      <c r="I982">
        <v>3</v>
      </c>
      <c r="J982" t="s">
        <v>50</v>
      </c>
      <c r="K982" t="s">
        <v>32</v>
      </c>
      <c r="L982">
        <v>40</v>
      </c>
      <c r="M982" t="str">
        <f t="shared" si="16"/>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39</v>
      </c>
      <c r="D988" s="1">
        <v>40000</v>
      </c>
      <c r="E988">
        <v>5</v>
      </c>
      <c r="F988" t="s">
        <v>27</v>
      </c>
      <c r="G988" t="s">
        <v>21</v>
      </c>
      <c r="H988" t="s">
        <v>15</v>
      </c>
      <c r="I988">
        <v>4</v>
      </c>
      <c r="J988" t="s">
        <v>50</v>
      </c>
      <c r="K988" t="s">
        <v>32</v>
      </c>
      <c r="L988">
        <v>60</v>
      </c>
      <c r="M988" t="str">
        <f t="shared" si="16"/>
        <v>Old</v>
      </c>
      <c r="N988" t="s">
        <v>15</v>
      </c>
    </row>
    <row r="989" spans="1:14" x14ac:dyDescent="0.3">
      <c r="A989">
        <v>28972</v>
      </c>
      <c r="B989" t="s">
        <v>37</v>
      </c>
      <c r="C989" t="s">
        <v>38</v>
      </c>
      <c r="D989" s="1">
        <v>60000</v>
      </c>
      <c r="E989">
        <v>3</v>
      </c>
      <c r="F989" t="s">
        <v>31</v>
      </c>
      <c r="G989" t="s">
        <v>28</v>
      </c>
      <c r="H989" t="s">
        <v>15</v>
      </c>
      <c r="I989">
        <v>2</v>
      </c>
      <c r="J989" t="s">
        <v>50</v>
      </c>
      <c r="K989" t="s">
        <v>32</v>
      </c>
      <c r="L989">
        <v>66</v>
      </c>
      <c r="M989" t="str">
        <f t="shared" si="16"/>
        <v>Old</v>
      </c>
      <c r="N989" t="s">
        <v>18</v>
      </c>
    </row>
    <row r="990" spans="1:14" x14ac:dyDescent="0.3">
      <c r="A990">
        <v>22730</v>
      </c>
      <c r="B990" t="s">
        <v>36</v>
      </c>
      <c r="C990" t="s">
        <v>39</v>
      </c>
      <c r="D990" s="1">
        <v>70000</v>
      </c>
      <c r="E990">
        <v>5</v>
      </c>
      <c r="F990" t="s">
        <v>13</v>
      </c>
      <c r="G990" t="s">
        <v>28</v>
      </c>
      <c r="H990" t="s">
        <v>15</v>
      </c>
      <c r="I990">
        <v>2</v>
      </c>
      <c r="J990" t="s">
        <v>50</v>
      </c>
      <c r="K990" t="s">
        <v>32</v>
      </c>
      <c r="L990">
        <v>63</v>
      </c>
      <c r="M990" t="str">
        <f t="shared" si="16"/>
        <v>Old</v>
      </c>
      <c r="N990" t="s">
        <v>18</v>
      </c>
    </row>
    <row r="991" spans="1:14" x14ac:dyDescent="0.3">
      <c r="A991">
        <v>29134</v>
      </c>
      <c r="B991" t="s">
        <v>36</v>
      </c>
      <c r="C991" t="s">
        <v>39</v>
      </c>
      <c r="D991" s="1">
        <v>60000</v>
      </c>
      <c r="E991">
        <v>4</v>
      </c>
      <c r="F991" t="s">
        <v>13</v>
      </c>
      <c r="G991" t="s">
        <v>14</v>
      </c>
      <c r="H991" t="s">
        <v>18</v>
      </c>
      <c r="I991">
        <v>3</v>
      </c>
      <c r="J991" t="s">
        <v>50</v>
      </c>
      <c r="K991" t="s">
        <v>32</v>
      </c>
      <c r="L991">
        <v>42</v>
      </c>
      <c r="M991" t="str">
        <f t="shared" si="16"/>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39</v>
      </c>
      <c r="D1001" s="1">
        <v>60000</v>
      </c>
      <c r="E1001">
        <v>3</v>
      </c>
      <c r="F1001" t="s">
        <v>27</v>
      </c>
      <c r="G1001" t="s">
        <v>21</v>
      </c>
      <c r="H1001" t="s">
        <v>15</v>
      </c>
      <c r="I1001">
        <v>2</v>
      </c>
      <c r="J1001" t="s">
        <v>50</v>
      </c>
      <c r="K1001" t="s">
        <v>32</v>
      </c>
      <c r="L1001">
        <v>53</v>
      </c>
      <c r="M1001" t="str">
        <f t="shared" si="16"/>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2024-10-13T03:59:32Z</dcterms:modified>
</cp:coreProperties>
</file>