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Abi\MIS\Spring 2020\IDS 594 Health Information &amp; Analytics\Research Journal paper\Dataset\"/>
    </mc:Choice>
  </mc:AlternateContent>
  <xr:revisionPtr revIDLastSave="0" documentId="13_ncr:1_{A6D83C19-493F-44B4-A2FE-CD2C5DD531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ype 1 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rVD6Rw9QdkmWyZM9EZoyMkXTbAA=="/>
    </ext>
  </extLst>
</workbook>
</file>

<file path=xl/calcChain.xml><?xml version="1.0" encoding="utf-8"?>
<calcChain xmlns="http://schemas.openxmlformats.org/spreadsheetml/2006/main">
  <c r="G18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K18" i="1"/>
  <c r="F18" i="1"/>
  <c r="J18" i="1"/>
  <c r="I18" i="1"/>
  <c r="E18" i="1"/>
  <c r="D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<sst xmlns="http://schemas.openxmlformats.org/spreadsheetml/2006/main" count="30" uniqueCount="25">
  <si>
    <t>Twitter Handle</t>
  </si>
  <si>
    <t>BlackOmegaX</t>
  </si>
  <si>
    <t>CigsOrDie</t>
  </si>
  <si>
    <t>Jimin_Chanel13</t>
  </si>
  <si>
    <t>LuckyCoyotter</t>
  </si>
  <si>
    <t>Mrsx88</t>
  </si>
  <si>
    <t>Natasha_J2</t>
  </si>
  <si>
    <t>ToKupal</t>
  </si>
  <si>
    <t>_niebohater</t>
  </si>
  <si>
    <t>aniymi</t>
  </si>
  <si>
    <t>austin__haynie</t>
  </si>
  <si>
    <t>babymelatonin</t>
  </si>
  <si>
    <t>itsguccijade</t>
  </si>
  <si>
    <t>kuhdaydee</t>
  </si>
  <si>
    <t>satxnsbootyxall</t>
  </si>
  <si>
    <t>shxdyshy</t>
  </si>
  <si>
    <t>pre_comp_score</t>
  </si>
  <si>
    <t>pre_comp_score_without_0</t>
  </si>
  <si>
    <t>post_comp_score</t>
  </si>
  <si>
    <t>post_comp_score_without_0</t>
  </si>
  <si>
    <t>Personal Tweets only</t>
  </si>
  <si>
    <t>(post-pre)</t>
  </si>
  <si>
    <t>All Tweets considered</t>
  </si>
  <si>
    <t>Add number of tweets</t>
  </si>
  <si>
    <t>control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</si>
</sst>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 applyAlignment="1"/>
    <xf numFmtId="0" fontId="1" fillId="0" borderId="3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/>
    </xf>
    <xf numFmtId="0" fontId="4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G3" sqref="G3"/>
    </sheetView>
  </sheetViews>
  <sheetFormatPr defaultColWidth="12.625" defaultRowHeight="15" customHeight="1" x14ac:dyDescent="0.2"/>
  <cols>
    <col min="1" max="1" width="12.5" customWidth="1"/>
    <col min="2" max="2" width="19.625" customWidth="1"/>
    <col min="3" max="3" width="19.375" customWidth="1"/>
    <col min="4" max="4" width="25.75" customWidth="1"/>
    <col min="5" max="5" width="24.75" customWidth="1"/>
    <col min="6" max="7" width="8.375" customWidth="1"/>
    <col min="8" max="8" width="4.5" customWidth="1"/>
    <col min="9" max="9" width="23.125" customWidth="1"/>
    <col min="10" max="10" width="25.625" customWidth="1"/>
    <col min="11" max="11" width="12" customWidth="1"/>
    <col min="12" max="12" width="5" customWidth="1"/>
    <col min="13" max="13" width="17.625" customWidth="1"/>
    <col min="14" max="14" width="20.5" customWidth="1"/>
    <col min="15" max="28" width="7.625" customWidth="1"/>
  </cols>
  <sheetData>
    <row r="1" spans="1:14" ht="15" customHeight="1" x14ac:dyDescent="0.25">
      <c r="A1" s="4" t="s">
        <v>0</v>
      </c>
      <c r="B1" s="3" t="s">
        <v>20</v>
      </c>
      <c r="C1" s="3"/>
      <c r="D1" s="3"/>
      <c r="E1" s="3"/>
      <c r="I1" s="8" t="s">
        <v>22</v>
      </c>
      <c r="J1" s="8"/>
      <c r="K1" s="8"/>
      <c r="L1" s="8"/>
      <c r="M1" s="8"/>
      <c r="N1" s="8"/>
    </row>
    <row r="2" spans="1:14" x14ac:dyDescent="0.2">
      <c r="A2" s="5"/>
      <c r="B2" s="1" t="s">
        <v>16</v>
      </c>
      <c r="C2" s="1" t="s">
        <v>18</v>
      </c>
      <c r="D2" s="1" t="s">
        <v>17</v>
      </c>
      <c r="E2" s="1" t="s">
        <v>19</v>
      </c>
      <c r="F2" s="7" t="s">
        <v>21</v>
      </c>
      <c r="G2" s="13"/>
      <c r="I2" s="1" t="s">
        <v>17</v>
      </c>
      <c r="J2" s="1" t="s">
        <v>19</v>
      </c>
      <c r="K2" s="1" t="s">
        <v>21</v>
      </c>
      <c r="L2" s="1"/>
      <c r="M2" s="1" t="s">
        <v>16</v>
      </c>
      <c r="N2" s="1" t="s">
        <v>18</v>
      </c>
    </row>
    <row r="3" spans="1:14" x14ac:dyDescent="0.25">
      <c r="A3" s="2" t="s">
        <v>8</v>
      </c>
      <c r="B3" s="2">
        <v>5.267692307692308E-2</v>
      </c>
      <c r="C3" s="2">
        <v>0.1665733333333333</v>
      </c>
      <c r="D3" s="2">
        <v>-0.16152222222222221</v>
      </c>
      <c r="E3" s="2">
        <v>0.31232500000000002</v>
      </c>
      <c r="F3">
        <f>E3-D3</f>
        <v>0.4738472222222222</v>
      </c>
      <c r="G3" s="6">
        <f>C3-B3</f>
        <v>0.11389641025641022</v>
      </c>
      <c r="H3" s="12">
        <v>1</v>
      </c>
      <c r="I3" s="2">
        <v>2.870833333333335E-2</v>
      </c>
      <c r="J3" s="2">
        <v>0.39729090909090908</v>
      </c>
      <c r="K3" s="10">
        <f>J3-I3</f>
        <v>0.36858257575757575</v>
      </c>
      <c r="L3" s="2"/>
      <c r="M3" s="2">
        <v>1.91388888888889E-2</v>
      </c>
      <c r="N3" s="2">
        <v>0.1515763157894737</v>
      </c>
    </row>
    <row r="4" spans="1:14" x14ac:dyDescent="0.25">
      <c r="A4" s="2" t="s">
        <v>9</v>
      </c>
      <c r="B4" s="2">
        <v>-0.10185159235668791</v>
      </c>
      <c r="C4" s="2">
        <v>-0.14348934426229509</v>
      </c>
      <c r="D4" s="2">
        <v>8.1299999999999997E-2</v>
      </c>
      <c r="E4" s="2">
        <v>-0.2334093333333333</v>
      </c>
      <c r="F4">
        <f t="shared" ref="F4:F17" si="0">E4-D4</f>
        <v>-0.31470933333333329</v>
      </c>
      <c r="G4" s="6">
        <f t="shared" ref="G4:G17" si="1">C4-B4</f>
        <v>-4.1637751905607187E-2</v>
      </c>
      <c r="I4" s="2">
        <v>-0.1230457142857143</v>
      </c>
      <c r="J4" s="2">
        <v>0.28449999999999998</v>
      </c>
      <c r="K4" s="10">
        <f t="shared" ref="K4:K17" si="2">J4-I4</f>
        <v>0.40754571428571429</v>
      </c>
      <c r="L4" s="2"/>
      <c r="M4" s="2">
        <v>-0.1085697478991597</v>
      </c>
      <c r="N4" s="2">
        <v>-0.1220346341463414</v>
      </c>
    </row>
    <row r="5" spans="1:14" x14ac:dyDescent="0.25">
      <c r="A5" s="2" t="s">
        <v>10</v>
      </c>
      <c r="B5" s="2">
        <v>6.4670454545454545E-2</v>
      </c>
      <c r="C5" s="2">
        <v>0.19543684210526319</v>
      </c>
      <c r="D5" s="2">
        <v>8.7676870748299301E-3</v>
      </c>
      <c r="E5" s="2">
        <v>0.24755333333333329</v>
      </c>
      <c r="F5">
        <f t="shared" si="0"/>
        <v>0.23878564625850335</v>
      </c>
      <c r="G5" s="6">
        <f t="shared" si="1"/>
        <v>0.13076638755980863</v>
      </c>
      <c r="I5" s="2">
        <v>3.4451898734177241E-2</v>
      </c>
      <c r="J5" s="2">
        <v>0.33491093750000012</v>
      </c>
      <c r="K5" s="10">
        <f t="shared" si="2"/>
        <v>0.30045903876582286</v>
      </c>
      <c r="L5" s="2"/>
      <c r="M5" s="2">
        <v>2.8954255319148959E-2</v>
      </c>
      <c r="N5" s="2">
        <v>0.18022068965517241</v>
      </c>
    </row>
    <row r="6" spans="1:14" x14ac:dyDescent="0.25">
      <c r="A6" s="2" t="s">
        <v>11</v>
      </c>
      <c r="B6" s="2">
        <v>7.1602777777777767E-3</v>
      </c>
      <c r="C6" s="2">
        <v>4.0659124087591238E-2</v>
      </c>
      <c r="D6" s="2">
        <v>-1.9859999999999989E-2</v>
      </c>
      <c r="E6" s="2">
        <v>5.8841197183098597E-2</v>
      </c>
      <c r="F6">
        <f t="shared" si="0"/>
        <v>7.8701197183098592E-2</v>
      </c>
      <c r="G6" s="6">
        <f t="shared" si="1"/>
        <v>3.3498846309813458E-2</v>
      </c>
      <c r="I6" s="2">
        <v>1.148163672654692E-2</v>
      </c>
      <c r="J6" s="2">
        <v>0.58589999999999998</v>
      </c>
      <c r="K6" s="10">
        <f t="shared" si="2"/>
        <v>0.57441836327345308</v>
      </c>
      <c r="L6" s="2"/>
      <c r="M6" s="2">
        <v>8.9321428571428659E-3</v>
      </c>
      <c r="N6" s="2">
        <v>4.1520075282308659E-2</v>
      </c>
    </row>
    <row r="7" spans="1:14" x14ac:dyDescent="0.25">
      <c r="A7" s="2" t="s">
        <v>1</v>
      </c>
      <c r="B7" s="2">
        <v>6.8610526315789483E-2</v>
      </c>
      <c r="C7" s="2">
        <v>8.2025000000000015E-2</v>
      </c>
      <c r="D7" s="2">
        <v>0.16295000000000001</v>
      </c>
      <c r="E7" s="2">
        <v>0.14061428571428569</v>
      </c>
      <c r="F7">
        <f t="shared" si="0"/>
        <v>-2.233571428571432E-2</v>
      </c>
      <c r="G7" s="6">
        <f t="shared" si="1"/>
        <v>1.3414473684210532E-2</v>
      </c>
      <c r="I7" s="2">
        <v>0.11608620689655171</v>
      </c>
      <c r="J7" s="2">
        <v>0.61500895522388055</v>
      </c>
      <c r="K7" s="10">
        <f t="shared" si="2"/>
        <v>0.49892274832732886</v>
      </c>
      <c r="L7" s="2"/>
      <c r="M7" s="2">
        <v>8.0154761904761895E-2</v>
      </c>
      <c r="N7" s="2">
        <v>0.13019428571428571</v>
      </c>
    </row>
    <row r="8" spans="1:14" x14ac:dyDescent="0.25">
      <c r="A8" s="2" t="s">
        <v>2</v>
      </c>
      <c r="B8" s="2">
        <v>-1.5440000000000001E-2</v>
      </c>
      <c r="C8" s="2">
        <v>-3.3916666666666631E-3</v>
      </c>
      <c r="D8" s="2">
        <v>-7.7200000000000005E-2</v>
      </c>
      <c r="E8" s="2">
        <v>-1.017499999999999E-2</v>
      </c>
      <c r="F8">
        <f t="shared" si="0"/>
        <v>6.7025000000000015E-2</v>
      </c>
      <c r="G8" s="6">
        <f t="shared" si="1"/>
        <v>1.2048333333333338E-2</v>
      </c>
      <c r="I8" s="2">
        <v>-0.1838263157894737</v>
      </c>
      <c r="J8" s="2">
        <v>0.13893478260869571</v>
      </c>
      <c r="K8" s="10">
        <f t="shared" si="2"/>
        <v>0.32276109839816941</v>
      </c>
      <c r="L8" s="2"/>
      <c r="M8" s="2">
        <v>-0.12043793103448271</v>
      </c>
      <c r="N8" s="2">
        <v>-0.14899811320754719</v>
      </c>
    </row>
    <row r="9" spans="1:14" x14ac:dyDescent="0.25">
      <c r="A9" s="2" t="s">
        <v>12</v>
      </c>
      <c r="B9" s="2">
        <v>-1.1457692307692301E-2</v>
      </c>
      <c r="C9" s="2">
        <v>-4.6664705882352948E-2</v>
      </c>
      <c r="D9" s="2">
        <v>0.15506500000000001</v>
      </c>
      <c r="E9" s="2">
        <v>-8.8144444444444456E-2</v>
      </c>
      <c r="F9">
        <f t="shared" si="0"/>
        <v>-0.24320944444444448</v>
      </c>
      <c r="G9" s="6">
        <f t="shared" si="1"/>
        <v>-3.5207013574660648E-2</v>
      </c>
      <c r="I9" s="2">
        <v>-1.2263793103448269E-2</v>
      </c>
      <c r="J9" s="2">
        <v>0.35694195804195811</v>
      </c>
      <c r="K9" s="10">
        <f t="shared" si="2"/>
        <v>0.36920575114540638</v>
      </c>
      <c r="L9" s="2"/>
      <c r="M9" s="2">
        <v>-7.7315217391304338E-3</v>
      </c>
      <c r="N9" s="2">
        <v>7.6181538461538439E-2</v>
      </c>
    </row>
    <row r="10" spans="1:14" x14ac:dyDescent="0.25">
      <c r="A10" s="2" t="s">
        <v>3</v>
      </c>
      <c r="B10" s="2">
        <v>-1.3106722689075629E-2</v>
      </c>
      <c r="C10" s="2">
        <v>6.4996212121212149E-2</v>
      </c>
      <c r="D10" s="2">
        <v>-1.75247191011236E-2</v>
      </c>
      <c r="E10" s="2">
        <v>9.9761627906976777E-2</v>
      </c>
      <c r="F10">
        <f t="shared" si="0"/>
        <v>0.11728634700810038</v>
      </c>
      <c r="G10" s="6">
        <f t="shared" si="1"/>
        <v>7.810293481028778E-2</v>
      </c>
      <c r="I10" s="2">
        <v>-1.4314516129032941E-4</v>
      </c>
      <c r="J10" s="2">
        <v>0.32067141119221432</v>
      </c>
      <c r="K10" s="10">
        <f t="shared" si="2"/>
        <v>0.32081455635350464</v>
      </c>
      <c r="L10" s="2"/>
      <c r="M10" s="2">
        <v>-1.01139601139606E-4</v>
      </c>
      <c r="N10" s="2">
        <v>6.8085964912280708E-2</v>
      </c>
    </row>
    <row r="11" spans="1:14" x14ac:dyDescent="0.25">
      <c r="A11" s="2" t="s">
        <v>13</v>
      </c>
      <c r="B11" s="2">
        <v>0.1033766666666667</v>
      </c>
      <c r="C11" s="2">
        <v>0.23125076923076929</v>
      </c>
      <c r="D11" s="2">
        <v>-5.6497600000000009E-2</v>
      </c>
      <c r="E11" s="2">
        <v>0.34162045454545459</v>
      </c>
      <c r="F11">
        <f t="shared" si="0"/>
        <v>0.39811805454545457</v>
      </c>
      <c r="G11" s="6">
        <f t="shared" si="1"/>
        <v>0.12787410256410259</v>
      </c>
      <c r="H11" s="12">
        <v>1</v>
      </c>
      <c r="I11" s="2">
        <v>0.10208</v>
      </c>
      <c r="J11" s="2">
        <v>0.47199315068493142</v>
      </c>
      <c r="K11" s="10">
        <f t="shared" si="2"/>
        <v>0.36991315068493141</v>
      </c>
      <c r="L11" s="2"/>
      <c r="M11" s="2">
        <v>7.1887323943661957E-2</v>
      </c>
      <c r="N11" s="2">
        <v>0.21896754385964909</v>
      </c>
    </row>
    <row r="12" spans="1:14" x14ac:dyDescent="0.25">
      <c r="A12" s="2" t="s">
        <v>4</v>
      </c>
      <c r="B12" s="2">
        <v>-4.0939130434782617E-2</v>
      </c>
      <c r="C12" s="2">
        <v>0.12933448275862081</v>
      </c>
      <c r="D12" s="2">
        <v>-7.2430769230769243E-2</v>
      </c>
      <c r="E12" s="2">
        <v>0.23441875000000009</v>
      </c>
      <c r="F12">
        <f t="shared" si="0"/>
        <v>0.30684951923076931</v>
      </c>
      <c r="G12" s="6">
        <f t="shared" si="1"/>
        <v>0.17027361319340342</v>
      </c>
      <c r="I12" s="2">
        <v>0.1245058823529412</v>
      </c>
      <c r="J12" s="2">
        <v>0.49313564814814798</v>
      </c>
      <c r="K12" s="10">
        <f t="shared" si="2"/>
        <v>0.36862976579520679</v>
      </c>
      <c r="L12" s="2"/>
      <c r="M12" s="2">
        <v>6.8277419354838734E-2</v>
      </c>
      <c r="N12" s="2">
        <v>0.14890597014925369</v>
      </c>
    </row>
    <row r="13" spans="1:14" x14ac:dyDescent="0.25">
      <c r="A13" s="2" t="s">
        <v>5</v>
      </c>
      <c r="B13" s="2">
        <v>0.1612392953929539</v>
      </c>
      <c r="C13" s="2">
        <v>0.25721693121693118</v>
      </c>
      <c r="D13" s="2">
        <v>0.21874007352941169</v>
      </c>
      <c r="E13" s="2">
        <v>0.34235211267605631</v>
      </c>
      <c r="F13">
        <f t="shared" si="0"/>
        <v>0.12361203914664462</v>
      </c>
      <c r="G13" s="6">
        <f t="shared" si="1"/>
        <v>9.5977635823977281E-2</v>
      </c>
      <c r="I13" s="2">
        <v>0.2227093749999999</v>
      </c>
      <c r="J13" s="2">
        <v>0.63690000000000002</v>
      </c>
      <c r="K13" s="10">
        <f t="shared" si="2"/>
        <v>0.41419062500000015</v>
      </c>
      <c r="L13" s="2"/>
      <c r="M13" s="2">
        <v>0.17572684931506841</v>
      </c>
      <c r="N13" s="2">
        <v>0.30398190709046452</v>
      </c>
    </row>
    <row r="14" spans="1:14" x14ac:dyDescent="0.25">
      <c r="A14" s="2" t="s">
        <v>6</v>
      </c>
      <c r="B14" s="2">
        <v>0</v>
      </c>
      <c r="C14" s="2">
        <v>0.63690000000000002</v>
      </c>
      <c r="D14" s="2">
        <v>-0.51060000000000005</v>
      </c>
      <c r="E14" s="2">
        <v>0.63690000000000002</v>
      </c>
      <c r="F14">
        <f t="shared" si="0"/>
        <v>1.1475</v>
      </c>
      <c r="G14" s="6">
        <f t="shared" si="1"/>
        <v>0.63690000000000002</v>
      </c>
      <c r="H14" s="12">
        <v>1</v>
      </c>
      <c r="I14" s="2">
        <v>-0.19964999999999999</v>
      </c>
      <c r="J14" s="2">
        <v>0.35304333333333332</v>
      </c>
      <c r="K14" s="10">
        <f t="shared" si="2"/>
        <v>0.55269333333333326</v>
      </c>
      <c r="L14" s="2"/>
      <c r="M14" s="2">
        <v>-0.1331</v>
      </c>
      <c r="N14" s="2">
        <v>0.63690000000000002</v>
      </c>
    </row>
    <row r="15" spans="1:14" x14ac:dyDescent="0.25">
      <c r="A15" s="2" t="s">
        <v>14</v>
      </c>
      <c r="B15" s="2">
        <v>-3.8174054054054059E-2</v>
      </c>
      <c r="C15" s="2">
        <v>-1.487650273224044E-2</v>
      </c>
      <c r="D15" s="2">
        <v>-7.5678461538461542E-2</v>
      </c>
      <c r="E15" s="2">
        <v>-2.3071186440677981E-2</v>
      </c>
      <c r="F15">
        <f t="shared" si="0"/>
        <v>5.2607275097783561E-2</v>
      </c>
      <c r="G15" s="6">
        <f t="shared" si="1"/>
        <v>2.3297551321813617E-2</v>
      </c>
      <c r="I15" s="2">
        <v>2.014691780821919E-2</v>
      </c>
      <c r="J15" s="2">
        <v>0.33219040650406462</v>
      </c>
      <c r="K15" s="10">
        <f t="shared" si="2"/>
        <v>0.31204348869584542</v>
      </c>
      <c r="L15" s="2"/>
      <c r="M15" s="2">
        <v>1.3220000000000001E-2</v>
      </c>
      <c r="N15" s="2">
        <v>8.1280922431865941E-3</v>
      </c>
    </row>
    <row r="16" spans="1:14" x14ac:dyDescent="0.25">
      <c r="A16" s="2" t="s">
        <v>15</v>
      </c>
      <c r="B16" s="2">
        <v>-5.4056043956043957E-2</v>
      </c>
      <c r="C16" s="2">
        <v>-0.10719843749999999</v>
      </c>
      <c r="D16" s="2">
        <v>-0.23949393939393951</v>
      </c>
      <c r="E16" s="2">
        <v>-0.15592500000000001</v>
      </c>
      <c r="F16">
        <f t="shared" si="0"/>
        <v>8.3568939393939501E-2</v>
      </c>
      <c r="G16" s="6">
        <f t="shared" si="1"/>
        <v>-5.3142393543956036E-2</v>
      </c>
      <c r="I16" s="2">
        <v>-6.2037931034482741E-2</v>
      </c>
      <c r="J16" s="2">
        <v>0.24037543252595139</v>
      </c>
      <c r="K16" s="10">
        <f t="shared" si="2"/>
        <v>0.30241336356043413</v>
      </c>
      <c r="L16" s="2"/>
      <c r="M16" s="2">
        <v>-4.7035294117647043E-2</v>
      </c>
      <c r="N16" s="2">
        <v>-4.6037391304347822E-2</v>
      </c>
    </row>
    <row r="17" spans="1:14" x14ac:dyDescent="0.25">
      <c r="A17" s="2" t="s">
        <v>7</v>
      </c>
      <c r="B17" s="2">
        <v>-0.51060000000000005</v>
      </c>
      <c r="C17" s="2">
        <v>-7.7200000000000005E-2</v>
      </c>
      <c r="D17" s="2">
        <v>7.60888888888889E-2</v>
      </c>
      <c r="E17" s="2">
        <v>-7.7200000000000005E-2</v>
      </c>
      <c r="F17">
        <f t="shared" si="0"/>
        <v>-0.15328888888888892</v>
      </c>
      <c r="G17" s="6">
        <f t="shared" si="1"/>
        <v>0.43340000000000006</v>
      </c>
      <c r="I17" s="2">
        <v>-6.4750000000000016E-2</v>
      </c>
      <c r="J17" s="2">
        <v>0.33278000000000008</v>
      </c>
      <c r="K17" s="10">
        <f t="shared" si="2"/>
        <v>0.39753000000000011</v>
      </c>
      <c r="L17" s="2"/>
      <c r="M17" s="2">
        <v>-5.1800000000000013E-2</v>
      </c>
      <c r="N17" s="2">
        <v>-0.36227500000000001</v>
      </c>
    </row>
    <row r="18" spans="1:14" ht="15" customHeight="1" x14ac:dyDescent="0.25">
      <c r="D18" s="9">
        <f>AVERAGE(D3:D17)</f>
        <v>-3.5193070799559044E-2</v>
      </c>
      <c r="E18" s="9">
        <f>AVERAGE(E3:E17)</f>
        <v>0.12176411980938331</v>
      </c>
      <c r="F18" s="9">
        <f>AVERAGE(F3:F17)</f>
        <v>0.15695719060894234</v>
      </c>
      <c r="G18" s="9">
        <f>AVERAGE(G3:G17)</f>
        <v>0.11596420865552913</v>
      </c>
      <c r="I18" s="9">
        <f>AVERAGE(I3:I17)</f>
        <v>9.6355676515734456E-4</v>
      </c>
      <c r="J18" s="9">
        <f>AVERAGE(J3:J17)</f>
        <v>0.39297179499027252</v>
      </c>
      <c r="K18" s="11">
        <f>AVERAGE(K3:K17)</f>
        <v>0.39200823822511505</v>
      </c>
    </row>
    <row r="21" spans="1:14" ht="15.75" customHeight="1" x14ac:dyDescent="0.2">
      <c r="D21" s="6" t="s">
        <v>23</v>
      </c>
    </row>
    <row r="22" spans="1:14" ht="15.75" customHeight="1" x14ac:dyDescent="0.2">
      <c r="D22" s="6" t="s">
        <v>24</v>
      </c>
    </row>
    <row r="23" spans="1:14" ht="15.75" customHeight="1" x14ac:dyDescent="0.2"/>
    <row r="24" spans="1:14" ht="15.75" customHeight="1" x14ac:dyDescent="0.2"/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3:E17">
    <sortCondition ref="A3"/>
  </sortState>
  <mergeCells count="3">
    <mergeCell ref="B1:E1"/>
    <mergeCell ref="A1:A2"/>
    <mergeCell ref="I1:N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 1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Abhilash Kashyap</cp:lastModifiedBy>
  <dcterms:created xsi:type="dcterms:W3CDTF">2020-06-01T03:32:47Z</dcterms:created>
  <dcterms:modified xsi:type="dcterms:W3CDTF">2020-06-02T05:35:42Z</dcterms:modified>
</cp:coreProperties>
</file>