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5" i="1" l="1"/>
  <c r="H5" i="1" l="1"/>
  <c r="H10" i="1"/>
  <c r="H8" i="1"/>
  <c r="H7" i="1"/>
  <c r="H6" i="1"/>
</calcChain>
</file>

<file path=xl/sharedStrings.xml><?xml version="1.0" encoding="utf-8"?>
<sst xmlns="http://schemas.openxmlformats.org/spreadsheetml/2006/main" count="39" uniqueCount="29">
  <si>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</si>
  <si>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</si>
  <si>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</si>
  <si>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</si>
  <si>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</si>
  <si>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</si>
  <si>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</si>
  <si>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</si>
  <si>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</si>
  <si>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</si>
  <si>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</si>
  <si>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</si>
  <si>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</si>
  <si>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</si>
  <si>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</si>
  <si>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</si>
  <si>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</si>
  <si>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</si>
  <si>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</si>
  <si>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</si>
  <si>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</si>
  <si>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</si>
  <si>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Alokasi dari 25M limit MNC Group</t>
  </si>
  <si>
    <t>Jatuh tempo 21/03/2019 s/d 21/03/2020</t>
  </si>
  <si>
    <t>Fasilitas BG2 hanya dapat dibuka 1x sbg Agunan utk pegajuan Default Insurance Programme dari PT. Asuransi Central Asia sebesar Rp 1.5 bio
- jatuh tempo tgl 31/01/2020</t>
  </si>
  <si>
    <t>Jatuh tempo 11/01/2020</t>
  </si>
  <si>
    <t>PT. MNC Kabel Mediacom</t>
  </si>
  <si>
    <t>Setoran Jaminan Tunai 100%</t>
  </si>
  <si>
    <t>Alokasi dari MNC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</si>
</sst>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4" borderId="8" xfId="0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2" xfId="1" applyNumberFormat="1" applyFont="1" applyFill="1" applyBorder="1" applyAlignment="1">
      <alignment horizontal="center"/>
    </xf>
    <xf numFmtId="165" fontId="6" fillId="3" borderId="12" xfId="1" applyNumberFormat="1" applyFont="1" applyFill="1" applyBorder="1" applyAlignment="1">
      <alignment horizontal="center" vertical="center"/>
    </xf>
    <xf numFmtId="165" fontId="6" fillId="3" borderId="13" xfId="1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4" borderId="10" xfId="0" applyFill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9" fontId="5" fillId="0" borderId="10" xfId="0" applyNumberFormat="1" applyFont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41" fontId="0" fillId="4" borderId="10" xfId="2" applyFont="1" applyFill="1" applyBorder="1" applyAlignment="1">
      <alignment horizontal="left"/>
    </xf>
    <xf numFmtId="0" fontId="2" fillId="2" borderId="10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F6" sqref="F6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19</v>
      </c>
      <c r="B2" s="1">
        <v>43712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24" t="s">
        <v>14</v>
      </c>
      <c r="B4" s="25" t="s">
        <v>0</v>
      </c>
      <c r="C4" s="26" t="s">
        <v>21</v>
      </c>
      <c r="D4" s="26" t="s">
        <v>1</v>
      </c>
      <c r="E4" s="26" t="s">
        <v>2</v>
      </c>
      <c r="F4" s="27" t="s">
        <v>9</v>
      </c>
      <c r="G4" s="27" t="s">
        <v>18</v>
      </c>
      <c r="H4" s="27" t="s">
        <v>10</v>
      </c>
      <c r="I4" s="28" t="s">
        <v>16</v>
      </c>
      <c r="J4" s="28" t="s">
        <v>11</v>
      </c>
      <c r="K4" s="29" t="s">
        <v>17</v>
      </c>
    </row>
    <row r="5" spans="1:11" ht="60" x14ac:dyDescent="0.25">
      <c r="A5" s="35">
        <v>1</v>
      </c>
      <c r="B5" s="36" t="s">
        <v>3</v>
      </c>
      <c r="C5" s="37">
        <v>1</v>
      </c>
      <c r="D5" s="38" t="s">
        <v>4</v>
      </c>
      <c r="E5" s="35" t="s">
        <v>5</v>
      </c>
      <c r="F5" s="39">
        <v>25000000000</v>
      </c>
      <c r="G5" s="39">
        <f>G6+G7+G8+G9+G10</f>
        <v>2404796780</v>
      </c>
      <c r="H5" s="39">
        <f>+F5-G5</f>
        <v>22595203220</v>
      </c>
      <c r="I5" s="40">
        <v>1</v>
      </c>
      <c r="J5" s="34" t="s">
        <v>15</v>
      </c>
      <c r="K5" s="34"/>
    </row>
    <row r="6" spans="1:11" ht="30" x14ac:dyDescent="0.25">
      <c r="A6" s="37">
        <v>2</v>
      </c>
      <c r="B6" s="41" t="s">
        <v>6</v>
      </c>
      <c r="C6" s="37">
        <v>1</v>
      </c>
      <c r="D6" s="38" t="s">
        <v>4</v>
      </c>
      <c r="E6" s="35" t="s">
        <v>5</v>
      </c>
      <c r="F6" s="39">
        <v>500000000</v>
      </c>
      <c r="G6" s="42">
        <v>0</v>
      </c>
      <c r="H6" s="39">
        <f t="shared" ref="H6:H10" si="0">+F6-G6</f>
        <v>500000000</v>
      </c>
      <c r="I6" s="40">
        <v>1</v>
      </c>
      <c r="J6" s="34" t="s">
        <v>22</v>
      </c>
      <c r="K6" s="34" t="s">
        <v>23</v>
      </c>
    </row>
    <row r="7" spans="1:11" ht="75" customHeight="1" x14ac:dyDescent="0.25">
      <c r="A7" s="35">
        <v>3</v>
      </c>
      <c r="B7" s="43" t="s">
        <v>7</v>
      </c>
      <c r="C7" s="35">
        <v>1</v>
      </c>
      <c r="D7" s="38" t="s">
        <v>12</v>
      </c>
      <c r="E7" s="35" t="s">
        <v>5</v>
      </c>
      <c r="F7" s="39">
        <v>130000000</v>
      </c>
      <c r="G7" s="42">
        <v>0</v>
      </c>
      <c r="H7" s="39">
        <f t="shared" si="0"/>
        <v>130000000</v>
      </c>
      <c r="I7" s="40">
        <v>1</v>
      </c>
      <c r="J7" s="34"/>
      <c r="K7" s="34" t="s">
        <v>23</v>
      </c>
    </row>
    <row r="8" spans="1:11" ht="120" x14ac:dyDescent="0.25">
      <c r="A8" s="37">
        <v>4</v>
      </c>
      <c r="B8" s="43" t="s">
        <v>7</v>
      </c>
      <c r="C8" s="44">
        <v>1</v>
      </c>
      <c r="D8" s="38" t="s">
        <v>13</v>
      </c>
      <c r="E8" s="35" t="s">
        <v>5</v>
      </c>
      <c r="F8" s="39">
        <v>1500000000</v>
      </c>
      <c r="G8" s="39">
        <v>1500000000</v>
      </c>
      <c r="H8" s="39">
        <f t="shared" si="0"/>
        <v>0</v>
      </c>
      <c r="I8" s="40">
        <v>1</v>
      </c>
      <c r="J8" s="34"/>
      <c r="K8" s="34" t="s">
        <v>24</v>
      </c>
    </row>
    <row r="9" spans="1:11" x14ac:dyDescent="0.25">
      <c r="A9" s="35">
        <v>5</v>
      </c>
      <c r="B9" s="43" t="s">
        <v>8</v>
      </c>
      <c r="C9" s="45">
        <v>1</v>
      </c>
      <c r="D9" s="38" t="s">
        <v>4</v>
      </c>
      <c r="E9" s="46" t="s">
        <v>5</v>
      </c>
      <c r="F9" s="39">
        <v>2600000000</v>
      </c>
      <c r="G9" s="39">
        <v>771582780</v>
      </c>
      <c r="H9" s="39">
        <f t="shared" ref="H9" si="1">+F9-G9</f>
        <v>1828417220</v>
      </c>
      <c r="I9" s="40">
        <v>0.1</v>
      </c>
      <c r="J9" s="34"/>
      <c r="K9" s="34" t="s">
        <v>25</v>
      </c>
    </row>
    <row r="10" spans="1:11" ht="30" x14ac:dyDescent="0.25">
      <c r="A10" s="37">
        <v>6</v>
      </c>
      <c r="B10" s="43" t="s">
        <v>26</v>
      </c>
      <c r="C10" s="45">
        <v>1</v>
      </c>
      <c r="D10" s="38" t="s">
        <v>4</v>
      </c>
      <c r="E10" s="46" t="s">
        <v>5</v>
      </c>
      <c r="F10" s="39">
        <v>133214000</v>
      </c>
      <c r="G10" s="39">
        <v>133214000</v>
      </c>
      <c r="H10" s="39">
        <f t="shared" si="0"/>
        <v>0</v>
      </c>
      <c r="I10" s="40">
        <v>1</v>
      </c>
      <c r="J10" s="34" t="s">
        <v>27</v>
      </c>
      <c r="K10" s="34" t="s">
        <v>28</v>
      </c>
    </row>
    <row r="11" spans="1:11" x14ac:dyDescent="0.25">
      <c r="A11" s="30"/>
      <c r="B11" s="31"/>
      <c r="C11" s="32"/>
      <c r="D11" s="19"/>
      <c r="E11" s="33"/>
      <c r="F11" s="20"/>
      <c r="G11" s="20"/>
      <c r="H11" s="20"/>
      <c r="I11" s="21"/>
      <c r="J11" s="22"/>
      <c r="K11" s="23"/>
    </row>
    <row r="12" spans="1:11" x14ac:dyDescent="0.25">
      <c r="A12" s="11"/>
      <c r="B12" s="10"/>
      <c r="C12" s="12"/>
      <c r="D12" s="6"/>
      <c r="E12" s="13"/>
      <c r="F12" s="7"/>
      <c r="G12" s="7"/>
      <c r="H12" s="7"/>
      <c r="I12" s="8"/>
      <c r="J12" s="9"/>
      <c r="K12" s="14"/>
    </row>
    <row r="13" spans="1:11" ht="15.75" thickBot="1" x14ac:dyDescent="0.3">
      <c r="A13" s="15"/>
      <c r="B13" s="16"/>
      <c r="C13" s="16"/>
      <c r="D13" s="16"/>
      <c r="E13" s="17"/>
      <c r="F13" s="16"/>
      <c r="G13" s="16"/>
      <c r="H13" s="16"/>
      <c r="I13" s="16"/>
      <c r="J13" s="16"/>
      <c r="K13" s="1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2019-09-04T08:01:37Z</dcterms:modified>
</cp:coreProperties>
</file>