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esktop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9" i="1" l="1"/>
  <c r="G5" i="1" l="1"/>
  <c r="H5" i="1" l="1"/>
  <c r="H10" i="1"/>
  <c r="H8" i="1"/>
  <c r="H7" i="1"/>
  <c r="H6" i="1"/>
</calcChain>
</file>

<file path=xl/sharedStrings.xml><?xml version="1.0" encoding="utf-8"?>
<sst xmlns="http://schemas.openxmlformats.org/spreadsheetml/2006/main" count="39" uniqueCount="29">
  <si>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</si>
  <si>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</si>
  <si>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</si>
  <si>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</si>
  <si>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</si>
  <si>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</si>
  <si>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</si>
  <si>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</si>
  <si>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</si>
  <si>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</si>
  <si>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</si>
  <si>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</si>
  <si>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</si>
  <si>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</si>
  <si>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</si>
  <si>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</si>
  <si>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</si>
  <si>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</si>
  <si>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</si>
  <si>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</si>
  <si>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</si>
  <si>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</si>
  <si>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Alokasi dari 25M limit MNC Group</t>
  </si>
  <si>
    <t>Jatuh tempo 21/03/2019 s/d 21/03/2020</t>
  </si>
  <si>
    <t>Fasilitas BG2 hanya dapat dibuka 1x sbg Agunan utk pegajuan Default Insurance Programme dari PT. Asuransi Central Asia sebesar Rp 1.5 bio
- jatuh tempo tgl 31/01/2020</t>
  </si>
  <si>
    <t>Jatuh tempo 11/01/2020</t>
  </si>
  <si>
    <t>PT. MNC Kabel Mediacom</t>
  </si>
  <si>
    <t>Setoran Jaminan Tunai 100%</t>
  </si>
  <si>
    <t>Alokasi dari MNC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</si>
</sst>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0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/>
    </xf>
    <xf numFmtId="0" fontId="5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41" fontId="0" fillId="4" borderId="4" xfId="2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9" fontId="2" fillId="0" borderId="4" xfId="0" applyNumberFormat="1" applyFon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zoomScale="70" zoomScaleNormal="70" workbookViewId="0">
      <selection activeCell="I8" sqref="I8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6.42578125" bestFit="1" customWidth="1"/>
    <col min="7" max="7" width="24.28515625" bestFit="1" customWidth="1"/>
    <col min="8" max="8" width="26.42578125" bestFit="1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19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10" t="s">
        <v>14</v>
      </c>
      <c r="B4" s="11" t="s">
        <v>0</v>
      </c>
      <c r="C4" s="12" t="s">
        <v>21</v>
      </c>
      <c r="D4" s="12" t="s">
        <v>1</v>
      </c>
      <c r="E4" s="12" t="s">
        <v>2</v>
      </c>
      <c r="F4" s="13" t="s">
        <v>9</v>
      </c>
      <c r="G4" s="13" t="s">
        <v>18</v>
      </c>
      <c r="H4" s="13" t="s">
        <v>10</v>
      </c>
      <c r="I4" s="14" t="s">
        <v>16</v>
      </c>
      <c r="J4" s="14" t="s">
        <v>11</v>
      </c>
      <c r="K4" s="15" t="s">
        <v>17</v>
      </c>
    </row>
    <row r="5" spans="1:11" ht="60" x14ac:dyDescent="0.25">
      <c r="A5" s="17">
        <v>1</v>
      </c>
      <c r="B5" s="18" t="s">
        <v>3</v>
      </c>
      <c r="C5" s="19">
        <v>1</v>
      </c>
      <c r="D5" s="20" t="s">
        <v>4</v>
      </c>
      <c r="E5" s="17" t="s">
        <v>5</v>
      </c>
      <c r="F5" s="21">
        <f>25000000000+300000000000</f>
        <v>325000000000</v>
      </c>
      <c r="G5" s="21">
        <f>G6+G7+G8+G9+G10</f>
        <v>2404796780</v>
      </c>
      <c r="H5" s="21">
        <f>+F5-G5</f>
        <v>322595203220</v>
      </c>
      <c r="I5" s="29">
        <v>1</v>
      </c>
      <c r="J5" s="16" t="s">
        <v>15</v>
      </c>
      <c r="K5" s="16"/>
    </row>
    <row r="6" spans="1:11" ht="30" x14ac:dyDescent="0.25">
      <c r="A6" s="19">
        <v>2</v>
      </c>
      <c r="B6" s="28" t="s">
        <v>6</v>
      </c>
      <c r="C6" s="19">
        <v>1</v>
      </c>
      <c r="D6" s="20" t="s">
        <v>4</v>
      </c>
      <c r="E6" s="17" t="s">
        <v>5</v>
      </c>
      <c r="F6" s="21">
        <v>500000000</v>
      </c>
      <c r="G6" s="22">
        <v>0</v>
      </c>
      <c r="H6" s="21">
        <f t="shared" ref="H6:H10" si="0">+F6-G6</f>
        <v>500000000</v>
      </c>
      <c r="I6" s="29">
        <v>1</v>
      </c>
      <c r="J6" s="16" t="s">
        <v>22</v>
      </c>
      <c r="K6" s="16" t="s">
        <v>23</v>
      </c>
    </row>
    <row r="7" spans="1:11" ht="75" customHeight="1" x14ac:dyDescent="0.25">
      <c r="A7" s="17">
        <v>3</v>
      </c>
      <c r="B7" s="27" t="s">
        <v>7</v>
      </c>
      <c r="C7" s="17">
        <v>1</v>
      </c>
      <c r="D7" s="20" t="s">
        <v>12</v>
      </c>
      <c r="E7" s="17" t="s">
        <v>5</v>
      </c>
      <c r="F7" s="21">
        <v>130000000</v>
      </c>
      <c r="G7" s="22">
        <v>0</v>
      </c>
      <c r="H7" s="21">
        <f t="shared" si="0"/>
        <v>130000000</v>
      </c>
      <c r="I7" s="29">
        <v>1</v>
      </c>
      <c r="J7" s="16"/>
      <c r="K7" s="16" t="s">
        <v>23</v>
      </c>
    </row>
    <row r="8" spans="1:11" ht="120" x14ac:dyDescent="0.25">
      <c r="A8" s="17">
        <v>4</v>
      </c>
      <c r="B8" s="23" t="s">
        <v>7</v>
      </c>
      <c r="C8" s="24">
        <v>1</v>
      </c>
      <c r="D8" s="20" t="s">
        <v>13</v>
      </c>
      <c r="E8" s="17" t="s">
        <v>5</v>
      </c>
      <c r="F8" s="21">
        <v>1500000000</v>
      </c>
      <c r="G8" s="21">
        <v>1500000000</v>
      </c>
      <c r="H8" s="21">
        <f t="shared" si="0"/>
        <v>0</v>
      </c>
      <c r="I8" s="29">
        <v>0.1</v>
      </c>
      <c r="J8" s="16"/>
      <c r="K8" s="16" t="s">
        <v>24</v>
      </c>
    </row>
    <row r="9" spans="1:11" x14ac:dyDescent="0.25">
      <c r="A9" s="19">
        <v>5</v>
      </c>
      <c r="B9" s="27" t="s">
        <v>8</v>
      </c>
      <c r="C9" s="25">
        <v>1</v>
      </c>
      <c r="D9" s="20" t="s">
        <v>4</v>
      </c>
      <c r="E9" s="26" t="s">
        <v>5</v>
      </c>
      <c r="F9" s="21">
        <v>2600000000</v>
      </c>
      <c r="G9" s="21">
        <v>771582780</v>
      </c>
      <c r="H9" s="21">
        <f t="shared" ref="H9" si="1">+F9-G9</f>
        <v>1828417220</v>
      </c>
      <c r="I9" s="29">
        <v>1</v>
      </c>
      <c r="J9" s="16"/>
      <c r="K9" s="16" t="s">
        <v>25</v>
      </c>
    </row>
    <row r="10" spans="1:11" ht="30" x14ac:dyDescent="0.25">
      <c r="A10" s="17">
        <v>6</v>
      </c>
      <c r="B10" s="23" t="s">
        <v>26</v>
      </c>
      <c r="C10" s="25">
        <v>1</v>
      </c>
      <c r="D10" s="20" t="s">
        <v>4</v>
      </c>
      <c r="E10" s="26" t="s">
        <v>5</v>
      </c>
      <c r="F10" s="21">
        <v>133214000</v>
      </c>
      <c r="G10" s="21">
        <v>133214000</v>
      </c>
      <c r="H10" s="21">
        <f t="shared" si="0"/>
        <v>0</v>
      </c>
      <c r="I10" s="29">
        <v>1</v>
      </c>
      <c r="J10" s="16" t="s">
        <v>27</v>
      </c>
      <c r="K10" s="16" t="s">
        <v>28</v>
      </c>
    </row>
    <row r="11" spans="1:11" ht="15.75" thickBot="1" x14ac:dyDescent="0.3">
      <c r="A11" s="6"/>
      <c r="B11" s="7"/>
      <c r="C11" s="7"/>
      <c r="D11" s="7"/>
      <c r="E11" s="8"/>
      <c r="F11" s="7"/>
      <c r="G11" s="7"/>
      <c r="H11" s="7"/>
      <c r="I11" s="21"/>
      <c r="J11" s="7"/>
      <c r="K11" s="9"/>
    </row>
    <row r="13" spans="1:11" s="2" customFormat="1" x14ac:dyDescent="0.25">
      <c r="A13"/>
      <c r="B13"/>
      <c r="C13"/>
      <c r="D13"/>
      <c r="E13" s="3"/>
      <c r="F13"/>
      <c r="G13"/>
      <c r="H13"/>
      <c r="I13"/>
      <c r="J13"/>
      <c r="K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2019-09-16T03:46:30Z</dcterms:modified>
</cp:coreProperties>
</file>