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24000" windowHeight="97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1" l="1"/>
  <c r="H5" i="1" l="1"/>
  <c r="H10" i="1"/>
  <c r="H9" i="1"/>
  <c r="H8" i="1"/>
  <c r="H7" i="1"/>
  <c r="H6" i="1"/>
</calcChain>
</file>

<file path=xl/sharedStrings.xml><?xml version="1.0" encoding="utf-8"?>
<sst xmlns="http://schemas.openxmlformats.org/spreadsheetml/2006/main" count="38" uniqueCount="26">
  <si>
    <t>Nama Debitur (pihak terkait)</t>
  </si>
  <si>
    <t>Jenis fasilitas</t>
  </si>
  <si>
    <t>Sifat Fasilitas</t>
  </si>
  <si>
    <t>All MNC Group</t>
  </si>
  <si>
    <t>BG</t>
  </si>
  <si>
    <t>committed</t>
  </si>
  <si>
    <t>Sun Television Network - WB</t>
  </si>
  <si>
    <t>PT. Holiawisata Indah - WB</t>
  </si>
  <si>
    <t>PT. Putra Muba Coal - SME</t>
  </si>
  <si>
    <t>PT. MNC Energi - SME</t>
  </si>
  <si>
    <t>Plafond</t>
  </si>
  <si>
    <t>Unused</t>
  </si>
  <si>
    <t xml:space="preserve">Keterangan </t>
  </si>
  <si>
    <t>BG1</t>
  </si>
  <si>
    <t>BG2</t>
  </si>
  <si>
    <t>No</t>
  </si>
  <si>
    <t>Dari nilai BG yang diterbitkan berupa blokir giro atau gadai deposito</t>
  </si>
  <si>
    <t>Cash Collateral</t>
  </si>
  <si>
    <t>Penempatan deposito</t>
  </si>
  <si>
    <t>- Join plafon MNC Group
- Dari nilai BG yang diterbitkan berupa blokir giro atau gadai deposito</t>
  </si>
  <si>
    <t>Fasilitas BG2 hanya dapat dibuka 1x sbg Agunan utk pegajuan Default Insurance Programme dari PT. Asuransi Central Asia sebesar Rp 1.5 bio</t>
  </si>
  <si>
    <t>Special Condition</t>
  </si>
  <si>
    <t>Outstanding</t>
  </si>
  <si>
    <t>As of</t>
  </si>
  <si>
    <t>Bank Garansi</t>
  </si>
  <si>
    <t>Status Pihak terkait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</si>
</sst>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(* #,##0_);_(* \(#,##0\);_(* &quot;-&quot;_);_(@_)"/>
    <numFmt numFmtId="43" formatCode="_(* #,##0.00_);_(* \(#,##0.00\);_(* &quot;-&quot;??_);_(@_)"/>
    <numFmt numFmtId="164" formatCode="_([$IDR]\ * #,##0.00_);_([$IDR]\ * \(#,##0.00\);_([$IDR]\ * &quot;-&quot;??_);_(@_)"/>
    <numFmt numFmtId="165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</cellStyleXfs>
  <cellXfs count="47">
    <xf numFmtId="0" fontId="0" fillId="0" borderId="0" xfId="0"/>
    <xf numFmtId="15" fontId="2" fillId="0" borderId="0" xfId="0" applyNumberFormat="1" applyFont="1" applyAlignment="1">
      <alignment vertical="center"/>
    </xf>
    <xf numFmtId="0" fontId="0" fillId="0" borderId="0" xfId="0" applyAlignment="1">
      <alignment horizontal="center"/>
    </xf>
    <xf numFmtId="164" fontId="0" fillId="0" borderId="0" xfId="0" applyNumberFormat="1"/>
    <xf numFmtId="0" fontId="4" fillId="0" borderId="0" xfId="0" applyFont="1" applyFill="1" applyBorder="1"/>
    <xf numFmtId="0" fontId="6" fillId="0" borderId="0" xfId="0" applyFont="1" applyAlignment="1">
      <alignment horizontal="center"/>
    </xf>
    <xf numFmtId="0" fontId="0" fillId="0" borderId="2" xfId="0" applyBorder="1"/>
    <xf numFmtId="0" fontId="0" fillId="4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2" fillId="0" borderId="2" xfId="0" applyNumberFormat="1" applyFont="1" applyBorder="1" applyAlignment="1">
      <alignment horizontal="right" vertical="center"/>
    </xf>
    <xf numFmtId="0" fontId="5" fillId="0" borderId="2" xfId="0" quotePrefix="1" applyFont="1" applyBorder="1" applyAlignment="1">
      <alignment horizontal="left" vertical="center" wrapText="1"/>
    </xf>
    <xf numFmtId="0" fontId="5" fillId="0" borderId="3" xfId="0" quotePrefix="1" applyFont="1" applyBorder="1" applyAlignment="1">
      <alignment horizontal="left" vertical="center" wrapText="1"/>
    </xf>
    <xf numFmtId="0" fontId="0" fillId="0" borderId="1" xfId="0" applyBorder="1" applyAlignment="1">
      <alignment horizontal="center"/>
    </xf>
    <xf numFmtId="0" fontId="1" fillId="2" borderId="2" xfId="0" applyFont="1" applyFill="1" applyBorder="1" applyAlignment="1">
      <alignment vertical="center"/>
    </xf>
    <xf numFmtId="41" fontId="0" fillId="4" borderId="2" xfId="2" applyFont="1" applyFill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4" borderId="2" xfId="0" applyFill="1" applyBorder="1"/>
    <xf numFmtId="0" fontId="2" fillId="2" borderId="2" xfId="0" applyFont="1" applyFill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/>
    <xf numFmtId="0" fontId="5" fillId="0" borderId="2" xfId="0" applyFont="1" applyBorder="1" applyAlignment="1">
      <alignment horizontal="center" vertic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164" fontId="0" fillId="0" borderId="5" xfId="0" applyNumberFormat="1" applyBorder="1"/>
    <xf numFmtId="0" fontId="0" fillId="0" borderId="6" xfId="0" applyBorder="1"/>
    <xf numFmtId="0" fontId="0" fillId="0" borderId="7" xfId="0" applyBorder="1" applyAlignment="1">
      <alignment horizontal="center" vertical="center"/>
    </xf>
    <xf numFmtId="0" fontId="5" fillId="4" borderId="8" xfId="0" applyFont="1" applyFill="1" applyBorder="1" applyAlignment="1">
      <alignment vertical="center"/>
    </xf>
    <xf numFmtId="0" fontId="0" fillId="0" borderId="8" xfId="0" applyBorder="1"/>
    <xf numFmtId="0" fontId="0" fillId="4" borderId="8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4" fontId="2" fillId="0" borderId="8" xfId="0" applyNumberFormat="1" applyFont="1" applyBorder="1" applyAlignment="1">
      <alignment horizontal="right" vertical="center"/>
    </xf>
    <xf numFmtId="0" fontId="5" fillId="0" borderId="8" xfId="0" quotePrefix="1" applyFont="1" applyBorder="1" applyAlignment="1">
      <alignment horizontal="left" vertical="center" wrapText="1"/>
    </xf>
    <xf numFmtId="0" fontId="5" fillId="0" borderId="9" xfId="0" quotePrefix="1" applyFont="1" applyBorder="1" applyAlignment="1">
      <alignment horizontal="left" vertical="center" wrapText="1"/>
    </xf>
    <xf numFmtId="0" fontId="6" fillId="3" borderId="10" xfId="0" applyFont="1" applyFill="1" applyBorder="1" applyAlignment="1">
      <alignment horizontal="center"/>
    </xf>
    <xf numFmtId="0" fontId="4" fillId="3" borderId="11" xfId="0" applyFont="1" applyFill="1" applyBorder="1" applyAlignment="1">
      <alignment horizontal="center"/>
    </xf>
    <xf numFmtId="0" fontId="6" fillId="3" borderId="11" xfId="0" applyFont="1" applyFill="1" applyBorder="1" applyAlignment="1">
      <alignment horizontal="center"/>
    </xf>
    <xf numFmtId="165" fontId="6" fillId="3" borderId="11" xfId="1" applyNumberFormat="1" applyFont="1" applyFill="1" applyBorder="1" applyAlignment="1">
      <alignment horizontal="center"/>
    </xf>
    <xf numFmtId="165" fontId="6" fillId="3" borderId="11" xfId="1" applyNumberFormat="1" applyFont="1" applyFill="1" applyBorder="1" applyAlignment="1">
      <alignment horizontal="center" vertical="center"/>
    </xf>
    <xf numFmtId="165" fontId="6" fillId="3" borderId="12" xfId="1" applyNumberFormat="1" applyFont="1" applyFill="1" applyBorder="1" applyAlignment="1">
      <alignment horizontal="center"/>
    </xf>
    <xf numFmtId="2" fontId="0" fillId="0" borderId="0" xfId="0" applyNumberFormat="1"/>
    <xf numFmtId="2" fontId="6" fillId="3" borderId="11" xfId="1" applyNumberFormat="1" applyFont="1" applyFill="1" applyBorder="1" applyAlignment="1">
      <alignment horizontal="center" vertical="center"/>
    </xf>
    <xf numFmtId="2" fontId="5" fillId="0" borderId="8" xfId="0" applyNumberFormat="1" applyFont="1" applyBorder="1" applyAlignment="1">
      <alignment horizontal="right" vertical="center"/>
    </xf>
    <xf numFmtId="2" fontId="5" fillId="0" borderId="2" xfId="0" applyNumberFormat="1" applyFont="1" applyBorder="1" applyAlignment="1">
      <alignment horizontal="right" vertical="center"/>
    </xf>
    <xf numFmtId="2" fontId="0" fillId="0" borderId="2" xfId="1" applyNumberFormat="1" applyFont="1" applyBorder="1" applyAlignment="1">
      <alignment horizontal="right" vertical="center"/>
    </xf>
    <xf numFmtId="2" fontId="0" fillId="0" borderId="5" xfId="0" applyNumberFormat="1" applyBorder="1"/>
  </cellXfs>
  <cellStyles count="3">
    <cellStyle name="Comma" xfId="1" builtinId="3"/>
    <cellStyle name="Comma [0]" xfId="2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5"/>
  <sheetViews>
    <sheetView tabSelected="1" zoomScale="80" zoomScaleNormal="80" workbookViewId="0">
      <selection activeCell="I8" sqref="I8"/>
    </sheetView>
  </sheetViews>
  <sheetFormatPr defaultRowHeight="15" x14ac:dyDescent="0.25"/>
  <cols>
    <col min="2" max="2" width="34.7109375" bestFit="1" customWidth="1"/>
    <col min="3" max="3" width="18.85546875" bestFit="1" customWidth="1"/>
    <col min="4" max="4" width="12.7109375" bestFit="1" customWidth="1"/>
    <col min="5" max="5" width="12.5703125" style="3" bestFit="1" customWidth="1"/>
    <col min="6" max="6" width="23.140625" customWidth="1"/>
    <col min="7" max="7" width="22" bestFit="1" customWidth="1"/>
    <col min="8" max="8" width="23.5703125" customWidth="1"/>
    <col min="9" max="9" width="19.28515625" style="41" bestFit="1" customWidth="1"/>
    <col min="10" max="10" width="22.85546875" bestFit="1" customWidth="1"/>
    <col min="11" max="11" width="25.85546875" customWidth="1"/>
  </cols>
  <sheetData>
    <row r="2" spans="1:11" s="2" customFormat="1" x14ac:dyDescent="0.25">
      <c r="A2" t="s">
        <v>23</v>
      </c>
      <c r="B2" s="1">
        <v>43549</v>
      </c>
      <c r="C2"/>
      <c r="D2"/>
      <c r="E2"/>
      <c r="F2"/>
      <c r="G2"/>
      <c r="H2"/>
      <c r="I2" s="41"/>
      <c r="J2"/>
    </row>
    <row r="3" spans="1:11" ht="19.5" thickBot="1" x14ac:dyDescent="0.35">
      <c r="B3" s="4" t="s">
        <v>24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 s="41">
        <v>8</v>
      </c>
      <c r="J3">
        <v>9</v>
      </c>
      <c r="K3">
        <v>10</v>
      </c>
    </row>
    <row r="4" spans="1:11" s="5" customFormat="1" ht="19.5" thickBot="1" x14ac:dyDescent="0.35">
      <c r="A4" s="35" t="s">
        <v>15</v>
      </c>
      <c r="B4" s="36" t="s">
        <v>0</v>
      </c>
      <c r="C4" s="37" t="s">
        <v>25</v>
      </c>
      <c r="D4" s="37" t="s">
        <v>1</v>
      </c>
      <c r="E4" s="37" t="s">
        <v>2</v>
      </c>
      <c r="F4" s="38" t="s">
        <v>10</v>
      </c>
      <c r="G4" s="38" t="s">
        <v>22</v>
      </c>
      <c r="H4" s="38" t="s">
        <v>11</v>
      </c>
      <c r="I4" s="42" t="s">
        <v>17</v>
      </c>
      <c r="J4" s="39" t="s">
        <v>12</v>
      </c>
      <c r="K4" s="40" t="s">
        <v>21</v>
      </c>
    </row>
    <row r="5" spans="1:11" ht="60" x14ac:dyDescent="0.25">
      <c r="A5" s="27">
        <v>1</v>
      </c>
      <c r="B5" s="28" t="s">
        <v>3</v>
      </c>
      <c r="C5" s="29">
        <v>1</v>
      </c>
      <c r="D5" s="30" t="s">
        <v>4</v>
      </c>
      <c r="E5" s="31" t="s">
        <v>5</v>
      </c>
      <c r="F5" s="32">
        <v>25000000000</v>
      </c>
      <c r="G5" s="32">
        <f>G6+G7+G8+G9+G10</f>
        <v>771582780</v>
      </c>
      <c r="H5" s="32">
        <f>+F5-G5</f>
        <v>24228417220</v>
      </c>
      <c r="I5" s="43">
        <v>7</v>
      </c>
      <c r="J5" s="33" t="s">
        <v>16</v>
      </c>
      <c r="K5" s="34"/>
    </row>
    <row r="6" spans="1:11" x14ac:dyDescent="0.25">
      <c r="A6" s="12">
        <v>2</v>
      </c>
      <c r="B6" s="13" t="s">
        <v>6</v>
      </c>
      <c r="C6" s="6">
        <v>1</v>
      </c>
      <c r="D6" s="7" t="s">
        <v>4</v>
      </c>
      <c r="E6" s="8" t="s">
        <v>5</v>
      </c>
      <c r="F6" s="9">
        <v>500000000</v>
      </c>
      <c r="G6" s="14">
        <v>0</v>
      </c>
      <c r="H6" s="9">
        <f t="shared" ref="H6:H10" si="0">+F6-G6</f>
        <v>500000000</v>
      </c>
      <c r="I6" s="44">
        <v>1</v>
      </c>
      <c r="J6" s="15" t="s">
        <v>18</v>
      </c>
      <c r="K6" s="16"/>
    </row>
    <row r="7" spans="1:11" ht="75" customHeight="1" x14ac:dyDescent="0.25">
      <c r="A7" s="27">
        <v>3</v>
      </c>
      <c r="B7" s="18" t="s">
        <v>7</v>
      </c>
      <c r="C7" s="6">
        <v>1</v>
      </c>
      <c r="D7" s="7" t="s">
        <v>13</v>
      </c>
      <c r="E7" s="8" t="s">
        <v>5</v>
      </c>
      <c r="F7" s="9">
        <v>130000000</v>
      </c>
      <c r="G7" s="14">
        <v>0</v>
      </c>
      <c r="H7" s="9">
        <f t="shared" si="0"/>
        <v>130000000</v>
      </c>
      <c r="I7" s="44">
        <v>1</v>
      </c>
      <c r="J7" s="10" t="s">
        <v>19</v>
      </c>
      <c r="K7" s="11"/>
    </row>
    <row r="8" spans="1:11" ht="90" x14ac:dyDescent="0.25">
      <c r="A8" s="12">
        <v>4</v>
      </c>
      <c r="B8" s="18" t="s">
        <v>7</v>
      </c>
      <c r="C8" s="17">
        <v>1</v>
      </c>
      <c r="D8" s="7" t="s">
        <v>14</v>
      </c>
      <c r="E8" s="8" t="s">
        <v>5</v>
      </c>
      <c r="F8" s="9">
        <v>1500000000</v>
      </c>
      <c r="G8" s="14">
        <v>0</v>
      </c>
      <c r="H8" s="9">
        <f t="shared" si="0"/>
        <v>1500000000</v>
      </c>
      <c r="I8" s="45">
        <v>100</v>
      </c>
      <c r="J8" s="10" t="s">
        <v>19</v>
      </c>
      <c r="K8" s="11" t="s">
        <v>20</v>
      </c>
    </row>
    <row r="9" spans="1:11" ht="90" x14ac:dyDescent="0.25">
      <c r="A9" s="27">
        <v>5</v>
      </c>
      <c r="B9" s="18" t="s">
        <v>8</v>
      </c>
      <c r="C9" s="17">
        <v>1</v>
      </c>
      <c r="D9" s="7" t="s">
        <v>4</v>
      </c>
      <c r="E9" s="8" t="s">
        <v>5</v>
      </c>
      <c r="F9" s="9">
        <v>3000000000</v>
      </c>
      <c r="G9" s="14">
        <v>0</v>
      </c>
      <c r="H9" s="9">
        <f t="shared" si="0"/>
        <v>3000000000</v>
      </c>
      <c r="I9" s="44">
        <v>0.1</v>
      </c>
      <c r="J9" s="10" t="s">
        <v>19</v>
      </c>
      <c r="K9" s="11"/>
    </row>
    <row r="10" spans="1:11" ht="90" x14ac:dyDescent="0.25">
      <c r="A10" s="12">
        <v>6</v>
      </c>
      <c r="B10" s="18" t="s">
        <v>9</v>
      </c>
      <c r="C10" s="20">
        <v>1</v>
      </c>
      <c r="D10" s="7" t="s">
        <v>4</v>
      </c>
      <c r="E10" s="21" t="s">
        <v>5</v>
      </c>
      <c r="F10" s="9">
        <v>2600000000</v>
      </c>
      <c r="G10" s="9">
        <v>771582780</v>
      </c>
      <c r="H10" s="9">
        <f t="shared" si="0"/>
        <v>1828417220</v>
      </c>
      <c r="I10" s="44">
        <v>0.1</v>
      </c>
      <c r="J10" s="10" t="s">
        <v>19</v>
      </c>
      <c r="K10" s="11"/>
    </row>
    <row r="11" spans="1:11" x14ac:dyDescent="0.25">
      <c r="A11" s="19"/>
      <c r="B11" s="18"/>
      <c r="C11" s="20"/>
      <c r="D11" s="7"/>
      <c r="E11" s="21"/>
      <c r="F11" s="9"/>
      <c r="G11" s="9"/>
      <c r="H11" s="9"/>
      <c r="I11" s="44"/>
      <c r="J11" s="10"/>
      <c r="K11" s="11"/>
    </row>
    <row r="12" spans="1:11" x14ac:dyDescent="0.25">
      <c r="A12" s="19"/>
      <c r="B12" s="18"/>
      <c r="C12" s="20"/>
      <c r="D12" s="7"/>
      <c r="E12" s="21"/>
      <c r="F12" s="9"/>
      <c r="G12" s="9"/>
      <c r="H12" s="9"/>
      <c r="I12" s="44"/>
      <c r="J12" s="10"/>
      <c r="K12" s="22"/>
    </row>
    <row r="13" spans="1:11" ht="15.75" thickBot="1" x14ac:dyDescent="0.3">
      <c r="A13" s="23"/>
      <c r="B13" s="24"/>
      <c r="C13" s="24"/>
      <c r="D13" s="24"/>
      <c r="E13" s="25"/>
      <c r="F13" s="24"/>
      <c r="G13" s="24"/>
      <c r="H13" s="24"/>
      <c r="I13" s="46"/>
      <c r="J13" s="24"/>
      <c r="K13" s="26"/>
    </row>
    <row r="15" spans="1:11" s="2" customFormat="1" x14ac:dyDescent="0.25">
      <c r="A15"/>
      <c r="B15"/>
      <c r="C15"/>
      <c r="D15"/>
      <c r="E15" s="3"/>
      <c r="F15"/>
      <c r="G15"/>
      <c r="H15"/>
      <c r="I15" s="41"/>
      <c r="J15"/>
      <c r="K15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 MURY S</dc:creator>
  <cp:lastModifiedBy>Asep Arifyan</cp:lastModifiedBy>
  <dcterms:created xsi:type="dcterms:W3CDTF">2019-03-27T08:11:55Z</dcterms:created>
  <dcterms:modified xsi:type="dcterms:W3CDTF">2019-09-16T09:55:39Z</dcterms:modified>
</cp:coreProperties>
</file>