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<sst xmlns="http://schemas.openxmlformats.org/spreadsheetml/2006/main" count="18" uniqueCount="8">
  <si>
    <t>Original state</t>
  </si>
  <si>
    <t>Weight</t>
  </si>
  <si>
    <t>Path</t>
  </si>
  <si>
    <t>1th iteration</t>
  </si>
  <si>
    <t>2th iteration</t>
  </si>
  <si>
    <t>3th iteration</t>
  </si>
  <si>
    <t>4th iteration</t>
  </si>
  <si>
    <t>5th iteration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</si>
</sst>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5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00FF"/>
        <bgColor indexed="64"/>
      </patternFill>
    </fill>
    <fill>
      <patternFill patternType="solid">
        <fgColor rgb="FF00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2" borderId="1" xfId="0" applyFont="1" applyFill="1" applyBorder="1" applyAlignment="1">
      <alignment horizontal="center"/>
    </xf>
    <xf numFmtId="0" fontId="2" fillId="3" borderId="1" xfId="0" applyFont="1" applyFill="1" applyBorder="1" applyAlignment="1">
      <alignment horizontal="center"/>
    </xf>
  </cellXfs>
  <cellStyles count="1">
    <cellStyle name="Normal" xfId="0" builtinId="0"/>
  </cellStyles>
  <dxfs count="1">
    <dxf>
      <font>
        <b/>
        <i/>
        <color rgb="FF9C0006"/>
      </font>
    </dxf>
  </dxfs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46"/>
  <sheetViews>
    <sheetView tabSelected="1" workbookViewId="0"/>
  </sheetViews>
  <sheetFormatPr defaultRowHeight="15"/>
  <sheetData>
    <row r="1" spans="1:16">
      <c r="A1" s="1" t="s">
        <v>1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K1" s="1" t="s">
        <v>2</v>
      </c>
      <c r="L1" s="1">
        <v>1</v>
      </c>
      <c r="M1" s="1">
        <v>2</v>
      </c>
      <c r="N1" s="1">
        <v>3</v>
      </c>
      <c r="O1" s="1">
        <v>4</v>
      </c>
      <c r="P1" s="1">
        <v>5</v>
      </c>
    </row>
    <row r="2" spans="1:16" ht="43.5" customHeight="1">
      <c r="A2" s="1">
        <v>1</v>
      </c>
      <c r="B2" s="2">
        <v>0</v>
      </c>
      <c r="C2" s="2">
        <v>1</v>
      </c>
      <c r="D2" s="2">
        <v>1</v>
      </c>
      <c r="E2" s="2">
        <v>2</v>
      </c>
      <c r="F2" s="2">
        <v>5</v>
      </c>
      <c r="K2" s="1">
        <v>1</v>
      </c>
      <c r="L2" s="3">
        <v>-1</v>
      </c>
      <c r="M2" s="3">
        <v>-1</v>
      </c>
      <c r="N2" s="3">
        <v>-1</v>
      </c>
      <c r="O2" s="3">
        <v>-1</v>
      </c>
      <c r="P2" s="3">
        <v>-1</v>
      </c>
    </row>
    <row r="3" spans="1:16" ht="43.5" customHeight="1">
      <c r="A3" s="1">
        <v>2</v>
      </c>
      <c r="B3" s="2">
        <v>9</v>
      </c>
      <c r="C3" s="2">
        <v>0</v>
      </c>
      <c r="D3" s="2">
        <v>3</v>
      </c>
      <c r="E3" s="2">
        <v>2</v>
      </c>
      <c r="F3" s="2">
        <v>999</v>
      </c>
      <c r="I3" t="s">
        <v>0</v>
      </c>
      <c r="K3" s="1">
        <v>2</v>
      </c>
      <c r="L3" s="3">
        <v>-1</v>
      </c>
      <c r="M3" s="3">
        <v>-1</v>
      </c>
      <c r="N3" s="3">
        <v>-1</v>
      </c>
      <c r="O3" s="3">
        <v>-1</v>
      </c>
      <c r="P3" s="3">
        <v>-1</v>
      </c>
    </row>
    <row r="4" spans="1:16" ht="43.5" customHeight="1">
      <c r="A4" s="1">
        <v>3</v>
      </c>
      <c r="B4" s="2">
        <v>999</v>
      </c>
      <c r="C4" s="2">
        <v>999</v>
      </c>
      <c r="D4" s="2">
        <v>0</v>
      </c>
      <c r="E4" s="2">
        <v>4</v>
      </c>
      <c r="F4" s="2">
        <v>999</v>
      </c>
      <c r="K4" s="1">
        <v>3</v>
      </c>
      <c r="L4" s="3">
        <v>-1</v>
      </c>
      <c r="M4" s="3">
        <v>-1</v>
      </c>
      <c r="N4" s="3">
        <v>-1</v>
      </c>
      <c r="O4" s="3">
        <v>-1</v>
      </c>
      <c r="P4" s="3">
        <v>-1</v>
      </c>
    </row>
    <row r="5" spans="1:16" ht="43.5" customHeight="1">
      <c r="A5" s="1">
        <v>4</v>
      </c>
      <c r="B5" s="2">
        <v>999</v>
      </c>
      <c r="C5" s="2">
        <v>999</v>
      </c>
      <c r="D5" s="2">
        <v>2</v>
      </c>
      <c r="E5" s="2">
        <v>0</v>
      </c>
      <c r="F5" s="2">
        <v>3</v>
      </c>
      <c r="K5" s="1">
        <v>4</v>
      </c>
      <c r="L5" s="3">
        <v>-1</v>
      </c>
      <c r="M5" s="3">
        <v>-1</v>
      </c>
      <c r="N5" s="3">
        <v>-1</v>
      </c>
      <c r="O5" s="3">
        <v>-1</v>
      </c>
      <c r="P5" s="3">
        <v>-1</v>
      </c>
    </row>
    <row r="6" spans="1:16" ht="43.5" customHeight="1">
      <c r="A6" s="1">
        <v>5</v>
      </c>
      <c r="B6" s="2">
        <v>3</v>
      </c>
      <c r="C6" s="2">
        <v>999</v>
      </c>
      <c r="D6" s="2">
        <v>999</v>
      </c>
      <c r="E6" s="2">
        <v>999</v>
      </c>
      <c r="F6" s="2">
        <v>0</v>
      </c>
      <c r="K6" s="1">
        <v>5</v>
      </c>
      <c r="L6" s="3">
        <v>-1</v>
      </c>
      <c r="M6" s="3">
        <v>-1</v>
      </c>
      <c r="N6" s="3">
        <v>-1</v>
      </c>
      <c r="O6" s="3">
        <v>-1</v>
      </c>
      <c r="P6" s="3">
        <v>-1</v>
      </c>
    </row>
    <row r="9" spans="1:16">
      <c r="A9" s="1" t="s">
        <v>1</v>
      </c>
      <c r="B9" s="1">
        <v>1</v>
      </c>
      <c r="C9" s="1">
        <v>2</v>
      </c>
      <c r="D9" s="1">
        <v>3</v>
      </c>
      <c r="E9" s="1">
        <v>4</v>
      </c>
      <c r="F9" s="1">
        <v>5</v>
      </c>
      <c r="K9" s="1" t="s">
        <v>2</v>
      </c>
      <c r="L9" s="1">
        <v>1</v>
      </c>
      <c r="M9" s="1">
        <v>2</v>
      </c>
      <c r="N9" s="1">
        <v>3</v>
      </c>
      <c r="O9" s="1">
        <v>4</v>
      </c>
      <c r="P9" s="1">
        <v>5</v>
      </c>
    </row>
    <row r="10" spans="1:16" ht="43.5" customHeight="1">
      <c r="A10" s="1">
        <v>1</v>
      </c>
      <c r="B10" s="2">
        <v>0</v>
      </c>
      <c r="C10" s="2">
        <f>MIN(C2,B2+C2)</f>
        <v>0</v>
      </c>
      <c r="D10" s="2">
        <f>MIN(D2,B2+D2)</f>
        <v>0</v>
      </c>
      <c r="E10" s="2">
        <f>MIN(E2,B2+E2)</f>
        <v>0</v>
      </c>
      <c r="F10" s="2">
        <f>MIN(F2,B2+F2)</f>
        <v>0</v>
      </c>
      <c r="K10" s="1">
        <v>1</v>
      </c>
      <c r="L10" s="3">
        <v>-1</v>
      </c>
      <c r="M10" s="3">
        <f>IF(C2&gt;B2+C2,1,M2)</f>
        <v>0</v>
      </c>
      <c r="N10" s="3">
        <f>IF(D2&gt;B2+D2,1,N2)</f>
        <v>0</v>
      </c>
      <c r="O10" s="3">
        <f>IF(E2&gt;B2+E2,1,O2)</f>
        <v>0</v>
      </c>
      <c r="P10" s="3">
        <f>IF(F2&gt;B2+F2,1,P2)</f>
        <v>0</v>
      </c>
    </row>
    <row r="11" spans="1:16" ht="43.5" customHeight="1">
      <c r="A11" s="1">
        <v>2</v>
      </c>
      <c r="B11" s="2">
        <f>MIN(B3,B3+B2)</f>
        <v>0</v>
      </c>
      <c r="C11" s="2">
        <v>0</v>
      </c>
      <c r="D11" s="2">
        <f>MIN(D3,B3+D2)</f>
        <v>0</v>
      </c>
      <c r="E11" s="2">
        <f>MIN(E3,B3+E2)</f>
        <v>0</v>
      </c>
      <c r="F11" s="2">
        <f>MIN(F3,B3+F2)</f>
        <v>0</v>
      </c>
      <c r="I11" t="s">
        <v>3</v>
      </c>
      <c r="K11" s="1">
        <v>2</v>
      </c>
      <c r="L11" s="3">
        <f>IF(B3&gt;B3+B2,1,L3)</f>
        <v>0</v>
      </c>
      <c r="M11" s="3">
        <v>-1</v>
      </c>
      <c r="N11" s="3">
        <f>IF(D3&gt;B3+D2,1,N3)</f>
        <v>0</v>
      </c>
      <c r="O11" s="3">
        <f>IF(E3&gt;B3+E2,1,O3)</f>
        <v>0</v>
      </c>
      <c r="P11" s="3">
        <f>IF(F3&gt;B3+F2,1,P3)</f>
        <v>0</v>
      </c>
    </row>
    <row r="12" spans="1:16" ht="43.5" customHeight="1">
      <c r="A12" s="1">
        <v>3</v>
      </c>
      <c r="B12" s="2">
        <f>MIN(B4,B4+B2)</f>
        <v>0</v>
      </c>
      <c r="C12" s="2">
        <f>MIN(C4,B4+C2)</f>
        <v>0</v>
      </c>
      <c r="D12" s="2">
        <v>0</v>
      </c>
      <c r="E12" s="2">
        <f>MIN(E4,B4+E2)</f>
        <v>0</v>
      </c>
      <c r="F12" s="2">
        <f>MIN(F4,B4+F2)</f>
        <v>0</v>
      </c>
      <c r="K12" s="1">
        <v>3</v>
      </c>
      <c r="L12" s="3">
        <f>IF(B4&gt;B4+B2,1,L4)</f>
        <v>0</v>
      </c>
      <c r="M12" s="3">
        <f>IF(C4&gt;B4+C2,1,M4)</f>
        <v>0</v>
      </c>
      <c r="N12" s="3">
        <v>-1</v>
      </c>
      <c r="O12" s="3">
        <f>IF(E4&gt;B4+E2,1,O4)</f>
        <v>0</v>
      </c>
      <c r="P12" s="3">
        <f>IF(F4&gt;B4+F2,1,P4)</f>
        <v>0</v>
      </c>
    </row>
    <row r="13" spans="1:16" ht="43.5" customHeight="1">
      <c r="A13" s="1">
        <v>4</v>
      </c>
      <c r="B13" s="2">
        <f>MIN(B5,B5+B2)</f>
        <v>0</v>
      </c>
      <c r="C13" s="2">
        <f>MIN(C5,B5+C2)</f>
        <v>0</v>
      </c>
      <c r="D13" s="2">
        <f>MIN(D5,B5+D2)</f>
        <v>0</v>
      </c>
      <c r="E13" s="2">
        <v>0</v>
      </c>
      <c r="F13" s="2">
        <f>MIN(F5,B5+F2)</f>
        <v>0</v>
      </c>
      <c r="K13" s="1">
        <v>4</v>
      </c>
      <c r="L13" s="3">
        <f>IF(B5&gt;B5+B2,1,L5)</f>
        <v>0</v>
      </c>
      <c r="M13" s="3">
        <f>IF(C5&gt;B5+C2,1,M5)</f>
        <v>0</v>
      </c>
      <c r="N13" s="3">
        <f>IF(D5&gt;B5+D2,1,N5)</f>
        <v>0</v>
      </c>
      <c r="O13" s="3">
        <v>-1</v>
      </c>
      <c r="P13" s="3">
        <f>IF(F5&gt;B5+F2,1,P5)</f>
        <v>0</v>
      </c>
    </row>
    <row r="14" spans="1:16" ht="43.5" customHeight="1">
      <c r="A14" s="1">
        <v>5</v>
      </c>
      <c r="B14" s="2">
        <f>MIN(B6,B6+B2)</f>
        <v>0</v>
      </c>
      <c r="C14" s="2">
        <f>MIN(C6,B6+C2)</f>
        <v>0</v>
      </c>
      <c r="D14" s="2">
        <f>MIN(D6,B6+D2)</f>
        <v>0</v>
      </c>
      <c r="E14" s="2">
        <f>MIN(E6,B6+E2)</f>
        <v>0</v>
      </c>
      <c r="F14" s="2">
        <v>0</v>
      </c>
      <c r="K14" s="1">
        <v>5</v>
      </c>
      <c r="L14" s="3">
        <f>IF(B6&gt;B6+B2,1,L6)</f>
        <v>0</v>
      </c>
      <c r="M14" s="3">
        <f>IF(C6&gt;B6+C2,1,M6)</f>
        <v>0</v>
      </c>
      <c r="N14" s="3">
        <f>IF(D6&gt;B6+D2,1,N6)</f>
        <v>0</v>
      </c>
      <c r="O14" s="3">
        <f>IF(E6&gt;B6+E2,1,O6)</f>
        <v>0</v>
      </c>
      <c r="P14" s="3">
        <v>-1</v>
      </c>
    </row>
    <row r="17" spans="1:16">
      <c r="A17" s="1" t="s">
        <v>1</v>
      </c>
      <c r="B17" s="1">
        <v>1</v>
      </c>
      <c r="C17" s="1">
        <v>2</v>
      </c>
      <c r="D17" s="1">
        <v>3</v>
      </c>
      <c r="E17" s="1">
        <v>4</v>
      </c>
      <c r="F17" s="1">
        <v>5</v>
      </c>
      <c r="K17" s="1" t="s">
        <v>2</v>
      </c>
      <c r="L17" s="1">
        <v>1</v>
      </c>
      <c r="M17" s="1">
        <v>2</v>
      </c>
      <c r="N17" s="1">
        <v>3</v>
      </c>
      <c r="O17" s="1">
        <v>4</v>
      </c>
      <c r="P17" s="1">
        <v>5</v>
      </c>
    </row>
    <row r="18" spans="1:16" ht="43.5" customHeight="1">
      <c r="A18" s="1">
        <v>1</v>
      </c>
      <c r="B18" s="2">
        <v>0</v>
      </c>
      <c r="C18" s="2">
        <f>MIN(C10,C10+C11)</f>
        <v>0</v>
      </c>
      <c r="D18" s="2">
        <f>MIN(D10,C10+D11)</f>
        <v>0</v>
      </c>
      <c r="E18" s="2">
        <f>MIN(E10,C10+E11)</f>
        <v>0</v>
      </c>
      <c r="F18" s="2">
        <f>MIN(F10,C10+F11)</f>
        <v>0</v>
      </c>
      <c r="K18" s="1">
        <v>1</v>
      </c>
      <c r="L18" s="3">
        <v>-1</v>
      </c>
      <c r="M18" s="3">
        <f>IF(C10&gt;C10+C11,2,M10)</f>
        <v>0</v>
      </c>
      <c r="N18" s="3">
        <f>IF(D10&gt;C10+D11,2,N10)</f>
        <v>0</v>
      </c>
      <c r="O18" s="3">
        <f>IF(E10&gt;C10+E11,2,O10)</f>
        <v>0</v>
      </c>
      <c r="P18" s="3">
        <f>IF(F10&gt;C10+F11,2,P10)</f>
        <v>0</v>
      </c>
    </row>
    <row r="19" spans="1:16" ht="43.5" customHeight="1">
      <c r="A19" s="1">
        <v>2</v>
      </c>
      <c r="B19" s="2">
        <f>MIN(B11,C11+B11)</f>
        <v>0</v>
      </c>
      <c r="C19" s="2">
        <v>0</v>
      </c>
      <c r="D19" s="2">
        <f>MIN(D11,C11+D11)</f>
        <v>0</v>
      </c>
      <c r="E19" s="2">
        <f>MIN(E11,C11+E11)</f>
        <v>0</v>
      </c>
      <c r="F19" s="2">
        <f>MIN(F11,C11+F11)</f>
        <v>0</v>
      </c>
      <c r="I19" t="s">
        <v>4</v>
      </c>
      <c r="K19" s="1">
        <v>2</v>
      </c>
      <c r="L19" s="3">
        <f>IF(B11&gt;C11+B11,2,L11)</f>
        <v>0</v>
      </c>
      <c r="M19" s="3">
        <v>-1</v>
      </c>
      <c r="N19" s="3">
        <f>IF(D11&gt;C11+D11,2,N11)</f>
        <v>0</v>
      </c>
      <c r="O19" s="3">
        <f>IF(E11&gt;C11+E11,2,O11)</f>
        <v>0</v>
      </c>
      <c r="P19" s="3">
        <f>IF(F11&gt;C11+F11,2,P11)</f>
        <v>0</v>
      </c>
    </row>
    <row r="20" spans="1:16" ht="43.5" customHeight="1">
      <c r="A20" s="1">
        <v>3</v>
      </c>
      <c r="B20" s="2">
        <f>MIN(B12,C12+B11)</f>
        <v>0</v>
      </c>
      <c r="C20" s="2">
        <f>MIN(C12,C12+C11)</f>
        <v>0</v>
      </c>
      <c r="D20" s="2">
        <v>0</v>
      </c>
      <c r="E20" s="2">
        <f>MIN(E12,C12+E11)</f>
        <v>0</v>
      </c>
      <c r="F20" s="2">
        <f>MIN(F12,C12+F11)</f>
        <v>0</v>
      </c>
      <c r="K20" s="1">
        <v>3</v>
      </c>
      <c r="L20" s="3">
        <f>IF(B12&gt;C12+B11,2,L12)</f>
        <v>0</v>
      </c>
      <c r="M20" s="3">
        <f>IF(C12&gt;C12+C11,2,M12)</f>
        <v>0</v>
      </c>
      <c r="N20" s="3">
        <v>-1</v>
      </c>
      <c r="O20" s="3">
        <f>IF(E12&gt;C12+E11,2,O12)</f>
        <v>0</v>
      </c>
      <c r="P20" s="3">
        <f>IF(F12&gt;C12+F11,2,P12)</f>
        <v>0</v>
      </c>
    </row>
    <row r="21" spans="1:16" ht="43.5" customHeight="1">
      <c r="A21" s="1">
        <v>4</v>
      </c>
      <c r="B21" s="2">
        <f>MIN(B13,C13+B11)</f>
        <v>0</v>
      </c>
      <c r="C21" s="2">
        <f>MIN(C13,C13+C11)</f>
        <v>0</v>
      </c>
      <c r="D21" s="2">
        <f>MIN(D13,C13+D11)</f>
        <v>0</v>
      </c>
      <c r="E21" s="2">
        <v>0</v>
      </c>
      <c r="F21" s="2">
        <f>MIN(F13,C13+F11)</f>
        <v>0</v>
      </c>
      <c r="K21" s="1">
        <v>4</v>
      </c>
      <c r="L21" s="3">
        <f>IF(B13&gt;C13+B11,2,L13)</f>
        <v>0</v>
      </c>
      <c r="M21" s="3">
        <f>IF(C13&gt;C13+C11,2,M13)</f>
        <v>0</v>
      </c>
      <c r="N21" s="3">
        <f>IF(D13&gt;C13+D11,2,N13)</f>
        <v>0</v>
      </c>
      <c r="O21" s="3">
        <v>-1</v>
      </c>
      <c r="P21" s="3">
        <f>IF(F13&gt;C13+F11,2,P13)</f>
        <v>0</v>
      </c>
    </row>
    <row r="22" spans="1:16" ht="43.5" customHeight="1">
      <c r="A22" s="1">
        <v>5</v>
      </c>
      <c r="B22" s="2">
        <f>MIN(B14,C14+B11)</f>
        <v>0</v>
      </c>
      <c r="C22" s="2">
        <f>MIN(C14,C14+C11)</f>
        <v>0</v>
      </c>
      <c r="D22" s="2">
        <f>MIN(D14,C14+D11)</f>
        <v>0</v>
      </c>
      <c r="E22" s="2">
        <f>MIN(E14,C14+E11)</f>
        <v>0</v>
      </c>
      <c r="F22" s="2">
        <v>0</v>
      </c>
      <c r="K22" s="1">
        <v>5</v>
      </c>
      <c r="L22" s="3">
        <f>IF(B14&gt;C14+B11,2,L14)</f>
        <v>0</v>
      </c>
      <c r="M22" s="3">
        <f>IF(C14&gt;C14+C11,2,M14)</f>
        <v>0</v>
      </c>
      <c r="N22" s="3">
        <f>IF(D14&gt;C14+D11,2,N14)</f>
        <v>0</v>
      </c>
      <c r="O22" s="3">
        <f>IF(E14&gt;C14+E11,2,O14)</f>
        <v>0</v>
      </c>
      <c r="P22" s="3">
        <v>-1</v>
      </c>
    </row>
    <row r="25" spans="1:16">
      <c r="A25" s="1" t="s">
        <v>1</v>
      </c>
      <c r="B25" s="1">
        <v>1</v>
      </c>
      <c r="C25" s="1">
        <v>2</v>
      </c>
      <c r="D25" s="1">
        <v>3</v>
      </c>
      <c r="E25" s="1">
        <v>4</v>
      </c>
      <c r="F25" s="1">
        <v>5</v>
      </c>
      <c r="K25" s="1" t="s">
        <v>2</v>
      </c>
      <c r="L25" s="1">
        <v>1</v>
      </c>
      <c r="M25" s="1">
        <v>2</v>
      </c>
      <c r="N25" s="1">
        <v>3</v>
      </c>
      <c r="O25" s="1">
        <v>4</v>
      </c>
      <c r="P25" s="1">
        <v>5</v>
      </c>
    </row>
    <row r="26" spans="1:16" ht="43.5" customHeight="1">
      <c r="A26" s="1">
        <v>1</v>
      </c>
      <c r="B26" s="2">
        <v>0</v>
      </c>
      <c r="C26" s="2">
        <f>MIN(C18,D18+C20)</f>
        <v>0</v>
      </c>
      <c r="D26" s="2">
        <f>MIN(D18,D18+D20)</f>
        <v>0</v>
      </c>
      <c r="E26" s="2">
        <f>MIN(E18,D18+E20)</f>
        <v>0</v>
      </c>
      <c r="F26" s="2">
        <f>MIN(F18,D18+F20)</f>
        <v>0</v>
      </c>
      <c r="K26" s="1">
        <v>1</v>
      </c>
      <c r="L26" s="3">
        <v>-1</v>
      </c>
      <c r="M26" s="3">
        <f>IF(C18&gt;D18+C20,3,M18)</f>
        <v>0</v>
      </c>
      <c r="N26" s="3">
        <f>IF(D18&gt;D18+D20,3,N18)</f>
        <v>0</v>
      </c>
      <c r="O26" s="3">
        <f>IF(E18&gt;D18+E20,3,O18)</f>
        <v>0</v>
      </c>
      <c r="P26" s="3">
        <f>IF(F18&gt;D18+F20,3,P18)</f>
        <v>0</v>
      </c>
    </row>
    <row r="27" spans="1:16" ht="43.5" customHeight="1">
      <c r="A27" s="1">
        <v>2</v>
      </c>
      <c r="B27" s="2">
        <f>MIN(B19,D19+B20)</f>
        <v>0</v>
      </c>
      <c r="C27" s="2">
        <v>0</v>
      </c>
      <c r="D27" s="2">
        <f>MIN(D19,D19+D20)</f>
        <v>0</v>
      </c>
      <c r="E27" s="2">
        <f>MIN(E19,D19+E20)</f>
        <v>0</v>
      </c>
      <c r="F27" s="2">
        <f>MIN(F19,D19+F20)</f>
        <v>0</v>
      </c>
      <c r="I27" t="s">
        <v>5</v>
      </c>
      <c r="K27" s="1">
        <v>2</v>
      </c>
      <c r="L27" s="3">
        <f>IF(B19&gt;D19+B20,3,L19)</f>
        <v>0</v>
      </c>
      <c r="M27" s="3">
        <v>-1</v>
      </c>
      <c r="N27" s="3">
        <f>IF(D19&gt;D19+D20,3,N19)</f>
        <v>0</v>
      </c>
      <c r="O27" s="3">
        <f>IF(E19&gt;D19+E20,3,O19)</f>
        <v>0</v>
      </c>
      <c r="P27" s="3">
        <f>IF(F19&gt;D19+F20,3,P19)</f>
        <v>0</v>
      </c>
    </row>
    <row r="28" spans="1:16" ht="43.5" customHeight="1">
      <c r="A28" s="1">
        <v>3</v>
      </c>
      <c r="B28" s="2">
        <f>MIN(B20,D20+B20)</f>
        <v>0</v>
      </c>
      <c r="C28" s="2">
        <f>MIN(C20,D20+C20)</f>
        <v>0</v>
      </c>
      <c r="D28" s="2">
        <v>0</v>
      </c>
      <c r="E28" s="2">
        <f>MIN(E20,D20+E20)</f>
        <v>0</v>
      </c>
      <c r="F28" s="2">
        <f>MIN(F20,D20+F20)</f>
        <v>0</v>
      </c>
      <c r="K28" s="1">
        <v>3</v>
      </c>
      <c r="L28" s="3">
        <f>IF(B20&gt;D20+B20,3,L20)</f>
        <v>0</v>
      </c>
      <c r="M28" s="3">
        <f>IF(C20&gt;D20+C20,3,M20)</f>
        <v>0</v>
      </c>
      <c r="N28" s="3">
        <v>-1</v>
      </c>
      <c r="O28" s="3">
        <f>IF(E20&gt;D20+E20,3,O20)</f>
        <v>0</v>
      </c>
      <c r="P28" s="3">
        <f>IF(F20&gt;D20+F20,3,P20)</f>
        <v>0</v>
      </c>
    </row>
    <row r="29" spans="1:16" ht="43.5" customHeight="1">
      <c r="A29" s="1">
        <v>4</v>
      </c>
      <c r="B29" s="2">
        <f>MIN(B21,D21+B20)</f>
        <v>0</v>
      </c>
      <c r="C29" s="2">
        <f>MIN(C21,D21+C20)</f>
        <v>0</v>
      </c>
      <c r="D29" s="2">
        <f>MIN(D21,D21+D20)</f>
        <v>0</v>
      </c>
      <c r="E29" s="2">
        <v>0</v>
      </c>
      <c r="F29" s="2">
        <f>MIN(F21,D21+F20)</f>
        <v>0</v>
      </c>
      <c r="K29" s="1">
        <v>4</v>
      </c>
      <c r="L29" s="3">
        <f>IF(B21&gt;D21+B20,3,L21)</f>
        <v>0</v>
      </c>
      <c r="M29" s="3">
        <f>IF(C21&gt;D21+C20,3,M21)</f>
        <v>0</v>
      </c>
      <c r="N29" s="3">
        <f>IF(D21&gt;D21+D20,3,N21)</f>
        <v>0</v>
      </c>
      <c r="O29" s="3">
        <v>-1</v>
      </c>
      <c r="P29" s="3">
        <f>IF(F21&gt;D21+F20,3,P21)</f>
        <v>0</v>
      </c>
    </row>
    <row r="30" spans="1:16" ht="43.5" customHeight="1">
      <c r="A30" s="1">
        <v>5</v>
      </c>
      <c r="B30" s="2">
        <f>MIN(B22,D22+B20)</f>
        <v>0</v>
      </c>
      <c r="C30" s="2">
        <f>MIN(C22,D22+C20)</f>
        <v>0</v>
      </c>
      <c r="D30" s="2">
        <f>MIN(D22,D22+D20)</f>
        <v>0</v>
      </c>
      <c r="E30" s="2">
        <f>MIN(E22,D22+E20)</f>
        <v>0</v>
      </c>
      <c r="F30" s="2">
        <v>0</v>
      </c>
      <c r="K30" s="1">
        <v>5</v>
      </c>
      <c r="L30" s="3">
        <f>IF(B22&gt;D22+B20,3,L22)</f>
        <v>0</v>
      </c>
      <c r="M30" s="3">
        <f>IF(C22&gt;D22+C20,3,M22)</f>
        <v>0</v>
      </c>
      <c r="N30" s="3">
        <f>IF(D22&gt;D22+D20,3,N22)</f>
        <v>0</v>
      </c>
      <c r="O30" s="3">
        <f>IF(E22&gt;D22+E20,3,O22)</f>
        <v>0</v>
      </c>
      <c r="P30" s="3">
        <v>-1</v>
      </c>
    </row>
    <row r="33" spans="1:16">
      <c r="A33" s="1" t="s">
        <v>1</v>
      </c>
      <c r="B33" s="1">
        <v>1</v>
      </c>
      <c r="C33" s="1">
        <v>2</v>
      </c>
      <c r="D33" s="1">
        <v>3</v>
      </c>
      <c r="E33" s="1">
        <v>4</v>
      </c>
      <c r="F33" s="1">
        <v>5</v>
      </c>
      <c r="K33" s="1" t="s">
        <v>2</v>
      </c>
      <c r="L33" s="1">
        <v>1</v>
      </c>
      <c r="M33" s="1">
        <v>2</v>
      </c>
      <c r="N33" s="1">
        <v>3</v>
      </c>
      <c r="O33" s="1">
        <v>4</v>
      </c>
      <c r="P33" s="1">
        <v>5</v>
      </c>
    </row>
    <row r="34" spans="1:16" ht="43.5" customHeight="1">
      <c r="A34" s="1">
        <v>1</v>
      </c>
      <c r="B34" s="2">
        <v>0</v>
      </c>
      <c r="C34" s="2">
        <f>MIN(C26,E26+C29)</f>
        <v>0</v>
      </c>
      <c r="D34" s="2">
        <f>MIN(D26,E26+D29)</f>
        <v>0</v>
      </c>
      <c r="E34" s="2">
        <f>MIN(E26,E26+E29)</f>
        <v>0</v>
      </c>
      <c r="F34" s="2">
        <f>MIN(F26,E26+F29)</f>
        <v>0</v>
      </c>
      <c r="K34" s="1">
        <v>1</v>
      </c>
      <c r="L34" s="3">
        <v>-1</v>
      </c>
      <c r="M34" s="3">
        <f>IF(C26&gt;E26+C29,4,M26)</f>
        <v>0</v>
      </c>
      <c r="N34" s="3">
        <f>IF(D26&gt;E26+D29,4,N26)</f>
        <v>0</v>
      </c>
      <c r="O34" s="3">
        <f>IF(E26&gt;E26+E29,4,O26)</f>
        <v>0</v>
      </c>
      <c r="P34" s="3">
        <f>IF(F26&gt;E26+F29,4,P26)</f>
        <v>0</v>
      </c>
    </row>
    <row r="35" spans="1:16" ht="43.5" customHeight="1">
      <c r="A35" s="1">
        <v>2</v>
      </c>
      <c r="B35" s="2">
        <f>MIN(B27,E27+B29)</f>
        <v>0</v>
      </c>
      <c r="C35" s="2">
        <v>0</v>
      </c>
      <c r="D35" s="2">
        <f>MIN(D27,E27+D29)</f>
        <v>0</v>
      </c>
      <c r="E35" s="2">
        <f>MIN(E27,E27+E29)</f>
        <v>0</v>
      </c>
      <c r="F35" s="2">
        <f>MIN(F27,E27+F29)</f>
        <v>0</v>
      </c>
      <c r="I35" t="s">
        <v>6</v>
      </c>
      <c r="K35" s="1">
        <v>2</v>
      </c>
      <c r="L35" s="3">
        <f>IF(B27&gt;E27+B29,4,L27)</f>
        <v>0</v>
      </c>
      <c r="M35" s="3">
        <v>-1</v>
      </c>
      <c r="N35" s="3">
        <f>IF(D27&gt;E27+D29,4,N27)</f>
        <v>0</v>
      </c>
      <c r="O35" s="3">
        <f>IF(E27&gt;E27+E29,4,O27)</f>
        <v>0</v>
      </c>
      <c r="P35" s="3">
        <f>IF(F27&gt;E27+F29,4,P27)</f>
        <v>0</v>
      </c>
    </row>
    <row r="36" spans="1:16" ht="43.5" customHeight="1">
      <c r="A36" s="1">
        <v>3</v>
      </c>
      <c r="B36" s="2">
        <f>MIN(B28,E28+B29)</f>
        <v>0</v>
      </c>
      <c r="C36" s="2">
        <f>MIN(C28,E28+C29)</f>
        <v>0</v>
      </c>
      <c r="D36" s="2">
        <v>0</v>
      </c>
      <c r="E36" s="2">
        <f>MIN(E28,E28+E29)</f>
        <v>0</v>
      </c>
      <c r="F36" s="2">
        <f>MIN(F28,E28+F29)</f>
        <v>0</v>
      </c>
      <c r="K36" s="1">
        <v>3</v>
      </c>
      <c r="L36" s="3">
        <f>IF(B28&gt;E28+B29,4,L28)</f>
        <v>0</v>
      </c>
      <c r="M36" s="3">
        <f>IF(C28&gt;E28+C29,4,M28)</f>
        <v>0</v>
      </c>
      <c r="N36" s="3">
        <v>-1</v>
      </c>
      <c r="O36" s="3">
        <f>IF(E28&gt;E28+E29,4,O28)</f>
        <v>0</v>
      </c>
      <c r="P36" s="3">
        <f>IF(F28&gt;E28+F29,4,P28)</f>
        <v>0</v>
      </c>
    </row>
    <row r="37" spans="1:16" ht="43.5" customHeight="1">
      <c r="A37" s="1">
        <v>4</v>
      </c>
      <c r="B37" s="2">
        <f>MIN(B29,E29+B29)</f>
        <v>0</v>
      </c>
      <c r="C37" s="2">
        <f>MIN(C29,E29+C29)</f>
        <v>0</v>
      </c>
      <c r="D37" s="2">
        <f>MIN(D29,E29+D29)</f>
        <v>0</v>
      </c>
      <c r="E37" s="2">
        <v>0</v>
      </c>
      <c r="F37" s="2">
        <f>MIN(F29,E29+F29)</f>
        <v>0</v>
      </c>
      <c r="K37" s="1">
        <v>4</v>
      </c>
      <c r="L37" s="3">
        <f>IF(B29&gt;E29+B29,4,L29)</f>
        <v>0</v>
      </c>
      <c r="M37" s="3">
        <f>IF(C29&gt;E29+C29,4,M29)</f>
        <v>0</v>
      </c>
      <c r="N37" s="3">
        <f>IF(D29&gt;E29+D29,4,N29)</f>
        <v>0</v>
      </c>
      <c r="O37" s="3">
        <v>-1</v>
      </c>
      <c r="P37" s="3">
        <f>IF(F29&gt;E29+F29,4,P29)</f>
        <v>0</v>
      </c>
    </row>
    <row r="38" spans="1:16" ht="43.5" customHeight="1">
      <c r="A38" s="1">
        <v>5</v>
      </c>
      <c r="B38" s="2">
        <f>MIN(B30,E30+B29)</f>
        <v>0</v>
      </c>
      <c r="C38" s="2">
        <f>MIN(C30,E30+C29)</f>
        <v>0</v>
      </c>
      <c r="D38" s="2">
        <f>MIN(D30,E30+D29)</f>
        <v>0</v>
      </c>
      <c r="E38" s="2">
        <f>MIN(E30,E30+E29)</f>
        <v>0</v>
      </c>
      <c r="F38" s="2">
        <v>0</v>
      </c>
      <c r="K38" s="1">
        <v>5</v>
      </c>
      <c r="L38" s="3">
        <f>IF(B30&gt;E30+B29,4,L30)</f>
        <v>0</v>
      </c>
      <c r="M38" s="3">
        <f>IF(C30&gt;E30+C29,4,M30)</f>
        <v>0</v>
      </c>
      <c r="N38" s="3">
        <f>IF(D30&gt;E30+D29,4,N30)</f>
        <v>0</v>
      </c>
      <c r="O38" s="3">
        <f>IF(E30&gt;E30+E29,4,O30)</f>
        <v>0</v>
      </c>
      <c r="P38" s="3">
        <v>-1</v>
      </c>
    </row>
    <row r="41" spans="1:16">
      <c r="A41" s="1" t="s">
        <v>1</v>
      </c>
      <c r="B41" s="1">
        <v>1</v>
      </c>
      <c r="C41" s="1">
        <v>2</v>
      </c>
      <c r="D41" s="1">
        <v>3</v>
      </c>
      <c r="E41" s="1">
        <v>4</v>
      </c>
      <c r="F41" s="1">
        <v>5</v>
      </c>
      <c r="K41" s="1" t="s">
        <v>2</v>
      </c>
      <c r="L41" s="1">
        <v>1</v>
      </c>
      <c r="M41" s="1">
        <v>2</v>
      </c>
      <c r="N41" s="1">
        <v>3</v>
      </c>
      <c r="O41" s="1">
        <v>4</v>
      </c>
      <c r="P41" s="1">
        <v>5</v>
      </c>
    </row>
    <row r="42" spans="1:16" ht="43.5" customHeight="1">
      <c r="A42" s="1">
        <v>1</v>
      </c>
      <c r="B42" s="2">
        <v>0</v>
      </c>
      <c r="C42" s="2">
        <f>MIN(C34,F34+C38)</f>
        <v>0</v>
      </c>
      <c r="D42" s="2">
        <f>MIN(D34,F34+D38)</f>
        <v>0</v>
      </c>
      <c r="E42" s="2">
        <f>MIN(E34,F34+E38)</f>
        <v>0</v>
      </c>
      <c r="F42" s="2">
        <f>MIN(F34,F34+F38)</f>
        <v>0</v>
      </c>
      <c r="K42" s="1">
        <v>1</v>
      </c>
      <c r="L42" s="3">
        <v>-1</v>
      </c>
      <c r="M42" s="3">
        <f>IF(C34&gt;F34+C38,5,M34)</f>
        <v>0</v>
      </c>
      <c r="N42" s="3">
        <f>IF(D34&gt;F34+D38,5,N34)</f>
        <v>0</v>
      </c>
      <c r="O42" s="3">
        <f>IF(E34&gt;F34+E38,5,O34)</f>
        <v>0</v>
      </c>
      <c r="P42" s="3">
        <f>IF(F34&gt;F34+F38,5,P34)</f>
        <v>0</v>
      </c>
    </row>
    <row r="43" spans="1:16" ht="43.5" customHeight="1">
      <c r="A43" s="1">
        <v>2</v>
      </c>
      <c r="B43" s="2">
        <f>MIN(B35,F35+B38)</f>
        <v>0</v>
      </c>
      <c r="C43" s="2">
        <v>0</v>
      </c>
      <c r="D43" s="2">
        <f>MIN(D35,F35+D38)</f>
        <v>0</v>
      </c>
      <c r="E43" s="2">
        <f>MIN(E35,F35+E38)</f>
        <v>0</v>
      </c>
      <c r="F43" s="2">
        <f>MIN(F35,F35+F38)</f>
        <v>0</v>
      </c>
      <c r="I43" t="s">
        <v>7</v>
      </c>
      <c r="K43" s="1">
        <v>2</v>
      </c>
      <c r="L43" s="3">
        <f>IF(B35&gt;F35+B38,5,L35)</f>
        <v>0</v>
      </c>
      <c r="M43" s="3">
        <v>-1</v>
      </c>
      <c r="N43" s="3">
        <f>IF(D35&gt;F35+D38,5,N35)</f>
        <v>0</v>
      </c>
      <c r="O43" s="3">
        <f>IF(E35&gt;F35+E38,5,O35)</f>
        <v>0</v>
      </c>
      <c r="P43" s="3">
        <f>IF(F35&gt;F35+F38,5,P35)</f>
        <v>0</v>
      </c>
    </row>
    <row r="44" spans="1:16" ht="43.5" customHeight="1">
      <c r="A44" s="1">
        <v>3</v>
      </c>
      <c r="B44" s="2">
        <f>MIN(B36,F36+B38)</f>
        <v>0</v>
      </c>
      <c r="C44" s="2">
        <f>MIN(C36,F36+C38)</f>
        <v>0</v>
      </c>
      <c r="D44" s="2">
        <v>0</v>
      </c>
      <c r="E44" s="2">
        <f>MIN(E36,F36+E38)</f>
        <v>0</v>
      </c>
      <c r="F44" s="2">
        <f>MIN(F36,F36+F38)</f>
        <v>0</v>
      </c>
      <c r="K44" s="1">
        <v>3</v>
      </c>
      <c r="L44" s="3">
        <f>IF(B36&gt;F36+B38,5,L36)</f>
        <v>0</v>
      </c>
      <c r="M44" s="3">
        <f>IF(C36&gt;F36+C38,5,M36)</f>
        <v>0</v>
      </c>
      <c r="N44" s="3">
        <v>-1</v>
      </c>
      <c r="O44" s="3">
        <f>IF(E36&gt;F36+E38,5,O36)</f>
        <v>0</v>
      </c>
      <c r="P44" s="3">
        <f>IF(F36&gt;F36+F38,5,P36)</f>
        <v>0</v>
      </c>
    </row>
    <row r="45" spans="1:16" ht="43.5" customHeight="1">
      <c r="A45" s="1">
        <v>4</v>
      </c>
      <c r="B45" s="2">
        <f>MIN(B37,F37+B38)</f>
        <v>0</v>
      </c>
      <c r="C45" s="2">
        <f>MIN(C37,F37+C38)</f>
        <v>0</v>
      </c>
      <c r="D45" s="2">
        <f>MIN(D37,F37+D38)</f>
        <v>0</v>
      </c>
      <c r="E45" s="2">
        <v>0</v>
      </c>
      <c r="F45" s="2">
        <f>MIN(F37,F37+F38)</f>
        <v>0</v>
      </c>
      <c r="K45" s="1">
        <v>4</v>
      </c>
      <c r="L45" s="3">
        <f>IF(B37&gt;F37+B38,5,L37)</f>
        <v>0</v>
      </c>
      <c r="M45" s="3">
        <f>IF(C37&gt;F37+C38,5,M37)</f>
        <v>0</v>
      </c>
      <c r="N45" s="3">
        <f>IF(D37&gt;F37+D38,5,N37)</f>
        <v>0</v>
      </c>
      <c r="O45" s="3">
        <v>-1</v>
      </c>
      <c r="P45" s="3">
        <f>IF(F37&gt;F37+F38,5,P37)</f>
        <v>0</v>
      </c>
    </row>
    <row r="46" spans="1:16" ht="43.5" customHeight="1">
      <c r="A46" s="1">
        <v>5</v>
      </c>
      <c r="B46" s="2">
        <f>MIN(B38,F38+B38)</f>
        <v>0</v>
      </c>
      <c r="C46" s="2">
        <f>MIN(C38,F38+C38)</f>
        <v>0</v>
      </c>
      <c r="D46" s="2">
        <f>MIN(D38,F38+D38)</f>
        <v>0</v>
      </c>
      <c r="E46" s="2">
        <f>MIN(E38,F38+E38)</f>
        <v>0</v>
      </c>
      <c r="F46" s="2">
        <v>0</v>
      </c>
      <c r="K46" s="1">
        <v>5</v>
      </c>
      <c r="L46" s="3">
        <f>IF(B38&gt;F38+B38,5,L38)</f>
        <v>0</v>
      </c>
      <c r="M46" s="3">
        <f>IF(C38&gt;F38+C38,5,M38)</f>
        <v>0</v>
      </c>
      <c r="N46" s="3">
        <f>IF(D38&gt;F38+D38,5,N38)</f>
        <v>0</v>
      </c>
      <c r="O46" s="3">
        <f>IF(E38&gt;F38+E38,5,O38)</f>
        <v>0</v>
      </c>
      <c r="P46" s="3">
        <v>-1</v>
      </c>
    </row>
  </sheetData>
  <conditionalFormatting sqref="B10">
    <cfRule type="cellIs" dxfId="0" priority="1" operator="notEqual">
      <formula>$B$2</formula>
    </cfRule>
  </conditionalFormatting>
  <conditionalFormatting sqref="B11">
    <cfRule type="cellIs" dxfId="0" priority="6" operator="notEqual">
      <formula>$B$3</formula>
    </cfRule>
  </conditionalFormatting>
  <conditionalFormatting sqref="B12">
    <cfRule type="cellIs" dxfId="0" priority="11" operator="notEqual">
      <formula>$B$4</formula>
    </cfRule>
  </conditionalFormatting>
  <conditionalFormatting sqref="B13">
    <cfRule type="cellIs" dxfId="0" priority="16" operator="notEqual">
      <formula>$B$5</formula>
    </cfRule>
  </conditionalFormatting>
  <conditionalFormatting sqref="B14">
    <cfRule type="cellIs" dxfId="0" priority="21" operator="notEqual">
      <formula>$B$6</formula>
    </cfRule>
  </conditionalFormatting>
  <conditionalFormatting sqref="B18">
    <cfRule type="cellIs" dxfId="0" priority="26" operator="notEqual">
      <formula>$B$10</formula>
    </cfRule>
  </conditionalFormatting>
  <conditionalFormatting sqref="B19">
    <cfRule type="cellIs" dxfId="0" priority="31" operator="notEqual">
      <formula>$B$11</formula>
    </cfRule>
  </conditionalFormatting>
  <conditionalFormatting sqref="B20">
    <cfRule type="cellIs" dxfId="0" priority="36" operator="notEqual">
      <formula>$B$12</formula>
    </cfRule>
  </conditionalFormatting>
  <conditionalFormatting sqref="B21">
    <cfRule type="cellIs" dxfId="0" priority="41" operator="notEqual">
      <formula>$B$13</formula>
    </cfRule>
  </conditionalFormatting>
  <conditionalFormatting sqref="B22">
    <cfRule type="cellIs" dxfId="0" priority="46" operator="notEqual">
      <formula>$B$14</formula>
    </cfRule>
  </conditionalFormatting>
  <conditionalFormatting sqref="B26">
    <cfRule type="cellIs" dxfId="0" priority="51" operator="notEqual">
      <formula>$B$18</formula>
    </cfRule>
  </conditionalFormatting>
  <conditionalFormatting sqref="B27">
    <cfRule type="cellIs" dxfId="0" priority="56" operator="notEqual">
      <formula>$B$19</formula>
    </cfRule>
  </conditionalFormatting>
  <conditionalFormatting sqref="B28">
    <cfRule type="cellIs" dxfId="0" priority="61" operator="notEqual">
      <formula>$B$20</formula>
    </cfRule>
  </conditionalFormatting>
  <conditionalFormatting sqref="B29">
    <cfRule type="cellIs" dxfId="0" priority="66" operator="notEqual">
      <formula>$B$21</formula>
    </cfRule>
  </conditionalFormatting>
  <conditionalFormatting sqref="B30">
    <cfRule type="cellIs" dxfId="0" priority="71" operator="notEqual">
      <formula>$B$22</formula>
    </cfRule>
  </conditionalFormatting>
  <conditionalFormatting sqref="B34">
    <cfRule type="cellIs" dxfId="0" priority="76" operator="notEqual">
      <formula>$B$26</formula>
    </cfRule>
  </conditionalFormatting>
  <conditionalFormatting sqref="B35">
    <cfRule type="cellIs" dxfId="0" priority="81" operator="notEqual">
      <formula>$B$27</formula>
    </cfRule>
  </conditionalFormatting>
  <conditionalFormatting sqref="B36">
    <cfRule type="cellIs" dxfId="0" priority="86" operator="notEqual">
      <formula>$B$28</formula>
    </cfRule>
  </conditionalFormatting>
  <conditionalFormatting sqref="B37">
    <cfRule type="cellIs" dxfId="0" priority="91" operator="notEqual">
      <formula>$B$29</formula>
    </cfRule>
  </conditionalFormatting>
  <conditionalFormatting sqref="B38">
    <cfRule type="cellIs" dxfId="0" priority="96" operator="notEqual">
      <formula>$B$30</formula>
    </cfRule>
  </conditionalFormatting>
  <conditionalFormatting sqref="B42">
    <cfRule type="cellIs" dxfId="0" priority="101" operator="notEqual">
      <formula>$B$34</formula>
    </cfRule>
  </conditionalFormatting>
  <conditionalFormatting sqref="B43">
    <cfRule type="cellIs" dxfId="0" priority="106" operator="notEqual">
      <formula>$B$35</formula>
    </cfRule>
  </conditionalFormatting>
  <conditionalFormatting sqref="B44">
    <cfRule type="cellIs" dxfId="0" priority="111" operator="notEqual">
      <formula>$B$36</formula>
    </cfRule>
  </conditionalFormatting>
  <conditionalFormatting sqref="B45">
    <cfRule type="cellIs" dxfId="0" priority="116" operator="notEqual">
      <formula>$B$37</formula>
    </cfRule>
  </conditionalFormatting>
  <conditionalFormatting sqref="B46">
    <cfRule type="cellIs" dxfId="0" priority="121" operator="notEqual">
      <formula>$B$38</formula>
    </cfRule>
  </conditionalFormatting>
  <conditionalFormatting sqref="C10">
    <cfRule type="cellIs" dxfId="0" priority="2" operator="notEqual">
      <formula>$C$2</formula>
    </cfRule>
  </conditionalFormatting>
  <conditionalFormatting sqref="C11">
    <cfRule type="cellIs" dxfId="0" priority="7" operator="notEqual">
      <formula>$C$3</formula>
    </cfRule>
  </conditionalFormatting>
  <conditionalFormatting sqref="C12">
    <cfRule type="cellIs" dxfId="0" priority="12" operator="notEqual">
      <formula>$C$4</formula>
    </cfRule>
  </conditionalFormatting>
  <conditionalFormatting sqref="C13">
    <cfRule type="cellIs" dxfId="0" priority="17" operator="notEqual">
      <formula>$C$5</formula>
    </cfRule>
  </conditionalFormatting>
  <conditionalFormatting sqref="C14">
    <cfRule type="cellIs" dxfId="0" priority="22" operator="notEqual">
      <formula>$C$6</formula>
    </cfRule>
  </conditionalFormatting>
  <conditionalFormatting sqref="C18">
    <cfRule type="cellIs" dxfId="0" priority="27" operator="notEqual">
      <formula>$C$10</formula>
    </cfRule>
  </conditionalFormatting>
  <conditionalFormatting sqref="C19">
    <cfRule type="cellIs" dxfId="0" priority="32" operator="notEqual">
      <formula>$C$11</formula>
    </cfRule>
  </conditionalFormatting>
  <conditionalFormatting sqref="C20">
    <cfRule type="cellIs" dxfId="0" priority="37" operator="notEqual">
      <formula>$C$12</formula>
    </cfRule>
  </conditionalFormatting>
  <conditionalFormatting sqref="C21">
    <cfRule type="cellIs" dxfId="0" priority="42" operator="notEqual">
      <formula>$C$13</formula>
    </cfRule>
  </conditionalFormatting>
  <conditionalFormatting sqref="C22">
    <cfRule type="cellIs" dxfId="0" priority="47" operator="notEqual">
      <formula>$C$14</formula>
    </cfRule>
  </conditionalFormatting>
  <conditionalFormatting sqref="C26">
    <cfRule type="cellIs" dxfId="0" priority="52" operator="notEqual">
      <formula>$C$18</formula>
    </cfRule>
  </conditionalFormatting>
  <conditionalFormatting sqref="C27">
    <cfRule type="cellIs" dxfId="0" priority="57" operator="notEqual">
      <formula>$C$19</formula>
    </cfRule>
  </conditionalFormatting>
  <conditionalFormatting sqref="C28">
    <cfRule type="cellIs" dxfId="0" priority="62" operator="notEqual">
      <formula>$C$20</formula>
    </cfRule>
  </conditionalFormatting>
  <conditionalFormatting sqref="C29">
    <cfRule type="cellIs" dxfId="0" priority="67" operator="notEqual">
      <formula>$C$21</formula>
    </cfRule>
  </conditionalFormatting>
  <conditionalFormatting sqref="C30">
    <cfRule type="cellIs" dxfId="0" priority="72" operator="notEqual">
      <formula>$C$22</formula>
    </cfRule>
  </conditionalFormatting>
  <conditionalFormatting sqref="C34">
    <cfRule type="cellIs" dxfId="0" priority="77" operator="notEqual">
      <formula>$C$26</formula>
    </cfRule>
  </conditionalFormatting>
  <conditionalFormatting sqref="C35">
    <cfRule type="cellIs" dxfId="0" priority="82" operator="notEqual">
      <formula>$C$27</formula>
    </cfRule>
  </conditionalFormatting>
  <conditionalFormatting sqref="C36">
    <cfRule type="cellIs" dxfId="0" priority="87" operator="notEqual">
      <formula>$C$28</formula>
    </cfRule>
  </conditionalFormatting>
  <conditionalFormatting sqref="C37">
    <cfRule type="cellIs" dxfId="0" priority="92" operator="notEqual">
      <formula>$C$29</formula>
    </cfRule>
  </conditionalFormatting>
  <conditionalFormatting sqref="C38">
    <cfRule type="cellIs" dxfId="0" priority="97" operator="notEqual">
      <formula>$C$30</formula>
    </cfRule>
  </conditionalFormatting>
  <conditionalFormatting sqref="C42">
    <cfRule type="cellIs" dxfId="0" priority="102" operator="notEqual">
      <formula>$C$34</formula>
    </cfRule>
  </conditionalFormatting>
  <conditionalFormatting sqref="C43">
    <cfRule type="cellIs" dxfId="0" priority="107" operator="notEqual">
      <formula>$C$35</formula>
    </cfRule>
  </conditionalFormatting>
  <conditionalFormatting sqref="C44">
    <cfRule type="cellIs" dxfId="0" priority="112" operator="notEqual">
      <formula>$C$36</formula>
    </cfRule>
  </conditionalFormatting>
  <conditionalFormatting sqref="C45">
    <cfRule type="cellIs" dxfId="0" priority="117" operator="notEqual">
      <formula>$C$37</formula>
    </cfRule>
  </conditionalFormatting>
  <conditionalFormatting sqref="C46">
    <cfRule type="cellIs" dxfId="0" priority="122" operator="notEqual">
      <formula>$C$38</formula>
    </cfRule>
  </conditionalFormatting>
  <conditionalFormatting sqref="D10">
    <cfRule type="cellIs" dxfId="0" priority="3" operator="notEqual">
      <formula>$D$2</formula>
    </cfRule>
  </conditionalFormatting>
  <conditionalFormatting sqref="D11">
    <cfRule type="cellIs" dxfId="0" priority="8" operator="notEqual">
      <formula>$D$3</formula>
    </cfRule>
  </conditionalFormatting>
  <conditionalFormatting sqref="D12">
    <cfRule type="cellIs" dxfId="0" priority="13" operator="notEqual">
      <formula>$D$4</formula>
    </cfRule>
  </conditionalFormatting>
  <conditionalFormatting sqref="D13">
    <cfRule type="cellIs" dxfId="0" priority="18" operator="notEqual">
      <formula>$D$5</formula>
    </cfRule>
  </conditionalFormatting>
  <conditionalFormatting sqref="D14">
    <cfRule type="cellIs" dxfId="0" priority="23" operator="notEqual">
      <formula>$D$6</formula>
    </cfRule>
  </conditionalFormatting>
  <conditionalFormatting sqref="D18">
    <cfRule type="cellIs" dxfId="0" priority="28" operator="notEqual">
      <formula>$D$10</formula>
    </cfRule>
  </conditionalFormatting>
  <conditionalFormatting sqref="D19">
    <cfRule type="cellIs" dxfId="0" priority="33" operator="notEqual">
      <formula>$D$11</formula>
    </cfRule>
  </conditionalFormatting>
  <conditionalFormatting sqref="D20">
    <cfRule type="cellIs" dxfId="0" priority="38" operator="notEqual">
      <formula>$D$12</formula>
    </cfRule>
  </conditionalFormatting>
  <conditionalFormatting sqref="D21">
    <cfRule type="cellIs" dxfId="0" priority="43" operator="notEqual">
      <formula>$D$13</formula>
    </cfRule>
  </conditionalFormatting>
  <conditionalFormatting sqref="D22">
    <cfRule type="cellIs" dxfId="0" priority="48" operator="notEqual">
      <formula>$D$14</formula>
    </cfRule>
  </conditionalFormatting>
  <conditionalFormatting sqref="D26">
    <cfRule type="cellIs" dxfId="0" priority="53" operator="notEqual">
      <formula>$D$18</formula>
    </cfRule>
  </conditionalFormatting>
  <conditionalFormatting sqref="D27">
    <cfRule type="cellIs" dxfId="0" priority="58" operator="notEqual">
      <formula>$D$19</formula>
    </cfRule>
  </conditionalFormatting>
  <conditionalFormatting sqref="D28">
    <cfRule type="cellIs" dxfId="0" priority="63" operator="notEqual">
      <formula>$D$20</formula>
    </cfRule>
  </conditionalFormatting>
  <conditionalFormatting sqref="D29">
    <cfRule type="cellIs" dxfId="0" priority="68" operator="notEqual">
      <formula>$D$21</formula>
    </cfRule>
  </conditionalFormatting>
  <conditionalFormatting sqref="D30">
    <cfRule type="cellIs" dxfId="0" priority="73" operator="notEqual">
      <formula>$D$22</formula>
    </cfRule>
  </conditionalFormatting>
  <conditionalFormatting sqref="D34">
    <cfRule type="cellIs" dxfId="0" priority="78" operator="notEqual">
      <formula>$D$26</formula>
    </cfRule>
  </conditionalFormatting>
  <conditionalFormatting sqref="D35">
    <cfRule type="cellIs" dxfId="0" priority="83" operator="notEqual">
      <formula>$D$27</formula>
    </cfRule>
  </conditionalFormatting>
  <conditionalFormatting sqref="D36">
    <cfRule type="cellIs" dxfId="0" priority="88" operator="notEqual">
      <formula>$D$28</formula>
    </cfRule>
  </conditionalFormatting>
  <conditionalFormatting sqref="D37">
    <cfRule type="cellIs" dxfId="0" priority="93" operator="notEqual">
      <formula>$D$29</formula>
    </cfRule>
  </conditionalFormatting>
  <conditionalFormatting sqref="D38">
    <cfRule type="cellIs" dxfId="0" priority="98" operator="notEqual">
      <formula>$D$30</formula>
    </cfRule>
  </conditionalFormatting>
  <conditionalFormatting sqref="D42">
    <cfRule type="cellIs" dxfId="0" priority="103" operator="notEqual">
      <formula>$D$34</formula>
    </cfRule>
  </conditionalFormatting>
  <conditionalFormatting sqref="D43">
    <cfRule type="cellIs" dxfId="0" priority="108" operator="notEqual">
      <formula>$D$35</formula>
    </cfRule>
  </conditionalFormatting>
  <conditionalFormatting sqref="D44">
    <cfRule type="cellIs" dxfId="0" priority="113" operator="notEqual">
      <formula>$D$36</formula>
    </cfRule>
  </conditionalFormatting>
  <conditionalFormatting sqref="D45">
    <cfRule type="cellIs" dxfId="0" priority="118" operator="notEqual">
      <formula>$D$37</formula>
    </cfRule>
  </conditionalFormatting>
  <conditionalFormatting sqref="D46">
    <cfRule type="cellIs" dxfId="0" priority="123" operator="notEqual">
      <formula>$D$38</formula>
    </cfRule>
  </conditionalFormatting>
  <conditionalFormatting sqref="E10">
    <cfRule type="cellIs" dxfId="0" priority="4" operator="notEqual">
      <formula>$E$2</formula>
    </cfRule>
  </conditionalFormatting>
  <conditionalFormatting sqref="E11">
    <cfRule type="cellIs" dxfId="0" priority="9" operator="notEqual">
      <formula>$E$3</formula>
    </cfRule>
  </conditionalFormatting>
  <conditionalFormatting sqref="E12">
    <cfRule type="cellIs" dxfId="0" priority="14" operator="notEqual">
      <formula>$E$4</formula>
    </cfRule>
  </conditionalFormatting>
  <conditionalFormatting sqref="E13">
    <cfRule type="cellIs" dxfId="0" priority="19" operator="notEqual">
      <formula>$E$5</formula>
    </cfRule>
  </conditionalFormatting>
  <conditionalFormatting sqref="E14">
    <cfRule type="cellIs" dxfId="0" priority="24" operator="notEqual">
      <formula>$E$6</formula>
    </cfRule>
  </conditionalFormatting>
  <conditionalFormatting sqref="E18">
    <cfRule type="cellIs" dxfId="0" priority="29" operator="notEqual">
      <formula>$E$10</formula>
    </cfRule>
  </conditionalFormatting>
  <conditionalFormatting sqref="E19">
    <cfRule type="cellIs" dxfId="0" priority="34" operator="notEqual">
      <formula>$E$11</formula>
    </cfRule>
  </conditionalFormatting>
  <conditionalFormatting sqref="E20">
    <cfRule type="cellIs" dxfId="0" priority="39" operator="notEqual">
      <formula>$E$12</formula>
    </cfRule>
  </conditionalFormatting>
  <conditionalFormatting sqref="E21">
    <cfRule type="cellIs" dxfId="0" priority="44" operator="notEqual">
      <formula>$E$13</formula>
    </cfRule>
  </conditionalFormatting>
  <conditionalFormatting sqref="E22">
    <cfRule type="cellIs" dxfId="0" priority="49" operator="notEqual">
      <formula>$E$14</formula>
    </cfRule>
  </conditionalFormatting>
  <conditionalFormatting sqref="E26">
    <cfRule type="cellIs" dxfId="0" priority="54" operator="notEqual">
      <formula>$E$18</formula>
    </cfRule>
  </conditionalFormatting>
  <conditionalFormatting sqref="E27">
    <cfRule type="cellIs" dxfId="0" priority="59" operator="notEqual">
      <formula>$E$19</formula>
    </cfRule>
  </conditionalFormatting>
  <conditionalFormatting sqref="E28">
    <cfRule type="cellIs" dxfId="0" priority="64" operator="notEqual">
      <formula>$E$20</formula>
    </cfRule>
  </conditionalFormatting>
  <conditionalFormatting sqref="E29">
    <cfRule type="cellIs" dxfId="0" priority="69" operator="notEqual">
      <formula>$E$21</formula>
    </cfRule>
  </conditionalFormatting>
  <conditionalFormatting sqref="E30">
    <cfRule type="cellIs" dxfId="0" priority="74" operator="notEqual">
      <formula>$E$22</formula>
    </cfRule>
  </conditionalFormatting>
  <conditionalFormatting sqref="E34">
    <cfRule type="cellIs" dxfId="0" priority="79" operator="notEqual">
      <formula>$E$26</formula>
    </cfRule>
  </conditionalFormatting>
  <conditionalFormatting sqref="E35">
    <cfRule type="cellIs" dxfId="0" priority="84" operator="notEqual">
      <formula>$E$27</formula>
    </cfRule>
  </conditionalFormatting>
  <conditionalFormatting sqref="E36">
    <cfRule type="cellIs" dxfId="0" priority="89" operator="notEqual">
      <formula>$E$28</formula>
    </cfRule>
  </conditionalFormatting>
  <conditionalFormatting sqref="E37">
    <cfRule type="cellIs" dxfId="0" priority="94" operator="notEqual">
      <formula>$E$29</formula>
    </cfRule>
  </conditionalFormatting>
  <conditionalFormatting sqref="E38">
    <cfRule type="cellIs" dxfId="0" priority="99" operator="notEqual">
      <formula>$E$30</formula>
    </cfRule>
  </conditionalFormatting>
  <conditionalFormatting sqref="E42">
    <cfRule type="cellIs" dxfId="0" priority="104" operator="notEqual">
      <formula>$E$34</formula>
    </cfRule>
  </conditionalFormatting>
  <conditionalFormatting sqref="E43">
    <cfRule type="cellIs" dxfId="0" priority="109" operator="notEqual">
      <formula>$E$35</formula>
    </cfRule>
  </conditionalFormatting>
  <conditionalFormatting sqref="E44">
    <cfRule type="cellIs" dxfId="0" priority="114" operator="notEqual">
      <formula>$E$36</formula>
    </cfRule>
  </conditionalFormatting>
  <conditionalFormatting sqref="E45">
    <cfRule type="cellIs" dxfId="0" priority="119" operator="notEqual">
      <formula>$E$37</formula>
    </cfRule>
  </conditionalFormatting>
  <conditionalFormatting sqref="E46">
    <cfRule type="cellIs" dxfId="0" priority="124" operator="notEqual">
      <formula>$E$38</formula>
    </cfRule>
  </conditionalFormatting>
  <conditionalFormatting sqref="F10">
    <cfRule type="cellIs" dxfId="0" priority="5" operator="notEqual">
      <formula>$F$2</formula>
    </cfRule>
  </conditionalFormatting>
  <conditionalFormatting sqref="F11">
    <cfRule type="cellIs" dxfId="0" priority="10" operator="notEqual">
      <formula>$F$3</formula>
    </cfRule>
  </conditionalFormatting>
  <conditionalFormatting sqref="F12">
    <cfRule type="cellIs" dxfId="0" priority="15" operator="notEqual">
      <formula>$F$4</formula>
    </cfRule>
  </conditionalFormatting>
  <conditionalFormatting sqref="F13">
    <cfRule type="cellIs" dxfId="0" priority="20" operator="notEqual">
      <formula>$F$5</formula>
    </cfRule>
  </conditionalFormatting>
  <conditionalFormatting sqref="F14">
    <cfRule type="cellIs" dxfId="0" priority="25" operator="notEqual">
      <formula>$F$6</formula>
    </cfRule>
  </conditionalFormatting>
  <conditionalFormatting sqref="F18">
    <cfRule type="cellIs" dxfId="0" priority="30" operator="notEqual">
      <formula>$F$10</formula>
    </cfRule>
  </conditionalFormatting>
  <conditionalFormatting sqref="F19">
    <cfRule type="cellIs" dxfId="0" priority="35" operator="notEqual">
      <formula>$F$11</formula>
    </cfRule>
  </conditionalFormatting>
  <conditionalFormatting sqref="F20">
    <cfRule type="cellIs" dxfId="0" priority="40" operator="notEqual">
      <formula>$F$12</formula>
    </cfRule>
  </conditionalFormatting>
  <conditionalFormatting sqref="F21">
    <cfRule type="cellIs" dxfId="0" priority="45" operator="notEqual">
      <formula>$F$13</formula>
    </cfRule>
  </conditionalFormatting>
  <conditionalFormatting sqref="F22">
    <cfRule type="cellIs" dxfId="0" priority="50" operator="notEqual">
      <formula>$F$14</formula>
    </cfRule>
  </conditionalFormatting>
  <conditionalFormatting sqref="F26">
    <cfRule type="cellIs" dxfId="0" priority="55" operator="notEqual">
      <formula>$F$18</formula>
    </cfRule>
  </conditionalFormatting>
  <conditionalFormatting sqref="F27">
    <cfRule type="cellIs" dxfId="0" priority="60" operator="notEqual">
      <formula>$F$19</formula>
    </cfRule>
  </conditionalFormatting>
  <conditionalFormatting sqref="F28">
    <cfRule type="cellIs" dxfId="0" priority="65" operator="notEqual">
      <formula>$F$20</formula>
    </cfRule>
  </conditionalFormatting>
  <conditionalFormatting sqref="F29">
    <cfRule type="cellIs" dxfId="0" priority="70" operator="notEqual">
      <formula>$F$21</formula>
    </cfRule>
  </conditionalFormatting>
  <conditionalFormatting sqref="F30">
    <cfRule type="cellIs" dxfId="0" priority="75" operator="notEqual">
      <formula>$F$22</formula>
    </cfRule>
  </conditionalFormatting>
  <conditionalFormatting sqref="F34">
    <cfRule type="cellIs" dxfId="0" priority="80" operator="notEqual">
      <formula>$F$26</formula>
    </cfRule>
  </conditionalFormatting>
  <conditionalFormatting sqref="F35">
    <cfRule type="cellIs" dxfId="0" priority="85" operator="notEqual">
      <formula>$F$27</formula>
    </cfRule>
  </conditionalFormatting>
  <conditionalFormatting sqref="F36">
    <cfRule type="cellIs" dxfId="0" priority="90" operator="notEqual">
      <formula>$F$28</formula>
    </cfRule>
  </conditionalFormatting>
  <conditionalFormatting sqref="F37">
    <cfRule type="cellIs" dxfId="0" priority="95" operator="notEqual">
      <formula>$F$29</formula>
    </cfRule>
  </conditionalFormatting>
  <conditionalFormatting sqref="F38">
    <cfRule type="cellIs" dxfId="0" priority="100" operator="notEqual">
      <formula>$F$30</formula>
    </cfRule>
  </conditionalFormatting>
  <conditionalFormatting sqref="F42">
    <cfRule type="cellIs" dxfId="0" priority="105" operator="notEqual">
      <formula>$F$34</formula>
    </cfRule>
  </conditionalFormatting>
  <conditionalFormatting sqref="F43">
    <cfRule type="cellIs" dxfId="0" priority="110" operator="notEqual">
      <formula>$F$35</formula>
    </cfRule>
  </conditionalFormatting>
  <conditionalFormatting sqref="F44">
    <cfRule type="cellIs" dxfId="0" priority="115" operator="notEqual">
      <formula>$F$36</formula>
    </cfRule>
  </conditionalFormatting>
  <conditionalFormatting sqref="F45">
    <cfRule type="cellIs" dxfId="0" priority="120" operator="notEqual">
      <formula>$F$37</formula>
    </cfRule>
  </conditionalFormatting>
  <conditionalFormatting sqref="F46">
    <cfRule type="cellIs" dxfId="0" priority="125" operator="notEqual">
      <formula>$F$38</formula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2014-06-29T11:31:18Z</dcterms:created>
  <dcterms:modified xsi:type="dcterms:W3CDTF">2014-06-29T11:31:18Z</dcterms:modified>
</cp:coreProperties>
</file>