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sage_Summary" sheetId="1" state="visible" r:id="rId2"/>
    <sheet name="Store_Summary" sheetId="2" state="visible" r:id="rId3"/>
    <sheet name="Total_Footfall_Distribution" sheetId="3" state="visible" r:id="rId4"/>
    <sheet name="Passages_Count_Day_Wise" sheetId="4" state="visible" r:id="rId5"/>
    <sheet name="Store_Count_Day_Wise" sheetId="5" state="visible" r:id="rId6"/>
    <sheet name="Week_Days_Wise_Passage_Count" sheetId="6" state="visible" r:id="rId7"/>
    <sheet name="Week_Days_Wise_Store_Coun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<sst xmlns="http://schemas.openxmlformats.org/spreadsheetml/2006/main" count="108" uniqueCount="29">
  <si>
    <t xml:space="preserve">Inorbit Mall Hyderabad - Footfall Distribution Report 
 (for the period 08 Apr'24 - 08 Apr'24)</t>
  </si>
  <si>
    <t xml:space="preserve">Passage</t>
  </si>
  <si>
    <t xml:space="preserve">Count In %</t>
  </si>
  <si>
    <t xml:space="preserve">Count</t>
  </si>
  <si>
    <t xml:space="preserve">Male</t>
  </si>
  <si>
    <t xml:space="preserve">Female</t>
  </si>
  <si>
    <t xml:space="preserve">Age Group (0-15)</t>
  </si>
  <si>
    <t xml:space="preserve">Age Group (16-35)</t>
  </si>
  <si>
    <t xml:space="preserve">Age Group (16-25)</t>
  </si>
  <si>
    <t xml:space="preserve">Age Group (26-35)</t>
  </si>
  <si>
    <t xml:space="preserve">Age Group (36-55)</t>
  </si>
  <si>
    <t xml:space="preserve">Age Group (55+)</t>
  </si>
  <si>
    <t xml:space="preserve">Grand Total</t>
  </si>
  <si>
    <t xml:space="preserve">Zonewise Analysis</t>
  </si>
  <si>
    <t xml:space="preserve">Selected vs Last Week vs Last Month</t>
  </si>
  <si>
    <t xml:space="preserve">Store</t>
  </si>
  <si>
    <t xml:space="preserve">Block Total Count</t>
  </si>
  <si>
    <t xml:space="preserve">Floor Total Count</t>
  </si>
  <si>
    <t xml:space="preserve">Passage Total Count</t>
  </si>
  <si>
    <t xml:space="preserve">Store Total Count</t>
  </si>
  <si>
    <t xml:space="preserve">S No.</t>
  </si>
  <si>
    <t xml:space="preserve">Block</t>
  </si>
  <si>
    <t xml:space="preserve">Floor</t>
  </si>
  <si>
    <t xml:space="preserve">Date/Time</t>
  </si>
  <si>
    <t xml:space="preserve">S.No</t>
  </si>
  <si>
    <t xml:space="preserve">Datetime</t>
  </si>
  <si>
    <t xml:space="preserve">Selected ( 2024-04-08 TO 2024-04-09 )</t>
  </si>
  <si>
    <t xml:space="preserve">Last Week ( 2024-04-01 TO 2024-04-02 )</t>
  </si>
  <si>
    <t xml:space="preserve">Last Month ( 2024-03-11 TO 2024-03-12 )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</si>
</sst>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%"/>
    <numFmt numFmtId="167" formatCode="dd/mm/yyyy"/>
  </numFmts>
  <fonts count="1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7F6000"/>
      <name val="Calibri"/>
      <family val="0"/>
      <charset val="1"/>
    </font>
    <font>
      <b val="true"/>
      <sz val="12"/>
      <color rgb="FF7F6000"/>
      <name val="Calibri"/>
      <family val="0"/>
      <charset val="1"/>
    </font>
    <font>
      <b val="true"/>
      <sz val="11"/>
      <color rgb="FF7F6000"/>
      <name val="Calibri"/>
      <family val="0"/>
      <charset val="1"/>
    </font>
    <font>
      <b val="true"/>
      <sz val="10"/>
      <color rgb="FF434343"/>
      <name val="Arial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1"/>
      <color rgb="FF595959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2C4C9"/>
        <bgColor rgb="FFADC5E7"/>
      </patternFill>
    </fill>
    <fill>
      <patternFill patternType="solid">
        <fgColor rgb="FFDAE3F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DC5E7"/>
        <bgColor rgb="FFA2C4C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6000"/>
      <rgbColor rgb="FF800080"/>
      <rgbColor rgb="FF008080"/>
      <rgbColor rgb="FFB3B3B3"/>
      <rgbColor rgb="FF8B8B8B"/>
      <rgbColor rgb="FFB2B2B2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A2C4C9"/>
      <rgbColor rgb="FFFFCC99"/>
      <rgbColor rgb="FF4472C4"/>
      <rgbColor rgb="FF33CCCC"/>
      <rgbColor rgb="FF99CC00"/>
      <rgbColor rgb="FFFFD320"/>
      <rgbColor rgb="FFFF9900"/>
      <rgbColor rgb="FFED7D31"/>
      <rgbColor rgb="FF59595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tx>
            <c:strRef>
              <c:f>Passage_Summary!$E$6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Passage_Summary!$C$7:$C$41</c:f>
              <c:strCach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Passage_Summary!$E$7:$E$41</c:f>
              <c:numCache>
                <c:formatCode>General</c:formatCode>
                <c:ptCount val="35"/>
              </c:numCache>
            </c:numRef>
          </c:val>
        </c:ser>
        <c:ser>
          <c:idx val="1"/>
          <c:order val="1"/>
          <c:tx>
            <c:strRef>
              <c:f>Passage_Summary!$F$6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Passage_Summary!$C$7:$C$41</c:f>
              <c:strCach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Passage_Summary!$F$7:$F$41</c:f>
              <c:numCache>
                <c:formatCode>General</c:formatCode>
                <c:ptCount val="35"/>
              </c:numCache>
            </c:numRef>
          </c:val>
        </c:ser>
        <c:ser>
          <c:idx val="2"/>
          <c:order val="2"/>
          <c:tx>
            <c:strRef>
              <c:f>Passage_Summary!$G$6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Passage_Summary!$C$7:$C$41</c:f>
              <c:strCach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Passage_Summary!$G$7:$G$41</c:f>
              <c:numCache>
                <c:formatCode>General</c:formatCode>
                <c:ptCount val="35"/>
              </c:numCache>
            </c:numRef>
          </c:val>
        </c:ser>
        <c:gapWidth val="150"/>
        <c:overlap val="0"/>
        <c:axId val="4470548"/>
        <c:axId val="28555441"/>
      </c:barChart>
      <c:catAx>
        <c:axId val="4470548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Stores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434343"/>
                </a:solidFill>
                <a:latin typeface="Arial"/>
                <a:ea typeface="Calibri"/>
              </a:defRPr>
            </a:pPr>
          </a:p>
        </c:txPr>
        <c:crossAx val="28555441"/>
        <c:crosses val="autoZero"/>
        <c:auto val="1"/>
        <c:lblAlgn val="ctr"/>
        <c:lblOffset val="100"/>
        <c:noMultiLvlLbl val="0"/>
      </c:catAx>
      <c:valAx>
        <c:axId val="28555441"/>
        <c:scaling>
          <c:orientation val="minMax"/>
        </c:scaling>
        <c:delete val="0"/>
        <c:axPos val="l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4470548"/>
        <c:crosses val="max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16655559542728"/>
          <c:y val="0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Week_Days_Wise_Store_Count!$C$1</c:f>
              <c:strCache>
                <c:ptCount val="1"/>
                <c:pt idx="0">
                  <c:v>Selected ( 2024-04-08 TO 2024-04-09 )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Week_Days_Wise_Store_Count!$B$2:$B$33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Week_Days_Wise_Store_Count!$C$2:$C$33</c:f>
              <c:numCache>
                <c:formatCode>General</c:formatCode>
                <c:ptCount val="32"/>
              </c:numCache>
            </c:numRef>
          </c:val>
          <c:smooth val="0"/>
        </c:ser>
        <c:ser>
          <c:idx val="1"/>
          <c:order val="1"/>
          <c:tx>
            <c:strRef>
              <c:f>Week_Days_Wise_Store_Count!$D$1</c:f>
              <c:strCache>
                <c:ptCount val="1"/>
                <c:pt idx="0">
                  <c:v>Last Week ( 2024-04-01 TO 2024-04-02 )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Week_Days_Wise_Store_Count!$B$2:$B$33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Week_Days_Wise_Store_Count!$D$2:$D$33</c:f>
              <c:numCache>
                <c:formatCode>General</c:formatCode>
                <c:ptCount val="32"/>
              </c:numCache>
            </c:numRef>
          </c:val>
          <c:smooth val="0"/>
        </c:ser>
        <c:ser>
          <c:idx val="2"/>
          <c:order val="2"/>
          <c:tx>
            <c:strRef>
              <c:f>Week_Days_Wise_Store_Count!$E$1</c:f>
              <c:strCache>
                <c:ptCount val="1"/>
                <c:pt idx="0">
                  <c:v>Last Month ( 2024-03-11 TO 2024-03-12 )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Week_Days_Wise_Store_Count!$B$2:$B$33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Week_Days_Wise_Store_Count!$E$2:$E$33</c:f>
              <c:numCache>
                <c:formatCode>General</c:formatCode>
                <c:ptCount val="32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6034718"/>
        <c:axId val="77031619"/>
      </c:lineChart>
      <c:catAx>
        <c:axId val="860347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7031619"/>
        <c:crosses val="autoZero"/>
        <c:auto val="1"/>
        <c:lblAlgn val="ctr"/>
        <c:lblOffset val="100"/>
        <c:noMultiLvlLbl val="0"/>
      </c:catAx>
      <c:valAx>
        <c:axId val="770316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603471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b2b2b2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tx>
            <c:strRef>
              <c:f>Store_Summary!$E$6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Store_Summary!$C$7:$C$41</c:f>
              <c:strCach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Store_Summary!$E$7:$E$41</c:f>
              <c:numCache>
                <c:formatCode>General</c:formatCode>
                <c:ptCount val="35"/>
              </c:numCache>
            </c:numRef>
          </c:val>
        </c:ser>
        <c:ser>
          <c:idx val="1"/>
          <c:order val="1"/>
          <c:tx>
            <c:strRef>
              <c:f>Store_Summary!$F$6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Store_Summary!$C$7:$C$41</c:f>
              <c:strCach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Store_Summary!$F$7:$F$41</c:f>
              <c:numCache>
                <c:formatCode>General</c:formatCode>
                <c:ptCount val="35"/>
              </c:numCache>
            </c:numRef>
          </c:val>
        </c:ser>
        <c:ser>
          <c:idx val="2"/>
          <c:order val="2"/>
          <c:tx>
            <c:strRef>
              <c:f>Store_Summary!$G$6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Store_Summary!$C$7:$C$41</c:f>
              <c:strCach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Store_Summary!$G$7:$G$41</c:f>
              <c:numCache>
                <c:formatCode>General</c:formatCode>
                <c:ptCount val="35"/>
              </c:numCache>
            </c:numRef>
          </c:val>
        </c:ser>
        <c:gapWidth val="150"/>
        <c:overlap val="0"/>
        <c:axId val="22872593"/>
        <c:axId val="9376042"/>
      </c:barChart>
      <c:catAx>
        <c:axId val="22872593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Stores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434343"/>
                </a:solidFill>
                <a:latin typeface="Arial"/>
                <a:ea typeface="Calibri"/>
              </a:defRPr>
            </a:pPr>
          </a:p>
        </c:txPr>
        <c:crossAx val="9376042"/>
        <c:crosses val="autoZero"/>
        <c:auto val="1"/>
        <c:lblAlgn val="ctr"/>
        <c:lblOffset val="100"/>
        <c:noMultiLvlLbl val="0"/>
      </c:catAx>
      <c:valAx>
        <c:axId val="9376042"/>
        <c:scaling>
          <c:orientation val="minMax"/>
        </c:scaling>
        <c:delete val="0"/>
        <c:axPos val="l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2872593"/>
        <c:crosses val="max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16655559542728"/>
          <c:y val="0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Week_Days_Wise_Store_Count!$C$1</c:f>
              <c:strCache>
                <c:ptCount val="1"/>
                <c:pt idx="0">
                  <c:v>Selected ( 2024-04-08 TO 2024-04-09 )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Week_Days_Wise_Store_Count!$B$2:$B$33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Week_Days_Wise_Store_Count!$C$2:$C$33</c:f>
              <c:numCache>
                <c:formatCode>General</c:formatCode>
                <c:ptCount val="32"/>
              </c:numCache>
            </c:numRef>
          </c:val>
          <c:smooth val="0"/>
        </c:ser>
        <c:ser>
          <c:idx val="1"/>
          <c:order val="1"/>
          <c:tx>
            <c:strRef>
              <c:f>Week_Days_Wise_Store_Count!$D$1</c:f>
              <c:strCache>
                <c:ptCount val="1"/>
                <c:pt idx="0">
                  <c:v>Last Week ( 2024-04-01 TO 2024-04-02 )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Week_Days_Wise_Store_Count!$B$2:$B$33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Week_Days_Wise_Store_Count!$D$2:$D$33</c:f>
              <c:numCache>
                <c:formatCode>General</c:formatCode>
                <c:ptCount val="32"/>
              </c:numCache>
            </c:numRef>
          </c:val>
          <c:smooth val="0"/>
        </c:ser>
        <c:ser>
          <c:idx val="2"/>
          <c:order val="2"/>
          <c:tx>
            <c:strRef>
              <c:f>Week_Days_Wise_Store_Count!$E$1</c:f>
              <c:strCache>
                <c:ptCount val="1"/>
                <c:pt idx="0">
                  <c:v>Last Month ( 2024-03-11 TO 2024-03-12 )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Week_Days_Wise_Store_Count!$B$2:$B$33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Week_Days_Wise_Store_Count!$E$2:$E$33</c:f>
              <c:numCache>
                <c:formatCode>General</c:formatCode>
                <c:ptCount val="32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935863"/>
        <c:axId val="54845799"/>
      </c:lineChart>
      <c:catAx>
        <c:axId val="19358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4845799"/>
        <c:crosses val="autoZero"/>
        <c:auto val="1"/>
        <c:lblAlgn val="ctr"/>
        <c:lblOffset val="100"/>
        <c:noMultiLvlLbl val="0"/>
      </c:catAx>
      <c:valAx>
        <c:axId val="548457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93586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b2b2b2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21960</xdr:colOff>
      <xdr:row>43</xdr:row>
      <xdr:rowOff>7200</xdr:rowOff>
    </xdr:from>
    <xdr:to>
      <xdr:col>12</xdr:col>
      <xdr:colOff>1111320</xdr:colOff>
      <xdr:row>63</xdr:row>
      <xdr:rowOff>105840</xdr:rowOff>
    </xdr:to>
    <xdr:graphicFrame>
      <xdr:nvGraphicFramePr>
        <xdr:cNvPr id="0" name="Chart 1_0"/>
        <xdr:cNvGraphicFramePr/>
      </xdr:nvGraphicFramePr>
      <xdr:xfrm>
        <a:off x="2311560" y="9535680"/>
        <a:ext cx="14044680" cy="352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42120</xdr:colOff>
      <xdr:row>65</xdr:row>
      <xdr:rowOff>11160</xdr:rowOff>
    </xdr:from>
    <xdr:to>
      <xdr:col>12</xdr:col>
      <xdr:colOff>1092240</xdr:colOff>
      <xdr:row>72</xdr:row>
      <xdr:rowOff>435240</xdr:rowOff>
    </xdr:to>
    <xdr:graphicFrame>
      <xdr:nvGraphicFramePr>
        <xdr:cNvPr id="1" name="Chart 2_0"/>
        <xdr:cNvGraphicFramePr/>
      </xdr:nvGraphicFramePr>
      <xdr:xfrm>
        <a:off x="2331720" y="13788000"/>
        <a:ext cx="14005440" cy="375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21960</xdr:colOff>
      <xdr:row>43</xdr:row>
      <xdr:rowOff>7200</xdr:rowOff>
    </xdr:from>
    <xdr:to>
      <xdr:col>12</xdr:col>
      <xdr:colOff>1111320</xdr:colOff>
      <xdr:row>63</xdr:row>
      <xdr:rowOff>105840</xdr:rowOff>
    </xdr:to>
    <xdr:graphicFrame>
      <xdr:nvGraphicFramePr>
        <xdr:cNvPr id="2" name="Chart 1"/>
        <xdr:cNvGraphicFramePr/>
      </xdr:nvGraphicFramePr>
      <xdr:xfrm>
        <a:off x="2311560" y="9535680"/>
        <a:ext cx="14044680" cy="352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42120</xdr:colOff>
      <xdr:row>65</xdr:row>
      <xdr:rowOff>11160</xdr:rowOff>
    </xdr:from>
    <xdr:to>
      <xdr:col>12</xdr:col>
      <xdr:colOff>1092240</xdr:colOff>
      <xdr:row>72</xdr:row>
      <xdr:rowOff>435240</xdr:rowOff>
    </xdr:to>
    <xdr:graphicFrame>
      <xdr:nvGraphicFramePr>
        <xdr:cNvPr id="3" name="Chart 2_1"/>
        <xdr:cNvGraphicFramePr/>
      </xdr:nvGraphicFramePr>
      <xdr:xfrm>
        <a:off x="2331720" y="13788000"/>
        <a:ext cx="14005440" cy="375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1048576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13.89"/>
    <col collapsed="false" customWidth="true" hidden="false" outlineLevel="0" max="3" min="3" style="1" width="31.29"/>
    <col collapsed="false" customWidth="true" hidden="false" outlineLevel="0" max="13" min="4" style="1" width="12.71"/>
    <col collapsed="false" customWidth="true" hidden="false" outlineLevel="0" max="14" min="14" style="1" width="13.45"/>
    <col collapsed="false" customWidth="true" hidden="true" outlineLevel="0" max="19" min="15" style="1" width="9.14"/>
    <col collapsed="false" customWidth="true" hidden="true" outlineLevel="0" max="20" min="20" style="1" width="11.29"/>
    <col collapsed="false" customWidth="true" hidden="true" outlineLevel="0" max="21" min="21" style="1" width="9.14"/>
    <col collapsed="false" customWidth="true" hidden="true" outlineLevel="0" max="22" min="22" style="1" width="20.86"/>
  </cols>
  <sheetData>
    <row r="1" customFormat="false" ht="38.25" hidden="false" customHeight="true" outlineLevel="0" collapsed="false"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54.75" hidden="false" customHeight="true" outlineLevel="0" collapsed="false">
      <c r="B2" s="3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60" hidden="false" customHeight="true" outlineLevel="0" collapsed="false">
      <c r="B3" s="7"/>
      <c r="C3" s="8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0"/>
      <c r="P3" s="10"/>
      <c r="Q3" s="10"/>
      <c r="R3" s="10"/>
      <c r="S3" s="10"/>
      <c r="T3" s="10"/>
      <c r="U3" s="10"/>
      <c r="V3" s="10"/>
    </row>
    <row r="4" customFormat="false" ht="14.25" hidden="false" customHeight="true" outlineLevel="0" collapsed="false">
      <c r="B4" s="7"/>
      <c r="C4" s="10"/>
      <c r="D4" s="10"/>
      <c r="E4" s="2"/>
      <c r="F4" s="2"/>
      <c r="G4" s="2"/>
      <c r="H4" s="2"/>
      <c r="I4" s="2"/>
      <c r="J4" s="2"/>
      <c r="K4" s="2"/>
      <c r="L4" s="2"/>
      <c r="M4" s="2"/>
      <c r="N4" s="11"/>
      <c r="O4" s="12"/>
      <c r="P4" s="12"/>
      <c r="Q4" s="12"/>
    </row>
    <row r="5" customFormat="false" ht="13.5" hidden="false" customHeight="true" outlineLevel="0" collapsed="false">
      <c r="B5" s="7"/>
      <c r="C5" s="10"/>
      <c r="D5" s="10"/>
      <c r="E5" s="2"/>
      <c r="F5" s="2"/>
      <c r="G5" s="2"/>
      <c r="H5" s="2"/>
      <c r="I5" s="2"/>
      <c r="J5" s="2"/>
      <c r="K5" s="2"/>
      <c r="L5" s="2"/>
      <c r="M5" s="2"/>
      <c r="N5" s="11"/>
      <c r="O5" s="12"/>
      <c r="P5" s="12"/>
      <c r="Q5" s="12"/>
    </row>
    <row r="6" customFormat="false" ht="32.25" hidden="false" customHeight="true" outlineLevel="0" collapsed="false">
      <c r="B6" s="13"/>
      <c r="C6" s="14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6"/>
    </row>
    <row r="7" customFormat="false" ht="13.8" hidden="false" customHeight="true" outlineLevel="0" collapsed="false">
      <c r="B7" s="17"/>
      <c r="C7" s="18" t="str">
        <f aca="false">IF(OR(Passages_Count_Day_Wise!N3=0,Passages_Count_Day_Wise!N3=""),"",Passages_Count_Day_Wise!N3)</f>
        <v/>
      </c>
      <c r="D7" s="19" t="str">
        <f aca="false">IF($E7="","",E7/E42)</f>
        <v/>
      </c>
      <c r="E7" s="20" t="str">
        <f aca="false">IF($C7="","",SUMIF(Passages_Count_Day_Wise!$C$2:$L$1001,Passage_Summary!$C7,Passages_Count_Day_Wise!D$2:D$1001))</f>
        <v/>
      </c>
      <c r="F7" s="20" t="str">
        <f aca="false">IF($C7="","",SUMIF(Passages_Count_Day_Wise!$C$2:$L$1001,Passage_Summary!$C7,Passages_Count_Day_Wise!E$2:E$1001))</f>
        <v/>
      </c>
      <c r="G7" s="20" t="str">
        <f aca="false">IF($C7="","",SUMIF(Passages_Count_Day_Wise!$C$2:$L$1001,Passage_Summary!$C7,Passages_Count_Day_Wise!F$2:F$1001))</f>
        <v/>
      </c>
      <c r="H7" s="20" t="str">
        <f aca="false">IF($C7="","",SUMIF(Passages_Count_Day_Wise!$C$2:$L$1001,Passage_Summary!$C7,Passages_Count_Day_Wise!G$2:G$1001))</f>
        <v/>
      </c>
      <c r="I7" s="20" t="str">
        <f aca="false">IF($C7="","",SUMIF(Passages_Count_Day_Wise!$C$2:$L$1001,Passage_Summary!$C7,Passages_Count_Day_Wise!H$2:H$1001))</f>
        <v/>
      </c>
      <c r="J7" s="20" t="str">
        <f aca="false">IF($C7="","",SUMIF(Passages_Count_Day_Wise!$C$2:$L$1001,Passage_Summary!$C7,Passages_Count_Day_Wise!I$2:I$1001))</f>
        <v/>
      </c>
      <c r="K7" s="20" t="str">
        <f aca="false">IF($C7="","",SUMIF(Passages_Count_Day_Wise!$C$2:$L$1001,Passage_Summary!$C7,Passages_Count_Day_Wise!J$2:J$1001))</f>
        <v/>
      </c>
      <c r="L7" s="20" t="str">
        <f aca="false">IF($C7="","",SUMIF(Passages_Count_Day_Wise!$C$2:$L$1001,Passage_Summary!$C7,Passages_Count_Day_Wise!K$2:K$1001))</f>
        <v/>
      </c>
      <c r="M7" s="20" t="str">
        <f aca="false">IF($C7="","",SUMIF(Passages_Count_Day_Wise!$C$2:$L$1001,Passage_Summary!$C7,Passages_Count_Day_Wise!L$2:L$1001))</f>
        <v/>
      </c>
      <c r="N7" s="16"/>
    </row>
    <row r="8" customFormat="false" ht="13.5" hidden="false" customHeight="true" outlineLevel="0" collapsed="false">
      <c r="B8" s="17"/>
      <c r="C8" s="18" t="str">
        <f aca="false">IF(OR(Passages_Count_Day_Wise!N4=0,Passages_Count_Day_Wise!N4=""),"",Passages_Count_Day_Wise!N4)</f>
        <v/>
      </c>
      <c r="D8" s="19" t="str">
        <f aca="false">IF($E8="","",E8/E42)</f>
        <v/>
      </c>
      <c r="E8" s="20" t="str">
        <f aca="false">IF($C8="","",SUMIF(Passages_Count_Day_Wise!$C$2:$L$1001,Passage_Summary!$C8,Passages_Count_Day_Wise!D$2:D$1001))</f>
        <v/>
      </c>
      <c r="F8" s="20" t="str">
        <f aca="false">IF($C8="","",SUMIF(Passages_Count_Day_Wise!$C$2:$L$1001,Passage_Summary!$C8,Passages_Count_Day_Wise!E$2:E$1001))</f>
        <v/>
      </c>
      <c r="G8" s="20" t="str">
        <f aca="false">IF($C8="","",SUMIF(Passages_Count_Day_Wise!$C$2:$L$1001,Passage_Summary!$C8,Passages_Count_Day_Wise!F$2:F$1001))</f>
        <v/>
      </c>
      <c r="H8" s="20" t="str">
        <f aca="false">IF($C8="","",SUMIF(Passages_Count_Day_Wise!$C$2:$L$1001,Passage_Summary!$C8,Passages_Count_Day_Wise!G$2:G$1001))</f>
        <v/>
      </c>
      <c r="I8" s="20" t="str">
        <f aca="false">IF($C8="","",SUMIF(Passages_Count_Day_Wise!$C$2:$L$1001,Passage_Summary!$C8,Passages_Count_Day_Wise!H$2:H$1001))</f>
        <v/>
      </c>
      <c r="J8" s="20" t="str">
        <f aca="false">IF($C8="","",SUMIF(Passages_Count_Day_Wise!$C$2:$L$1001,Passage_Summary!$C8,Passages_Count_Day_Wise!I$2:I$1001))</f>
        <v/>
      </c>
      <c r="K8" s="20" t="str">
        <f aca="false">IF($C8="","",SUMIF(Passages_Count_Day_Wise!$C$2:$L$1001,Passage_Summary!$C8,Passages_Count_Day_Wise!J$2:J$1001))</f>
        <v/>
      </c>
      <c r="L8" s="20" t="str">
        <f aca="false">IF($C8="","",SUMIF(Passages_Count_Day_Wise!$C$2:$L$1001,Passage_Summary!$C8,Passages_Count_Day_Wise!K$2:K$1001))</f>
        <v/>
      </c>
      <c r="M8" s="20" t="str">
        <f aca="false">IF($C8="","",SUMIF(Passages_Count_Day_Wise!$C$2:$L$1001,Passage_Summary!$C8,Passages_Count_Day_Wise!L$2:L$1001))</f>
        <v/>
      </c>
      <c r="N8" s="16"/>
    </row>
    <row r="9" customFormat="false" ht="13.5" hidden="false" customHeight="true" outlineLevel="0" collapsed="false">
      <c r="B9" s="17"/>
      <c r="C9" s="18" t="str">
        <f aca="false">IF(OR(Passages_Count_Day_Wise!N5=0,Passages_Count_Day_Wise!N5=""),"",Passages_Count_Day_Wise!N5)</f>
        <v/>
      </c>
      <c r="D9" s="19" t="str">
        <f aca="false">IF($E9="","",E9/E42)</f>
        <v/>
      </c>
      <c r="E9" s="20" t="str">
        <f aca="false">IF($C9="","",SUMIF(Passages_Count_Day_Wise!$C$2:$L$1001,Passage_Summary!$C9,Passages_Count_Day_Wise!D$2:D$1001))</f>
        <v/>
      </c>
      <c r="F9" s="20" t="str">
        <f aca="false">IF($C9="","",SUMIF(Passages_Count_Day_Wise!$C$2:$L$1001,Passage_Summary!$C9,Passages_Count_Day_Wise!E$2:E$1001))</f>
        <v/>
      </c>
      <c r="G9" s="20" t="str">
        <f aca="false">IF($C9="","",SUMIF(Passages_Count_Day_Wise!$C$2:$L$1001,Passage_Summary!$C9,Passages_Count_Day_Wise!F$2:F$1001))</f>
        <v/>
      </c>
      <c r="H9" s="20" t="str">
        <f aca="false">IF($C9="","",SUMIF(Passages_Count_Day_Wise!$C$2:$L$1001,Passage_Summary!$C9,Passages_Count_Day_Wise!G$2:G$1001))</f>
        <v/>
      </c>
      <c r="I9" s="20" t="str">
        <f aca="false">IF($C9="","",SUMIF(Passages_Count_Day_Wise!$C$2:$L$1001,Passage_Summary!$C9,Passages_Count_Day_Wise!H$2:H$1001))</f>
        <v/>
      </c>
      <c r="J9" s="20" t="str">
        <f aca="false">IF($C9="","",SUMIF(Passages_Count_Day_Wise!$C$2:$L$1001,Passage_Summary!$C9,Passages_Count_Day_Wise!I$2:I$1001))</f>
        <v/>
      </c>
      <c r="K9" s="20" t="str">
        <f aca="false">IF($C9="","",SUMIF(Passages_Count_Day_Wise!$C$2:$L$1001,Passage_Summary!$C9,Passages_Count_Day_Wise!J$2:J$1001))</f>
        <v/>
      </c>
      <c r="L9" s="20" t="str">
        <f aca="false">IF($C9="","",SUMIF(Passages_Count_Day_Wise!$C$2:$L$1001,Passage_Summary!$C9,Passages_Count_Day_Wise!K$2:K$1001))</f>
        <v/>
      </c>
      <c r="M9" s="20" t="str">
        <f aca="false">IF($C9="","",SUMIF(Passages_Count_Day_Wise!$C$2:$L$1001,Passage_Summary!$C9,Passages_Count_Day_Wise!L$2:L$1001))</f>
        <v/>
      </c>
      <c r="N9" s="16"/>
    </row>
    <row r="10" customFormat="false" ht="13.5" hidden="false" customHeight="true" outlineLevel="0" collapsed="false">
      <c r="B10" s="17"/>
      <c r="C10" s="18" t="str">
        <f aca="false">IF(OR(Passages_Count_Day_Wise!N6=0,Passages_Count_Day_Wise!N6=""),"",Passages_Count_Day_Wise!N6)</f>
        <v/>
      </c>
      <c r="D10" s="19" t="str">
        <f aca="false">IF($E10="","",E10/E42)</f>
        <v/>
      </c>
      <c r="E10" s="20" t="str">
        <f aca="false">IF($C10="","",SUMIF(Passages_Count_Day_Wise!$C$2:$L$1001,Passage_Summary!$C10,Passages_Count_Day_Wise!D$2:D$1001))</f>
        <v/>
      </c>
      <c r="F10" s="20" t="str">
        <f aca="false">IF($C10="","",SUMIF(Passages_Count_Day_Wise!$C$2:$L$1001,Passage_Summary!$C10,Passages_Count_Day_Wise!E$2:E$1001))</f>
        <v/>
      </c>
      <c r="G10" s="20" t="str">
        <f aca="false">IF($C10="","",SUMIF(Passages_Count_Day_Wise!$C$2:$L$1001,Passage_Summary!$C10,Passages_Count_Day_Wise!F$2:F$1001))</f>
        <v/>
      </c>
      <c r="H10" s="20" t="str">
        <f aca="false">IF($C10="","",SUMIF(Passages_Count_Day_Wise!$C$2:$L$1001,Passage_Summary!$C10,Passages_Count_Day_Wise!G$2:G$1001))</f>
        <v/>
      </c>
      <c r="I10" s="20" t="str">
        <f aca="false">IF($C10="","",SUMIF(Passages_Count_Day_Wise!$C$2:$L$1001,Passage_Summary!$C10,Passages_Count_Day_Wise!H$2:H$1001))</f>
        <v/>
      </c>
      <c r="J10" s="20" t="str">
        <f aca="false">IF($C10="","",SUMIF(Passages_Count_Day_Wise!$C$2:$L$1001,Passage_Summary!$C10,Passages_Count_Day_Wise!I$2:I$1001))</f>
        <v/>
      </c>
      <c r="K10" s="20" t="str">
        <f aca="false">IF($C10="","",SUMIF(Passages_Count_Day_Wise!$C$2:$L$1001,Passage_Summary!$C10,Passages_Count_Day_Wise!J$2:J$1001))</f>
        <v/>
      </c>
      <c r="L10" s="20" t="str">
        <f aca="false">IF($C10="","",SUMIF(Passages_Count_Day_Wise!$C$2:$L$1001,Passage_Summary!$C10,Passages_Count_Day_Wise!K$2:K$1001))</f>
        <v/>
      </c>
      <c r="M10" s="20" t="str">
        <f aca="false">IF($C10="","",SUMIF(Passages_Count_Day_Wise!$C$2:$L$1001,Passage_Summary!$C10,Passages_Count_Day_Wise!L$2:L$1001))</f>
        <v/>
      </c>
      <c r="N10" s="16"/>
    </row>
    <row r="11" customFormat="false" ht="13.5" hidden="false" customHeight="true" outlineLevel="0" collapsed="false">
      <c r="B11" s="17"/>
      <c r="C11" s="18" t="str">
        <f aca="false">IF(OR(Passages_Count_Day_Wise!N7=0,Passages_Count_Day_Wise!N7=""),"",Passages_Count_Day_Wise!N7)</f>
        <v/>
      </c>
      <c r="D11" s="19" t="str">
        <f aca="false">IF($E11="","",E11/E42)</f>
        <v/>
      </c>
      <c r="E11" s="20" t="str">
        <f aca="false">IF($C11="","",SUMIF(Passages_Count_Day_Wise!$C$2:$L$1001,Passage_Summary!$C11,Passages_Count_Day_Wise!D$2:D$1001))</f>
        <v/>
      </c>
      <c r="F11" s="20" t="str">
        <f aca="false">IF($C11="","",SUMIF(Passages_Count_Day_Wise!$C$2:$L$1001,Passage_Summary!$C11,Passages_Count_Day_Wise!E$2:E$1001))</f>
        <v/>
      </c>
      <c r="G11" s="20" t="str">
        <f aca="false">IF($C11="","",SUMIF(Passages_Count_Day_Wise!$C$2:$L$1001,Passage_Summary!$C11,Passages_Count_Day_Wise!F$2:F$1001))</f>
        <v/>
      </c>
      <c r="H11" s="20" t="str">
        <f aca="false">IF($C11="","",SUMIF(Passages_Count_Day_Wise!$C$2:$L$1001,Passage_Summary!$C11,Passages_Count_Day_Wise!G$2:G$1001))</f>
        <v/>
      </c>
      <c r="I11" s="20" t="str">
        <f aca="false">IF($C11="","",SUMIF(Passages_Count_Day_Wise!$C$2:$L$1001,Passage_Summary!$C11,Passages_Count_Day_Wise!H$2:H$1001))</f>
        <v/>
      </c>
      <c r="J11" s="20" t="str">
        <f aca="false">IF($C11="","",SUMIF(Passages_Count_Day_Wise!$C$2:$L$1001,Passage_Summary!$C11,Passages_Count_Day_Wise!I$2:I$1001))</f>
        <v/>
      </c>
      <c r="K11" s="20" t="str">
        <f aca="false">IF($C11="","",SUMIF(Passages_Count_Day_Wise!$C$2:$L$1001,Passage_Summary!$C11,Passages_Count_Day_Wise!J$2:J$1001))</f>
        <v/>
      </c>
      <c r="L11" s="20" t="str">
        <f aca="false">IF($C11="","",SUMIF(Passages_Count_Day_Wise!$C$2:$L$1001,Passage_Summary!$C11,Passages_Count_Day_Wise!K$2:K$1001))</f>
        <v/>
      </c>
      <c r="M11" s="20" t="str">
        <f aca="false">IF($C11="","",SUMIF(Passages_Count_Day_Wise!$C$2:$L$1001,Passage_Summary!$C11,Passages_Count_Day_Wise!L$2:L$1001))</f>
        <v/>
      </c>
      <c r="N11" s="16"/>
    </row>
    <row r="12" customFormat="false" ht="13.5" hidden="false" customHeight="true" outlineLevel="0" collapsed="false">
      <c r="B12" s="17"/>
      <c r="C12" s="18" t="str">
        <f aca="false">IF(OR(Passages_Count_Day_Wise!N8=0,Passages_Count_Day_Wise!N8=""),"",Passages_Count_Day_Wise!N8)</f>
        <v/>
      </c>
      <c r="D12" s="19" t="str">
        <f aca="false">IF($E12="","",E12/E42)</f>
        <v/>
      </c>
      <c r="E12" s="20" t="str">
        <f aca="false">IF($C12="","",SUMIF(Passages_Count_Day_Wise!$C$2:$L$1001,Passage_Summary!$C12,Passages_Count_Day_Wise!D$2:D$1001))</f>
        <v/>
      </c>
      <c r="F12" s="20" t="str">
        <f aca="false">IF($C12="","",SUMIF(Passages_Count_Day_Wise!$C$2:$L$1001,Passage_Summary!$C12,Passages_Count_Day_Wise!E$2:E$1001))</f>
        <v/>
      </c>
      <c r="G12" s="20" t="str">
        <f aca="false">IF($C12="","",SUMIF(Passages_Count_Day_Wise!$C$2:$L$1001,Passage_Summary!$C12,Passages_Count_Day_Wise!F$2:F$1001))</f>
        <v/>
      </c>
      <c r="H12" s="20" t="str">
        <f aca="false">IF($C12="","",SUMIF(Passages_Count_Day_Wise!$C$2:$L$1001,Passage_Summary!$C12,Passages_Count_Day_Wise!G$2:G$1001))</f>
        <v/>
      </c>
      <c r="I12" s="20" t="str">
        <f aca="false">IF($C12="","",SUMIF(Passages_Count_Day_Wise!$C$2:$L$1001,Passage_Summary!$C12,Passages_Count_Day_Wise!H$2:H$1001))</f>
        <v/>
      </c>
      <c r="J12" s="20" t="str">
        <f aca="false">IF($C12="","",SUMIF(Passages_Count_Day_Wise!$C$2:$L$1001,Passage_Summary!$C12,Passages_Count_Day_Wise!I$2:I$1001))</f>
        <v/>
      </c>
      <c r="K12" s="20" t="str">
        <f aca="false">IF($C12="","",SUMIF(Passages_Count_Day_Wise!$C$2:$L$1001,Passage_Summary!$C12,Passages_Count_Day_Wise!J$2:J$1001))</f>
        <v/>
      </c>
      <c r="L12" s="20" t="str">
        <f aca="false">IF($C12="","",SUMIF(Passages_Count_Day_Wise!$C$2:$L$1001,Passage_Summary!$C12,Passages_Count_Day_Wise!K$2:K$1001))</f>
        <v/>
      </c>
      <c r="M12" s="20" t="str">
        <f aca="false">IF($C12="","",SUMIF(Passages_Count_Day_Wise!$C$2:$L$1001,Passage_Summary!$C12,Passages_Count_Day_Wise!L$2:L$1001))</f>
        <v/>
      </c>
      <c r="N12" s="16"/>
    </row>
    <row r="13" customFormat="false" ht="13.5" hidden="false" customHeight="true" outlineLevel="0" collapsed="false">
      <c r="B13" s="17"/>
      <c r="C13" s="18" t="str">
        <f aca="false">IF(OR(Passages_Count_Day_Wise!N9=0,Passages_Count_Day_Wise!N9=""),"",Passages_Count_Day_Wise!N9)</f>
        <v/>
      </c>
      <c r="D13" s="19" t="str">
        <f aca="false">IF($E13="","",E13/E42)</f>
        <v/>
      </c>
      <c r="E13" s="20" t="str">
        <f aca="false">IF($C13="","",SUMIF(Passages_Count_Day_Wise!$C$2:$L$1001,Passage_Summary!$C13,Passages_Count_Day_Wise!D$2:D$1001))</f>
        <v/>
      </c>
      <c r="F13" s="20" t="str">
        <f aca="false">IF($C13="","",SUMIF(Passages_Count_Day_Wise!$C$2:$L$1001,Passage_Summary!$C13,Passages_Count_Day_Wise!E$2:E$1001))</f>
        <v/>
      </c>
      <c r="G13" s="20" t="str">
        <f aca="false">IF($C13="","",SUMIF(Passages_Count_Day_Wise!$C$2:$L$1001,Passage_Summary!$C13,Passages_Count_Day_Wise!F$2:F$1001))</f>
        <v/>
      </c>
      <c r="H13" s="20" t="str">
        <f aca="false">IF($C13="","",SUMIF(Passages_Count_Day_Wise!$C$2:$L$1001,Passage_Summary!$C13,Passages_Count_Day_Wise!G$2:G$1001))</f>
        <v/>
      </c>
      <c r="I13" s="20" t="str">
        <f aca="false">IF($C13="","",SUMIF(Passages_Count_Day_Wise!$C$2:$L$1001,Passage_Summary!$C13,Passages_Count_Day_Wise!H$2:H$1001))</f>
        <v/>
      </c>
      <c r="J13" s="20" t="str">
        <f aca="false">IF($C13="","",SUMIF(Passages_Count_Day_Wise!$C$2:$L$1001,Passage_Summary!$C13,Passages_Count_Day_Wise!I$2:I$1001))</f>
        <v/>
      </c>
      <c r="K13" s="20" t="str">
        <f aca="false">IF($C13="","",SUMIF(Passages_Count_Day_Wise!$C$2:$L$1001,Passage_Summary!$C13,Passages_Count_Day_Wise!J$2:J$1001))</f>
        <v/>
      </c>
      <c r="L13" s="20" t="str">
        <f aca="false">IF($C13="","",SUMIF(Passages_Count_Day_Wise!$C$2:$L$1001,Passage_Summary!$C13,Passages_Count_Day_Wise!K$2:K$1001))</f>
        <v/>
      </c>
      <c r="M13" s="20" t="str">
        <f aca="false">IF($C13="","",SUMIF(Passages_Count_Day_Wise!$C$2:$L$1001,Passage_Summary!$C13,Passages_Count_Day_Wise!L$2:L$1001))</f>
        <v/>
      </c>
      <c r="N13" s="16"/>
    </row>
    <row r="14" customFormat="false" ht="13.5" hidden="false" customHeight="true" outlineLevel="0" collapsed="false">
      <c r="B14" s="17"/>
      <c r="C14" s="18" t="str">
        <f aca="false">IF(OR(Passages_Count_Day_Wise!N10=0,Passages_Count_Day_Wise!N10=""),"",Passages_Count_Day_Wise!N10)</f>
        <v/>
      </c>
      <c r="D14" s="19" t="str">
        <f aca="false">IF($E14="","",E14/E42)</f>
        <v/>
      </c>
      <c r="E14" s="20" t="str">
        <f aca="false">IF($C14="","",SUMIF(Passages_Count_Day_Wise!$C$2:$L$1001,Passage_Summary!$C14,Passages_Count_Day_Wise!D$2:D$1001))</f>
        <v/>
      </c>
      <c r="F14" s="20" t="str">
        <f aca="false">IF($C14="","",SUMIF(Passages_Count_Day_Wise!$C$2:$L$1001,Passage_Summary!$C14,Passages_Count_Day_Wise!E$2:E$1001))</f>
        <v/>
      </c>
      <c r="G14" s="20" t="str">
        <f aca="false">IF($C14="","",SUMIF(Passages_Count_Day_Wise!$C$2:$L$1001,Passage_Summary!$C14,Passages_Count_Day_Wise!F$2:F$1001))</f>
        <v/>
      </c>
      <c r="H14" s="20" t="str">
        <f aca="false">IF($C14="","",SUMIF(Passages_Count_Day_Wise!$C$2:$L$1001,Passage_Summary!$C14,Passages_Count_Day_Wise!G$2:G$1001))</f>
        <v/>
      </c>
      <c r="I14" s="20" t="str">
        <f aca="false">IF($C14="","",SUMIF(Passages_Count_Day_Wise!$C$2:$L$1001,Passage_Summary!$C14,Passages_Count_Day_Wise!H$2:H$1001))</f>
        <v/>
      </c>
      <c r="J14" s="20" t="str">
        <f aca="false">IF($C14="","",SUMIF(Passages_Count_Day_Wise!$C$2:$L$1001,Passage_Summary!$C14,Passages_Count_Day_Wise!I$2:I$1001))</f>
        <v/>
      </c>
      <c r="K14" s="20" t="str">
        <f aca="false">IF($C14="","",SUMIF(Passages_Count_Day_Wise!$C$2:$L$1001,Passage_Summary!$C14,Passages_Count_Day_Wise!J$2:J$1001))</f>
        <v/>
      </c>
      <c r="L14" s="20" t="str">
        <f aca="false">IF($C14="","",SUMIF(Passages_Count_Day_Wise!$C$2:$L$1001,Passage_Summary!$C14,Passages_Count_Day_Wise!K$2:K$1001))</f>
        <v/>
      </c>
      <c r="M14" s="20" t="str">
        <f aca="false">IF($C14="","",SUMIF(Passages_Count_Day_Wise!$C$2:$L$1001,Passage_Summary!$C14,Passages_Count_Day_Wise!L$2:L$1001))</f>
        <v/>
      </c>
      <c r="N14" s="16"/>
    </row>
    <row r="15" customFormat="false" ht="13.5" hidden="false" customHeight="true" outlineLevel="0" collapsed="false">
      <c r="B15" s="17"/>
      <c r="C15" s="18" t="str">
        <f aca="false">IF(OR(Passages_Count_Day_Wise!N11=0,Passages_Count_Day_Wise!N11=""),"",Passages_Count_Day_Wise!N11)</f>
        <v/>
      </c>
      <c r="D15" s="19" t="str">
        <f aca="false">IF($E15="","",E15/E42)</f>
        <v/>
      </c>
      <c r="E15" s="20" t="str">
        <f aca="false">IF($C15="","",SUMIF(Passages_Count_Day_Wise!$C$2:$L$1001,Passage_Summary!$C15,Passages_Count_Day_Wise!D$2:D$1001))</f>
        <v/>
      </c>
      <c r="F15" s="20" t="str">
        <f aca="false">IF($C15="","",SUMIF(Passages_Count_Day_Wise!$C$2:$L$1001,Passage_Summary!$C15,Passages_Count_Day_Wise!E$2:E$1001))</f>
        <v/>
      </c>
      <c r="G15" s="20" t="str">
        <f aca="false">IF($C15="","",SUMIF(Passages_Count_Day_Wise!$C$2:$L$1001,Passage_Summary!$C15,Passages_Count_Day_Wise!F$2:F$1001))</f>
        <v/>
      </c>
      <c r="H15" s="20" t="str">
        <f aca="false">IF($C15="","",SUMIF(Passages_Count_Day_Wise!$C$2:$L$1001,Passage_Summary!$C15,Passages_Count_Day_Wise!G$2:G$1001))</f>
        <v/>
      </c>
      <c r="I15" s="20" t="str">
        <f aca="false">IF($C15="","",SUMIF(Passages_Count_Day_Wise!$C$2:$L$1001,Passage_Summary!$C15,Passages_Count_Day_Wise!H$2:H$1001))</f>
        <v/>
      </c>
      <c r="J15" s="20" t="str">
        <f aca="false">IF($C15="","",SUMIF(Passages_Count_Day_Wise!$C$2:$L$1001,Passage_Summary!$C15,Passages_Count_Day_Wise!I$2:I$1001))</f>
        <v/>
      </c>
      <c r="K15" s="20" t="str">
        <f aca="false">IF($C15="","",SUMIF(Passages_Count_Day_Wise!$C$2:$L$1001,Passage_Summary!$C15,Passages_Count_Day_Wise!J$2:J$1001))</f>
        <v/>
      </c>
      <c r="L15" s="20" t="str">
        <f aca="false">IF($C15="","",SUMIF(Passages_Count_Day_Wise!$C$2:$L$1001,Passage_Summary!$C15,Passages_Count_Day_Wise!K$2:K$1001))</f>
        <v/>
      </c>
      <c r="M15" s="20" t="str">
        <f aca="false">IF($C15="","",SUMIF(Passages_Count_Day_Wise!$C$2:$L$1001,Passage_Summary!$C15,Passages_Count_Day_Wise!L$2:L$1001))</f>
        <v/>
      </c>
      <c r="N15" s="16"/>
    </row>
    <row r="16" customFormat="false" ht="13.5" hidden="false" customHeight="true" outlineLevel="0" collapsed="false">
      <c r="B16" s="17"/>
      <c r="C16" s="18" t="str">
        <f aca="false">IF(OR(Passages_Count_Day_Wise!N12=0,Passages_Count_Day_Wise!N12=""),"",Passages_Count_Day_Wise!N12)</f>
        <v/>
      </c>
      <c r="D16" s="19" t="str">
        <f aca="false">IF($E16="","",E16/E42)</f>
        <v/>
      </c>
      <c r="E16" s="20" t="str">
        <f aca="false">IF($C16="","",SUMIF(Passages_Count_Day_Wise!$C$2:$L$1001,Passage_Summary!$C16,Passages_Count_Day_Wise!D$2:D$1001))</f>
        <v/>
      </c>
      <c r="F16" s="20" t="str">
        <f aca="false">IF($C16="","",SUMIF(Passages_Count_Day_Wise!$C$2:$L$1001,Passage_Summary!$C16,Passages_Count_Day_Wise!E$2:E$1001))</f>
        <v/>
      </c>
      <c r="G16" s="20" t="str">
        <f aca="false">IF($C16="","",SUMIF(Passages_Count_Day_Wise!$C$2:$L$1001,Passage_Summary!$C16,Passages_Count_Day_Wise!F$2:F$1001))</f>
        <v/>
      </c>
      <c r="H16" s="20" t="str">
        <f aca="false">IF($C16="","",SUMIF(Passages_Count_Day_Wise!$C$2:$L$1001,Passage_Summary!$C16,Passages_Count_Day_Wise!G$2:G$1001))</f>
        <v/>
      </c>
      <c r="I16" s="20" t="str">
        <f aca="false">IF($C16="","",SUMIF(Passages_Count_Day_Wise!$C$2:$L$1001,Passage_Summary!$C16,Passages_Count_Day_Wise!H$2:H$1001))</f>
        <v/>
      </c>
      <c r="J16" s="20" t="str">
        <f aca="false">IF($C16="","",SUMIF(Passages_Count_Day_Wise!$C$2:$L$1001,Passage_Summary!$C16,Passages_Count_Day_Wise!I$2:I$1001))</f>
        <v/>
      </c>
      <c r="K16" s="20" t="str">
        <f aca="false">IF($C16="","",SUMIF(Passages_Count_Day_Wise!$C$2:$L$1001,Passage_Summary!$C16,Passages_Count_Day_Wise!J$2:J$1001))</f>
        <v/>
      </c>
      <c r="L16" s="20" t="str">
        <f aca="false">IF($C16="","",SUMIF(Passages_Count_Day_Wise!$C$2:$L$1001,Passage_Summary!$C16,Passages_Count_Day_Wise!K$2:K$1001))</f>
        <v/>
      </c>
      <c r="M16" s="20" t="str">
        <f aca="false">IF($C16="","",SUMIF(Passages_Count_Day_Wise!$C$2:$L$1001,Passage_Summary!$C16,Passages_Count_Day_Wise!L$2:L$1001))</f>
        <v/>
      </c>
      <c r="N16" s="16"/>
    </row>
    <row r="17" customFormat="false" ht="13.5" hidden="false" customHeight="true" outlineLevel="0" collapsed="false">
      <c r="B17" s="17"/>
      <c r="C17" s="18" t="str">
        <f aca="false">IF(OR(Passages_Count_Day_Wise!N13=0,Passages_Count_Day_Wise!N13=""),"",Passages_Count_Day_Wise!N13)</f>
        <v/>
      </c>
      <c r="D17" s="19" t="str">
        <f aca="false">IF($E17="","",E17/E42)</f>
        <v/>
      </c>
      <c r="E17" s="20" t="str">
        <f aca="false">IF($C17="","",SUMIF(Passages_Count_Day_Wise!$C$2:$L$1001,Passage_Summary!$C17,Passages_Count_Day_Wise!D$2:D$1001))</f>
        <v/>
      </c>
      <c r="F17" s="20" t="str">
        <f aca="false">IF($C17="","",SUMIF(Passages_Count_Day_Wise!$C$2:$L$1001,Passage_Summary!$C17,Passages_Count_Day_Wise!E$2:E$1001))</f>
        <v/>
      </c>
      <c r="G17" s="20" t="str">
        <f aca="false">IF($C17="","",SUMIF(Passages_Count_Day_Wise!$C$2:$L$1001,Passage_Summary!$C17,Passages_Count_Day_Wise!F$2:F$1001))</f>
        <v/>
      </c>
      <c r="H17" s="20" t="str">
        <f aca="false">IF($C17="","",SUMIF(Passages_Count_Day_Wise!$C$2:$L$1001,Passage_Summary!$C17,Passages_Count_Day_Wise!G$2:G$1001))</f>
        <v/>
      </c>
      <c r="I17" s="20" t="str">
        <f aca="false">IF($C17="","",SUMIF(Passages_Count_Day_Wise!$C$2:$L$1001,Passage_Summary!$C17,Passages_Count_Day_Wise!H$2:H$1001))</f>
        <v/>
      </c>
      <c r="J17" s="20" t="str">
        <f aca="false">IF($C17="","",SUMIF(Passages_Count_Day_Wise!$C$2:$L$1001,Passage_Summary!$C17,Passages_Count_Day_Wise!I$2:I$1001))</f>
        <v/>
      </c>
      <c r="K17" s="20" t="str">
        <f aca="false">IF($C17="","",SUMIF(Passages_Count_Day_Wise!$C$2:$L$1001,Passage_Summary!$C17,Passages_Count_Day_Wise!J$2:J$1001))</f>
        <v/>
      </c>
      <c r="L17" s="20" t="str">
        <f aca="false">IF($C17="","",SUMIF(Passages_Count_Day_Wise!$C$2:$L$1001,Passage_Summary!$C17,Passages_Count_Day_Wise!K$2:K$1001))</f>
        <v/>
      </c>
      <c r="M17" s="20" t="str">
        <f aca="false">IF($C17="","",SUMIF(Passages_Count_Day_Wise!$C$2:$L$1001,Passage_Summary!$C17,Passages_Count_Day_Wise!L$2:L$1001))</f>
        <v/>
      </c>
      <c r="N17" s="16"/>
    </row>
    <row r="18" customFormat="false" ht="13.5" hidden="false" customHeight="true" outlineLevel="0" collapsed="false">
      <c r="B18" s="17"/>
      <c r="C18" s="18" t="str">
        <f aca="false">IF(OR(Passages_Count_Day_Wise!N14=0,Passages_Count_Day_Wise!N14=""),"",Passages_Count_Day_Wise!N14)</f>
        <v/>
      </c>
      <c r="D18" s="19" t="str">
        <f aca="false">IF($E18="","",E18/E42)</f>
        <v/>
      </c>
      <c r="E18" s="20" t="str">
        <f aca="false">IF($C18="","",SUMIF(Passages_Count_Day_Wise!$C$2:$L$1001,Passage_Summary!$C18,Passages_Count_Day_Wise!D$2:D$1001))</f>
        <v/>
      </c>
      <c r="F18" s="20" t="str">
        <f aca="false">IF($C18="","",SUMIF(Passages_Count_Day_Wise!$C$2:$L$1001,Passage_Summary!$C18,Passages_Count_Day_Wise!E$2:E$1001))</f>
        <v/>
      </c>
      <c r="G18" s="20" t="str">
        <f aca="false">IF($C18="","",SUMIF(Passages_Count_Day_Wise!$C$2:$L$1001,Passage_Summary!$C18,Passages_Count_Day_Wise!F$2:F$1001))</f>
        <v/>
      </c>
      <c r="H18" s="20" t="str">
        <f aca="false">IF($C18="","",SUMIF(Passages_Count_Day_Wise!$C$2:$L$1001,Passage_Summary!$C18,Passages_Count_Day_Wise!G$2:G$1001))</f>
        <v/>
      </c>
      <c r="I18" s="20" t="str">
        <f aca="false">IF($C18="","",SUMIF(Passages_Count_Day_Wise!$C$2:$L$1001,Passage_Summary!$C18,Passages_Count_Day_Wise!H$2:H$1001))</f>
        <v/>
      </c>
      <c r="J18" s="20" t="str">
        <f aca="false">IF($C18="","",SUMIF(Passages_Count_Day_Wise!$C$2:$L$1001,Passage_Summary!$C18,Passages_Count_Day_Wise!I$2:I$1001))</f>
        <v/>
      </c>
      <c r="K18" s="20" t="str">
        <f aca="false">IF($C18="","",SUMIF(Passages_Count_Day_Wise!$C$2:$L$1001,Passage_Summary!$C18,Passages_Count_Day_Wise!J$2:J$1001))</f>
        <v/>
      </c>
      <c r="L18" s="20" t="str">
        <f aca="false">IF($C18="","",SUMIF(Passages_Count_Day_Wise!$C$2:$L$1001,Passage_Summary!$C18,Passages_Count_Day_Wise!K$2:K$1001))</f>
        <v/>
      </c>
      <c r="M18" s="20" t="str">
        <f aca="false">IF($C18="","",SUMIF(Passages_Count_Day_Wise!$C$2:$L$1001,Passage_Summary!$C18,Passages_Count_Day_Wise!L$2:L$1001))</f>
        <v/>
      </c>
      <c r="N18" s="16"/>
    </row>
    <row r="19" customFormat="false" ht="13.5" hidden="false" customHeight="true" outlineLevel="0" collapsed="false">
      <c r="B19" s="17"/>
      <c r="C19" s="18" t="str">
        <f aca="false">IF(OR(Passages_Count_Day_Wise!N15=0,Passages_Count_Day_Wise!N15=""),"",Passages_Count_Day_Wise!N15)</f>
        <v/>
      </c>
      <c r="D19" s="19" t="str">
        <f aca="false">IF($E19="","",E19/E42)</f>
        <v/>
      </c>
      <c r="E19" s="20" t="str">
        <f aca="false">IF($C19="","",SUMIF(Passages_Count_Day_Wise!$C$2:$L$1001,Passage_Summary!$C19,Passages_Count_Day_Wise!D$2:D$1001))</f>
        <v/>
      </c>
      <c r="F19" s="20" t="str">
        <f aca="false">IF($C19="","",SUMIF(Passages_Count_Day_Wise!$C$2:$L$1001,Passage_Summary!$C19,Passages_Count_Day_Wise!E$2:E$1001))</f>
        <v/>
      </c>
      <c r="G19" s="20" t="str">
        <f aca="false">IF($C19="","",SUMIF(Passages_Count_Day_Wise!$C$2:$L$1001,Passage_Summary!$C19,Passages_Count_Day_Wise!F$2:F$1001))</f>
        <v/>
      </c>
      <c r="H19" s="20" t="str">
        <f aca="false">IF($C19="","",SUMIF(Passages_Count_Day_Wise!$C$2:$L$1001,Passage_Summary!$C19,Passages_Count_Day_Wise!G$2:G$1001))</f>
        <v/>
      </c>
      <c r="I19" s="20" t="str">
        <f aca="false">IF($C19="","",SUMIF(Passages_Count_Day_Wise!$C$2:$L$1001,Passage_Summary!$C19,Passages_Count_Day_Wise!H$2:H$1001))</f>
        <v/>
      </c>
      <c r="J19" s="20" t="str">
        <f aca="false">IF($C19="","",SUMIF(Passages_Count_Day_Wise!$C$2:$L$1001,Passage_Summary!$C19,Passages_Count_Day_Wise!I$2:I$1001))</f>
        <v/>
      </c>
      <c r="K19" s="20" t="str">
        <f aca="false">IF($C19="","",SUMIF(Passages_Count_Day_Wise!$C$2:$L$1001,Passage_Summary!$C19,Passages_Count_Day_Wise!J$2:J$1001))</f>
        <v/>
      </c>
      <c r="L19" s="20" t="str">
        <f aca="false">IF($C19="","",SUMIF(Passages_Count_Day_Wise!$C$2:$L$1001,Passage_Summary!$C19,Passages_Count_Day_Wise!K$2:K$1001))</f>
        <v/>
      </c>
      <c r="M19" s="20" t="str">
        <f aca="false">IF($C19="","",SUMIF(Passages_Count_Day_Wise!$C$2:$L$1001,Passage_Summary!$C19,Passages_Count_Day_Wise!L$2:L$1001))</f>
        <v/>
      </c>
      <c r="N19" s="16"/>
    </row>
    <row r="20" customFormat="false" ht="13.5" hidden="false" customHeight="true" outlineLevel="0" collapsed="false">
      <c r="B20" s="17"/>
      <c r="C20" s="18" t="str">
        <f aca="false">IF(OR(Passages_Count_Day_Wise!N16=0,Passages_Count_Day_Wise!N16=""),"",Passages_Count_Day_Wise!N16)</f>
        <v/>
      </c>
      <c r="D20" s="19" t="str">
        <f aca="false">IF($E20="","",E20/E42)</f>
        <v/>
      </c>
      <c r="E20" s="20" t="str">
        <f aca="false">IF($C20="","",SUMIF(Passages_Count_Day_Wise!$C$2:$L$1001,Passage_Summary!$C20,Passages_Count_Day_Wise!D$2:D$1001))</f>
        <v/>
      </c>
      <c r="F20" s="20" t="str">
        <f aca="false">IF($C20="","",SUMIF(Passages_Count_Day_Wise!$C$2:$L$1001,Passage_Summary!$C20,Passages_Count_Day_Wise!E$2:E$1001))</f>
        <v/>
      </c>
      <c r="G20" s="20" t="str">
        <f aca="false">IF($C20="","",SUMIF(Passages_Count_Day_Wise!$C$2:$L$1001,Passage_Summary!$C20,Passages_Count_Day_Wise!F$2:F$1001))</f>
        <v/>
      </c>
      <c r="H20" s="20" t="str">
        <f aca="false">IF($C20="","",SUMIF(Passages_Count_Day_Wise!$C$2:$L$1001,Passage_Summary!$C20,Passages_Count_Day_Wise!G$2:G$1001))</f>
        <v/>
      </c>
      <c r="I20" s="20" t="str">
        <f aca="false">IF($C20="","",SUMIF(Passages_Count_Day_Wise!$C$2:$L$1001,Passage_Summary!$C20,Passages_Count_Day_Wise!H$2:H$1001))</f>
        <v/>
      </c>
      <c r="J20" s="20" t="str">
        <f aca="false">IF($C20="","",SUMIF(Passages_Count_Day_Wise!$C$2:$L$1001,Passage_Summary!$C20,Passages_Count_Day_Wise!I$2:I$1001))</f>
        <v/>
      </c>
      <c r="K20" s="20" t="str">
        <f aca="false">IF($C20="","",SUMIF(Passages_Count_Day_Wise!$C$2:$L$1001,Passage_Summary!$C20,Passages_Count_Day_Wise!J$2:J$1001))</f>
        <v/>
      </c>
      <c r="L20" s="20" t="str">
        <f aca="false">IF($C20="","",SUMIF(Passages_Count_Day_Wise!$C$2:$L$1001,Passage_Summary!$C20,Passages_Count_Day_Wise!K$2:K$1001))</f>
        <v/>
      </c>
      <c r="M20" s="20" t="str">
        <f aca="false">IF($C20="","",SUMIF(Passages_Count_Day_Wise!$C$2:$L$1001,Passage_Summary!$C20,Passages_Count_Day_Wise!L$2:L$1001))</f>
        <v/>
      </c>
      <c r="N20" s="16"/>
    </row>
    <row r="21" customFormat="false" ht="13.5" hidden="false" customHeight="true" outlineLevel="0" collapsed="false">
      <c r="B21" s="17"/>
      <c r="C21" s="18" t="str">
        <f aca="false">IF(OR(Passages_Count_Day_Wise!N17=0,Passages_Count_Day_Wise!N17=""),"",Passages_Count_Day_Wise!N17)</f>
        <v/>
      </c>
      <c r="D21" s="19" t="str">
        <f aca="false">IF($E21="","",E21/E42)</f>
        <v/>
      </c>
      <c r="E21" s="20" t="str">
        <f aca="false">IF($C21="","",SUMIF(Passages_Count_Day_Wise!$C$2:$L$1001,Passage_Summary!$C21,Passages_Count_Day_Wise!D$2:D$1001))</f>
        <v/>
      </c>
      <c r="F21" s="20" t="str">
        <f aca="false">IF($C21="","",SUMIF(Passages_Count_Day_Wise!$C$2:$L$1001,Passage_Summary!$C21,Passages_Count_Day_Wise!E$2:E$1001))</f>
        <v/>
      </c>
      <c r="G21" s="20" t="str">
        <f aca="false">IF($C21="","",SUMIF(Passages_Count_Day_Wise!$C$2:$L$1001,Passage_Summary!$C21,Passages_Count_Day_Wise!F$2:F$1001))</f>
        <v/>
      </c>
      <c r="H21" s="20" t="str">
        <f aca="false">IF($C21="","",SUMIF(Passages_Count_Day_Wise!$C$2:$L$1001,Passage_Summary!$C21,Passages_Count_Day_Wise!G$2:G$1001))</f>
        <v/>
      </c>
      <c r="I21" s="20" t="str">
        <f aca="false">IF($C21="","",SUMIF(Passages_Count_Day_Wise!$C$2:$L$1001,Passage_Summary!$C21,Passages_Count_Day_Wise!H$2:H$1001))</f>
        <v/>
      </c>
      <c r="J21" s="20" t="str">
        <f aca="false">IF($C21="","",SUMIF(Passages_Count_Day_Wise!$C$2:$L$1001,Passage_Summary!$C21,Passages_Count_Day_Wise!I$2:I$1001))</f>
        <v/>
      </c>
      <c r="K21" s="20" t="str">
        <f aca="false">IF($C21="","",SUMIF(Passages_Count_Day_Wise!$C$2:$L$1001,Passage_Summary!$C21,Passages_Count_Day_Wise!J$2:J$1001))</f>
        <v/>
      </c>
      <c r="L21" s="20" t="str">
        <f aca="false">IF($C21="","",SUMIF(Passages_Count_Day_Wise!$C$2:$L$1001,Passage_Summary!$C21,Passages_Count_Day_Wise!K$2:K$1001))</f>
        <v/>
      </c>
      <c r="M21" s="20" t="str">
        <f aca="false">IF($C21="","",SUMIF(Passages_Count_Day_Wise!$C$2:$L$1001,Passage_Summary!$C21,Passages_Count_Day_Wise!L$2:L$1001))</f>
        <v/>
      </c>
      <c r="N21" s="16"/>
    </row>
    <row r="22" customFormat="false" ht="13.5" hidden="false" customHeight="true" outlineLevel="0" collapsed="false">
      <c r="B22" s="17"/>
      <c r="C22" s="18" t="str">
        <f aca="false">IF(OR(Passages_Count_Day_Wise!N18=0,Passages_Count_Day_Wise!N18=""),"",Passages_Count_Day_Wise!N18)</f>
        <v/>
      </c>
      <c r="D22" s="19" t="str">
        <f aca="false">IF($E22="","",E22/E42)</f>
        <v/>
      </c>
      <c r="E22" s="20" t="str">
        <f aca="false">IF($C22="","",SUMIF(Passages_Count_Day_Wise!$C$2:$L$1001,Passage_Summary!$C22,Passages_Count_Day_Wise!D$2:D$1001))</f>
        <v/>
      </c>
      <c r="F22" s="20" t="str">
        <f aca="false">IF($C22="","",SUMIF(Passages_Count_Day_Wise!$C$2:$L$1001,Passage_Summary!$C22,Passages_Count_Day_Wise!E$2:E$1001))</f>
        <v/>
      </c>
      <c r="G22" s="20" t="str">
        <f aca="false">IF($C22="","",SUMIF(Passages_Count_Day_Wise!$C$2:$L$1001,Passage_Summary!$C22,Passages_Count_Day_Wise!F$2:F$1001))</f>
        <v/>
      </c>
      <c r="H22" s="20" t="str">
        <f aca="false">IF($C22="","",SUMIF(Passages_Count_Day_Wise!$C$2:$L$1001,Passage_Summary!$C22,Passages_Count_Day_Wise!G$2:G$1001))</f>
        <v/>
      </c>
      <c r="I22" s="20" t="str">
        <f aca="false">IF($C22="","",SUMIF(Passages_Count_Day_Wise!$C$2:$L$1001,Passage_Summary!$C22,Passages_Count_Day_Wise!H$2:H$1001))</f>
        <v/>
      </c>
      <c r="J22" s="20" t="str">
        <f aca="false">IF($C22="","",SUMIF(Passages_Count_Day_Wise!$C$2:$L$1001,Passage_Summary!$C22,Passages_Count_Day_Wise!I$2:I$1001))</f>
        <v/>
      </c>
      <c r="K22" s="20" t="str">
        <f aca="false">IF($C22="","",SUMIF(Passages_Count_Day_Wise!$C$2:$L$1001,Passage_Summary!$C22,Passages_Count_Day_Wise!J$2:J$1001))</f>
        <v/>
      </c>
      <c r="L22" s="20" t="str">
        <f aca="false">IF($C22="","",SUMIF(Passages_Count_Day_Wise!$C$2:$L$1001,Passage_Summary!$C22,Passages_Count_Day_Wise!K$2:K$1001))</f>
        <v/>
      </c>
      <c r="M22" s="20" t="str">
        <f aca="false">IF($C22="","",SUMIF(Passages_Count_Day_Wise!$C$2:$L$1001,Passage_Summary!$C22,Passages_Count_Day_Wise!L$2:L$1001))</f>
        <v/>
      </c>
      <c r="N22" s="16"/>
    </row>
    <row r="23" customFormat="false" ht="13.5" hidden="false" customHeight="true" outlineLevel="0" collapsed="false">
      <c r="B23" s="17"/>
      <c r="C23" s="18" t="str">
        <f aca="false">IF(OR(Passages_Count_Day_Wise!N19=0,Passages_Count_Day_Wise!N19=""),"",Passages_Count_Day_Wise!N19)</f>
        <v/>
      </c>
      <c r="D23" s="19" t="str">
        <f aca="false">IF($E23="","",E23/E42)</f>
        <v/>
      </c>
      <c r="E23" s="20" t="str">
        <f aca="false">IF($C23="","",SUMIF(Passages_Count_Day_Wise!$C$2:$L$1001,Passage_Summary!$C23,Passages_Count_Day_Wise!D$2:D$1001))</f>
        <v/>
      </c>
      <c r="F23" s="20" t="str">
        <f aca="false">IF($C23="","",SUMIF(Passages_Count_Day_Wise!$C$2:$L$1001,Passage_Summary!$C23,Passages_Count_Day_Wise!E$2:E$1001))</f>
        <v/>
      </c>
      <c r="G23" s="20" t="str">
        <f aca="false">IF($C23="","",SUMIF(Passages_Count_Day_Wise!$C$2:$L$1001,Passage_Summary!$C23,Passages_Count_Day_Wise!F$2:F$1001))</f>
        <v/>
      </c>
      <c r="H23" s="20" t="str">
        <f aca="false">IF($C23="","",SUMIF(Passages_Count_Day_Wise!$C$2:$L$1001,Passage_Summary!$C23,Passages_Count_Day_Wise!G$2:G$1001))</f>
        <v/>
      </c>
      <c r="I23" s="20" t="str">
        <f aca="false">IF($C23="","",SUMIF(Passages_Count_Day_Wise!$C$2:$L$1001,Passage_Summary!$C23,Passages_Count_Day_Wise!H$2:H$1001))</f>
        <v/>
      </c>
      <c r="J23" s="20" t="str">
        <f aca="false">IF($C23="","",SUMIF(Passages_Count_Day_Wise!$C$2:$L$1001,Passage_Summary!$C23,Passages_Count_Day_Wise!I$2:I$1001))</f>
        <v/>
      </c>
      <c r="K23" s="20" t="str">
        <f aca="false">IF($C23="","",SUMIF(Passages_Count_Day_Wise!$C$2:$L$1001,Passage_Summary!$C23,Passages_Count_Day_Wise!J$2:J$1001))</f>
        <v/>
      </c>
      <c r="L23" s="20" t="str">
        <f aca="false">IF($C23="","",SUMIF(Passages_Count_Day_Wise!$C$2:$L$1001,Passage_Summary!$C23,Passages_Count_Day_Wise!K$2:K$1001))</f>
        <v/>
      </c>
      <c r="M23" s="20" t="str">
        <f aca="false">IF($C23="","",SUMIF(Passages_Count_Day_Wise!$C$2:$L$1001,Passage_Summary!$C23,Passages_Count_Day_Wise!L$2:L$1001))</f>
        <v/>
      </c>
      <c r="N23" s="16"/>
    </row>
    <row r="24" customFormat="false" ht="13.5" hidden="false" customHeight="true" outlineLevel="0" collapsed="false">
      <c r="B24" s="17"/>
      <c r="C24" s="18" t="str">
        <f aca="false">IF(OR(Passages_Count_Day_Wise!N20=0,Passages_Count_Day_Wise!N20=""),"",Passages_Count_Day_Wise!N20)</f>
        <v/>
      </c>
      <c r="D24" s="19" t="str">
        <f aca="false">IF($E24="","",E24/E42)</f>
        <v/>
      </c>
      <c r="E24" s="20" t="str">
        <f aca="false">IF($C24="","",SUMIF(Passages_Count_Day_Wise!$C$2:$L$1001,Passage_Summary!$C24,Passages_Count_Day_Wise!D$2:D$1001))</f>
        <v/>
      </c>
      <c r="F24" s="20" t="str">
        <f aca="false">IF($C24="","",SUMIF(Passages_Count_Day_Wise!$C$2:$L$1001,Passage_Summary!$C24,Passages_Count_Day_Wise!E$2:E$1001))</f>
        <v/>
      </c>
      <c r="G24" s="20" t="str">
        <f aca="false">IF($C24="","",SUMIF(Passages_Count_Day_Wise!$C$2:$L$1001,Passage_Summary!$C24,Passages_Count_Day_Wise!F$2:F$1001))</f>
        <v/>
      </c>
      <c r="H24" s="20" t="str">
        <f aca="false">IF($C24="","",SUMIF(Passages_Count_Day_Wise!$C$2:$L$1001,Passage_Summary!$C24,Passages_Count_Day_Wise!G$2:G$1001))</f>
        <v/>
      </c>
      <c r="I24" s="20" t="str">
        <f aca="false">IF($C24="","",SUMIF(Passages_Count_Day_Wise!$C$2:$L$1001,Passage_Summary!$C24,Passages_Count_Day_Wise!H$2:H$1001))</f>
        <v/>
      </c>
      <c r="J24" s="20" t="str">
        <f aca="false">IF($C24="","",SUMIF(Passages_Count_Day_Wise!$C$2:$L$1001,Passage_Summary!$C24,Passages_Count_Day_Wise!I$2:I$1001))</f>
        <v/>
      </c>
      <c r="K24" s="20" t="str">
        <f aca="false">IF($C24="","",SUMIF(Passages_Count_Day_Wise!$C$2:$L$1001,Passage_Summary!$C24,Passages_Count_Day_Wise!J$2:J$1001))</f>
        <v/>
      </c>
      <c r="L24" s="20" t="str">
        <f aca="false">IF($C24="","",SUMIF(Passages_Count_Day_Wise!$C$2:$L$1001,Passage_Summary!$C24,Passages_Count_Day_Wise!K$2:K$1001))</f>
        <v/>
      </c>
      <c r="M24" s="20" t="str">
        <f aca="false">IF($C24="","",SUMIF(Passages_Count_Day_Wise!$C$2:$L$1001,Passage_Summary!$C24,Passages_Count_Day_Wise!L$2:L$1001))</f>
        <v/>
      </c>
      <c r="N24" s="16"/>
    </row>
    <row r="25" customFormat="false" ht="13.5" hidden="false" customHeight="true" outlineLevel="0" collapsed="false">
      <c r="B25" s="17"/>
      <c r="C25" s="18" t="str">
        <f aca="false">IF(OR(Passages_Count_Day_Wise!N21=0,Passages_Count_Day_Wise!N21=""),"",Passages_Count_Day_Wise!N21)</f>
        <v/>
      </c>
      <c r="D25" s="19" t="str">
        <f aca="false">IF($E25="","",E25/E42)</f>
        <v/>
      </c>
      <c r="E25" s="20" t="str">
        <f aca="false">IF($C25="","",SUMIF(Passages_Count_Day_Wise!$C$2:$L$1001,Passage_Summary!$C25,Passages_Count_Day_Wise!D$2:D$1001))</f>
        <v/>
      </c>
      <c r="F25" s="20" t="str">
        <f aca="false">IF($C25="","",SUMIF(Passages_Count_Day_Wise!$C$2:$L$1001,Passage_Summary!$C25,Passages_Count_Day_Wise!E$2:E$1001))</f>
        <v/>
      </c>
      <c r="G25" s="20" t="str">
        <f aca="false">IF($C25="","",SUMIF(Passages_Count_Day_Wise!$C$2:$L$1001,Passage_Summary!$C25,Passages_Count_Day_Wise!F$2:F$1001))</f>
        <v/>
      </c>
      <c r="H25" s="20" t="str">
        <f aca="false">IF($C25="","",SUMIF(Passages_Count_Day_Wise!$C$2:$L$1001,Passage_Summary!$C25,Passages_Count_Day_Wise!G$2:G$1001))</f>
        <v/>
      </c>
      <c r="I25" s="20" t="str">
        <f aca="false">IF($C25="","",SUMIF(Passages_Count_Day_Wise!$C$2:$L$1001,Passage_Summary!$C25,Passages_Count_Day_Wise!H$2:H$1001))</f>
        <v/>
      </c>
      <c r="J25" s="20" t="str">
        <f aca="false">IF($C25="","",SUMIF(Passages_Count_Day_Wise!$C$2:$L$1001,Passage_Summary!$C25,Passages_Count_Day_Wise!I$2:I$1001))</f>
        <v/>
      </c>
      <c r="K25" s="20" t="str">
        <f aca="false">IF($C25="","",SUMIF(Passages_Count_Day_Wise!$C$2:$L$1001,Passage_Summary!$C25,Passages_Count_Day_Wise!J$2:J$1001))</f>
        <v/>
      </c>
      <c r="L25" s="20" t="str">
        <f aca="false">IF($C25="","",SUMIF(Passages_Count_Day_Wise!$C$2:$L$1001,Passage_Summary!$C25,Passages_Count_Day_Wise!K$2:K$1001))</f>
        <v/>
      </c>
      <c r="M25" s="20" t="str">
        <f aca="false">IF($C25="","",SUMIF(Passages_Count_Day_Wise!$C$2:$L$1001,Passage_Summary!$C25,Passages_Count_Day_Wise!L$2:L$1001))</f>
        <v/>
      </c>
      <c r="N25" s="16"/>
    </row>
    <row r="26" customFormat="false" ht="13.5" hidden="false" customHeight="true" outlineLevel="0" collapsed="false">
      <c r="B26" s="17"/>
      <c r="C26" s="18" t="str">
        <f aca="false">IF(OR(Passages_Count_Day_Wise!N22=0,Passages_Count_Day_Wise!N22=""),"",Passages_Count_Day_Wise!N22)</f>
        <v/>
      </c>
      <c r="D26" s="19" t="str">
        <f aca="false">IF($E26="","",E26/E42)</f>
        <v/>
      </c>
      <c r="E26" s="20" t="str">
        <f aca="false">IF($C26="","",SUMIF(Passages_Count_Day_Wise!$C$2:$L$1001,Passage_Summary!$C26,Passages_Count_Day_Wise!D$2:D$1001))</f>
        <v/>
      </c>
      <c r="F26" s="20" t="str">
        <f aca="false">IF($C26="","",SUMIF(Passages_Count_Day_Wise!$C$2:$L$1001,Passage_Summary!$C26,Passages_Count_Day_Wise!E$2:E$1001))</f>
        <v/>
      </c>
      <c r="G26" s="20" t="str">
        <f aca="false">IF($C26="","",SUMIF(Passages_Count_Day_Wise!$C$2:$L$1001,Passage_Summary!$C26,Passages_Count_Day_Wise!F$2:F$1001))</f>
        <v/>
      </c>
      <c r="H26" s="20" t="str">
        <f aca="false">IF($C26="","",SUMIF(Passages_Count_Day_Wise!$C$2:$L$1001,Passage_Summary!$C26,Passages_Count_Day_Wise!G$2:G$1001))</f>
        <v/>
      </c>
      <c r="I26" s="20" t="str">
        <f aca="false">IF($C26="","",SUMIF(Passages_Count_Day_Wise!$C$2:$L$1001,Passage_Summary!$C26,Passages_Count_Day_Wise!H$2:H$1001))</f>
        <v/>
      </c>
      <c r="J26" s="20" t="str">
        <f aca="false">IF($C26="","",SUMIF(Passages_Count_Day_Wise!$C$2:$L$1001,Passage_Summary!$C26,Passages_Count_Day_Wise!I$2:I$1001))</f>
        <v/>
      </c>
      <c r="K26" s="20" t="str">
        <f aca="false">IF($C26="","",SUMIF(Passages_Count_Day_Wise!$C$2:$L$1001,Passage_Summary!$C26,Passages_Count_Day_Wise!J$2:J$1001))</f>
        <v/>
      </c>
      <c r="L26" s="20" t="str">
        <f aca="false">IF($C26="","",SUMIF(Passages_Count_Day_Wise!$C$2:$L$1001,Passage_Summary!$C26,Passages_Count_Day_Wise!K$2:K$1001))</f>
        <v/>
      </c>
      <c r="M26" s="20" t="str">
        <f aca="false">IF($C26="","",SUMIF(Passages_Count_Day_Wise!$C$2:$L$1001,Passage_Summary!$C26,Passages_Count_Day_Wise!L$2:L$1001))</f>
        <v/>
      </c>
      <c r="N26" s="16"/>
    </row>
    <row r="27" customFormat="false" ht="13.5" hidden="false" customHeight="true" outlineLevel="0" collapsed="false">
      <c r="B27" s="17"/>
      <c r="C27" s="18" t="str">
        <f aca="false">IF(OR(Passages_Count_Day_Wise!N23=0,Passages_Count_Day_Wise!N23=""),"",Passages_Count_Day_Wise!N23)</f>
        <v/>
      </c>
      <c r="D27" s="19" t="str">
        <f aca="false">IF($E27="","",E27/E42)</f>
        <v/>
      </c>
      <c r="E27" s="20" t="str">
        <f aca="false">IF($C27="","",SUMIF(Passages_Count_Day_Wise!$C$2:$L$1001,Passage_Summary!$C27,Passages_Count_Day_Wise!D$2:D$1001))</f>
        <v/>
      </c>
      <c r="F27" s="20" t="str">
        <f aca="false">IF($C27="","",SUMIF(Passages_Count_Day_Wise!$C$2:$L$1001,Passage_Summary!$C27,Passages_Count_Day_Wise!E$2:E$1001))</f>
        <v/>
      </c>
      <c r="G27" s="20" t="str">
        <f aca="false">IF($C27="","",SUMIF(Passages_Count_Day_Wise!$C$2:$L$1001,Passage_Summary!$C27,Passages_Count_Day_Wise!F$2:F$1001))</f>
        <v/>
      </c>
      <c r="H27" s="20" t="str">
        <f aca="false">IF($C27="","",SUMIF(Passages_Count_Day_Wise!$C$2:$L$1001,Passage_Summary!$C27,Passages_Count_Day_Wise!G$2:G$1001))</f>
        <v/>
      </c>
      <c r="I27" s="20" t="str">
        <f aca="false">IF($C27="","",SUMIF(Passages_Count_Day_Wise!$C$2:$L$1001,Passage_Summary!$C27,Passages_Count_Day_Wise!H$2:H$1001))</f>
        <v/>
      </c>
      <c r="J27" s="20" t="str">
        <f aca="false">IF($C27="","",SUMIF(Passages_Count_Day_Wise!$C$2:$L$1001,Passage_Summary!$C27,Passages_Count_Day_Wise!I$2:I$1001))</f>
        <v/>
      </c>
      <c r="K27" s="20" t="str">
        <f aca="false">IF($C27="","",SUMIF(Passages_Count_Day_Wise!$C$2:$L$1001,Passage_Summary!$C27,Passages_Count_Day_Wise!J$2:J$1001))</f>
        <v/>
      </c>
      <c r="L27" s="20" t="str">
        <f aca="false">IF($C27="","",SUMIF(Passages_Count_Day_Wise!$C$2:$L$1001,Passage_Summary!$C27,Passages_Count_Day_Wise!K$2:K$1001))</f>
        <v/>
      </c>
      <c r="M27" s="20" t="str">
        <f aca="false">IF($C27="","",SUMIF(Passages_Count_Day_Wise!$C$2:$L$1001,Passage_Summary!$C27,Passages_Count_Day_Wise!L$2:L$1001))</f>
        <v/>
      </c>
      <c r="N27" s="16"/>
    </row>
    <row r="28" customFormat="false" ht="13.5" hidden="false" customHeight="true" outlineLevel="0" collapsed="false">
      <c r="B28" s="17"/>
      <c r="C28" s="18" t="str">
        <f aca="false">IF(OR(Passages_Count_Day_Wise!N24=0,Passages_Count_Day_Wise!N24=""),"",Passages_Count_Day_Wise!N24)</f>
        <v/>
      </c>
      <c r="D28" s="19" t="str">
        <f aca="false">IF($E28="","",E28/E42)</f>
        <v/>
      </c>
      <c r="E28" s="20" t="str">
        <f aca="false">IF($C28="","",SUMIF(Passages_Count_Day_Wise!$C$2:$L$1001,Passage_Summary!$C28,Passages_Count_Day_Wise!D$2:D$1001))</f>
        <v/>
      </c>
      <c r="F28" s="20" t="str">
        <f aca="false">IF($C28="","",SUMIF(Passages_Count_Day_Wise!$C$2:$L$1001,Passage_Summary!$C28,Passages_Count_Day_Wise!E$2:E$1001))</f>
        <v/>
      </c>
      <c r="G28" s="20" t="str">
        <f aca="false">IF($C28="","",SUMIF(Passages_Count_Day_Wise!$C$2:$L$1001,Passage_Summary!$C28,Passages_Count_Day_Wise!F$2:F$1001))</f>
        <v/>
      </c>
      <c r="H28" s="20" t="str">
        <f aca="false">IF($C28="","",SUMIF(Passages_Count_Day_Wise!$C$2:$L$1001,Passage_Summary!$C28,Passages_Count_Day_Wise!G$2:G$1001))</f>
        <v/>
      </c>
      <c r="I28" s="20" t="str">
        <f aca="false">IF($C28="","",SUMIF(Passages_Count_Day_Wise!$C$2:$L$1001,Passage_Summary!$C28,Passages_Count_Day_Wise!H$2:H$1001))</f>
        <v/>
      </c>
      <c r="J28" s="20" t="str">
        <f aca="false">IF($C28="","",SUMIF(Passages_Count_Day_Wise!$C$2:$L$1001,Passage_Summary!$C28,Passages_Count_Day_Wise!I$2:I$1001))</f>
        <v/>
      </c>
      <c r="K28" s="20" t="str">
        <f aca="false">IF($C28="","",SUMIF(Passages_Count_Day_Wise!$C$2:$L$1001,Passage_Summary!$C28,Passages_Count_Day_Wise!J$2:J$1001))</f>
        <v/>
      </c>
      <c r="L28" s="20" t="str">
        <f aca="false">IF($C28="","",SUMIF(Passages_Count_Day_Wise!$C$2:$L$1001,Passage_Summary!$C28,Passages_Count_Day_Wise!K$2:K$1001))</f>
        <v/>
      </c>
      <c r="M28" s="20" t="str">
        <f aca="false">IF($C28="","",SUMIF(Passages_Count_Day_Wise!$C$2:$L$1001,Passage_Summary!$C28,Passages_Count_Day_Wise!L$2:L$1001))</f>
        <v/>
      </c>
      <c r="N28" s="16"/>
    </row>
    <row r="29" customFormat="false" ht="13.5" hidden="false" customHeight="true" outlineLevel="0" collapsed="false">
      <c r="B29" s="17"/>
      <c r="C29" s="18" t="str">
        <f aca="false">IF(OR(Passages_Count_Day_Wise!N25=0,Passages_Count_Day_Wise!N25=""),"",Passages_Count_Day_Wise!N25)</f>
        <v/>
      </c>
      <c r="D29" s="19" t="str">
        <f aca="false">IF($E29="","",E29/E42)</f>
        <v/>
      </c>
      <c r="E29" s="20" t="str">
        <f aca="false">IF($C29="","",SUMIF(Passages_Count_Day_Wise!$C$2:$L$1001,Passage_Summary!$C29,Passages_Count_Day_Wise!D$2:D$1001))</f>
        <v/>
      </c>
      <c r="F29" s="20" t="str">
        <f aca="false">IF($C29="","",SUMIF(Passages_Count_Day_Wise!$C$2:$L$1001,Passage_Summary!$C29,Passages_Count_Day_Wise!E$2:E$1001))</f>
        <v/>
      </c>
      <c r="G29" s="20" t="str">
        <f aca="false">IF($C29="","",SUMIF(Passages_Count_Day_Wise!$C$2:$L$1001,Passage_Summary!$C29,Passages_Count_Day_Wise!F$2:F$1001))</f>
        <v/>
      </c>
      <c r="H29" s="20" t="str">
        <f aca="false">IF($C29="","",SUMIF(Passages_Count_Day_Wise!$C$2:$L$1001,Passage_Summary!$C29,Passages_Count_Day_Wise!G$2:G$1001))</f>
        <v/>
      </c>
      <c r="I29" s="20" t="str">
        <f aca="false">IF($C29="","",SUMIF(Passages_Count_Day_Wise!$C$2:$L$1001,Passage_Summary!$C29,Passages_Count_Day_Wise!H$2:H$1001))</f>
        <v/>
      </c>
      <c r="J29" s="20" t="str">
        <f aca="false">IF($C29="","",SUMIF(Passages_Count_Day_Wise!$C$2:$L$1001,Passage_Summary!$C29,Passages_Count_Day_Wise!I$2:I$1001))</f>
        <v/>
      </c>
      <c r="K29" s="20" t="str">
        <f aca="false">IF($C29="","",SUMIF(Passages_Count_Day_Wise!$C$2:$L$1001,Passage_Summary!$C29,Passages_Count_Day_Wise!J$2:J$1001))</f>
        <v/>
      </c>
      <c r="L29" s="20" t="str">
        <f aca="false">IF($C29="","",SUMIF(Passages_Count_Day_Wise!$C$2:$L$1001,Passage_Summary!$C29,Passages_Count_Day_Wise!K$2:K$1001))</f>
        <v/>
      </c>
      <c r="M29" s="20" t="str">
        <f aca="false">IF($C29="","",SUMIF(Passages_Count_Day_Wise!$C$2:$L$1001,Passage_Summary!$C29,Passages_Count_Day_Wise!L$2:L$1001))</f>
        <v/>
      </c>
      <c r="N29" s="16"/>
    </row>
    <row r="30" customFormat="false" ht="13.5" hidden="false" customHeight="true" outlineLevel="0" collapsed="false">
      <c r="B30" s="17"/>
      <c r="C30" s="18" t="str">
        <f aca="false">IF(OR(Passages_Count_Day_Wise!N26=0,Passages_Count_Day_Wise!N26=""),"",Passages_Count_Day_Wise!N26)</f>
        <v/>
      </c>
      <c r="D30" s="19" t="str">
        <f aca="false">IF($E30="","",E30/E42)</f>
        <v/>
      </c>
      <c r="E30" s="20" t="str">
        <f aca="false">IF($C30="","",SUMIF(Passages_Count_Day_Wise!$C$2:$L$1001,Passage_Summary!$C30,Passages_Count_Day_Wise!D$2:D$1001))</f>
        <v/>
      </c>
      <c r="F30" s="20" t="str">
        <f aca="false">IF($C30="","",SUMIF(Passages_Count_Day_Wise!$C$2:$L$1001,Passage_Summary!$C30,Passages_Count_Day_Wise!E$2:E$1001))</f>
        <v/>
      </c>
      <c r="G30" s="20" t="str">
        <f aca="false">IF($C30="","",SUMIF(Passages_Count_Day_Wise!$C$2:$L$1001,Passage_Summary!$C30,Passages_Count_Day_Wise!F$2:F$1001))</f>
        <v/>
      </c>
      <c r="H30" s="20" t="str">
        <f aca="false">IF($C30="","",SUMIF(Passages_Count_Day_Wise!$C$2:$L$1001,Passage_Summary!$C30,Passages_Count_Day_Wise!G$2:G$1001))</f>
        <v/>
      </c>
      <c r="I30" s="20" t="str">
        <f aca="false">IF($C30="","",SUMIF(Passages_Count_Day_Wise!$C$2:$L$1001,Passage_Summary!$C30,Passages_Count_Day_Wise!H$2:H$1001))</f>
        <v/>
      </c>
      <c r="J30" s="20" t="str">
        <f aca="false">IF($C30="","",SUMIF(Passages_Count_Day_Wise!$C$2:$L$1001,Passage_Summary!$C30,Passages_Count_Day_Wise!I$2:I$1001))</f>
        <v/>
      </c>
      <c r="K30" s="20" t="str">
        <f aca="false">IF($C30="","",SUMIF(Passages_Count_Day_Wise!$C$2:$L$1001,Passage_Summary!$C30,Passages_Count_Day_Wise!J$2:J$1001))</f>
        <v/>
      </c>
      <c r="L30" s="20" t="str">
        <f aca="false">IF($C30="","",SUMIF(Passages_Count_Day_Wise!$C$2:$L$1001,Passage_Summary!$C30,Passages_Count_Day_Wise!K$2:K$1001))</f>
        <v/>
      </c>
      <c r="M30" s="20" t="str">
        <f aca="false">IF($C30="","",SUMIF(Passages_Count_Day_Wise!$C$2:$L$1001,Passage_Summary!$C30,Passages_Count_Day_Wise!L$2:L$1001))</f>
        <v/>
      </c>
      <c r="N30" s="16"/>
    </row>
    <row r="31" customFormat="false" ht="13.5" hidden="false" customHeight="true" outlineLevel="0" collapsed="false">
      <c r="B31" s="17"/>
      <c r="C31" s="18" t="str">
        <f aca="false">IF(OR(Passages_Count_Day_Wise!N27=0,Passages_Count_Day_Wise!N27=""),"",Passages_Count_Day_Wise!N27)</f>
        <v/>
      </c>
      <c r="D31" s="19" t="str">
        <f aca="false">IF($E31="","",E31/E42)</f>
        <v/>
      </c>
      <c r="E31" s="20" t="str">
        <f aca="false">IF($C31="","",SUMIF(Passages_Count_Day_Wise!$C$2:$L$1001,Passage_Summary!$C31,Passages_Count_Day_Wise!D$2:D$1001))</f>
        <v/>
      </c>
      <c r="F31" s="20" t="str">
        <f aca="false">IF($C31="","",SUMIF(Passages_Count_Day_Wise!$C$2:$L$1001,Passage_Summary!$C31,Passages_Count_Day_Wise!E$2:E$1001))</f>
        <v/>
      </c>
      <c r="G31" s="20" t="str">
        <f aca="false">IF($C31="","",SUMIF(Passages_Count_Day_Wise!$C$2:$L$1001,Passage_Summary!$C31,Passages_Count_Day_Wise!F$2:F$1001))</f>
        <v/>
      </c>
      <c r="H31" s="20" t="str">
        <f aca="false">IF($C31="","",SUMIF(Passages_Count_Day_Wise!$C$2:$L$1001,Passage_Summary!$C31,Passages_Count_Day_Wise!G$2:G$1001))</f>
        <v/>
      </c>
      <c r="I31" s="20" t="str">
        <f aca="false">IF($C31="","",SUMIF(Passages_Count_Day_Wise!$C$2:$L$1001,Passage_Summary!$C31,Passages_Count_Day_Wise!H$2:H$1001))</f>
        <v/>
      </c>
      <c r="J31" s="20" t="str">
        <f aca="false">IF($C31="","",SUMIF(Passages_Count_Day_Wise!$C$2:$L$1001,Passage_Summary!$C31,Passages_Count_Day_Wise!I$2:I$1001))</f>
        <v/>
      </c>
      <c r="K31" s="20" t="str">
        <f aca="false">IF($C31="","",SUMIF(Passages_Count_Day_Wise!$C$2:$L$1001,Passage_Summary!$C31,Passages_Count_Day_Wise!J$2:J$1001))</f>
        <v/>
      </c>
      <c r="L31" s="20" t="str">
        <f aca="false">IF($C31="","",SUMIF(Passages_Count_Day_Wise!$C$2:$L$1001,Passage_Summary!$C31,Passages_Count_Day_Wise!K$2:K$1001))</f>
        <v/>
      </c>
      <c r="M31" s="20" t="str">
        <f aca="false">IF($C31="","",SUMIF(Passages_Count_Day_Wise!$C$2:$L$1001,Passage_Summary!$C31,Passages_Count_Day_Wise!L$2:L$1001))</f>
        <v/>
      </c>
      <c r="N31" s="16"/>
    </row>
    <row r="32" customFormat="false" ht="13.5" hidden="false" customHeight="true" outlineLevel="0" collapsed="false">
      <c r="B32" s="17"/>
      <c r="C32" s="18" t="str">
        <f aca="false">IF(OR(Passages_Count_Day_Wise!N28=0,Passages_Count_Day_Wise!N28=""),"",Passages_Count_Day_Wise!N28)</f>
        <v/>
      </c>
      <c r="D32" s="19" t="str">
        <f aca="false">IF($E32="","",E32/E42)</f>
        <v/>
      </c>
      <c r="E32" s="20" t="str">
        <f aca="false">IF($C32="","",SUMIF(Passages_Count_Day_Wise!$C$2:$L$1001,Passage_Summary!$C32,Passages_Count_Day_Wise!D$2:D$1001))</f>
        <v/>
      </c>
      <c r="F32" s="20" t="str">
        <f aca="false">IF($C32="","",SUMIF(Passages_Count_Day_Wise!$C$2:$L$1001,Passage_Summary!$C32,Passages_Count_Day_Wise!E$2:E$1001))</f>
        <v/>
      </c>
      <c r="G32" s="20" t="str">
        <f aca="false">IF($C32="","",SUMIF(Passages_Count_Day_Wise!$C$2:$L$1001,Passage_Summary!$C32,Passages_Count_Day_Wise!F$2:F$1001))</f>
        <v/>
      </c>
      <c r="H32" s="20" t="str">
        <f aca="false">IF($C32="","",SUMIF(Passages_Count_Day_Wise!$C$2:$L$1001,Passage_Summary!$C32,Passages_Count_Day_Wise!G$2:G$1001))</f>
        <v/>
      </c>
      <c r="I32" s="20" t="str">
        <f aca="false">IF($C32="","",SUMIF(Passages_Count_Day_Wise!$C$2:$L$1001,Passage_Summary!$C32,Passages_Count_Day_Wise!H$2:H$1001))</f>
        <v/>
      </c>
      <c r="J32" s="20" t="str">
        <f aca="false">IF($C32="","",SUMIF(Passages_Count_Day_Wise!$C$2:$L$1001,Passage_Summary!$C32,Passages_Count_Day_Wise!I$2:I$1001))</f>
        <v/>
      </c>
      <c r="K32" s="20" t="str">
        <f aca="false">IF($C32="","",SUMIF(Passages_Count_Day_Wise!$C$2:$L$1001,Passage_Summary!$C32,Passages_Count_Day_Wise!J$2:J$1001))</f>
        <v/>
      </c>
      <c r="L32" s="20" t="str">
        <f aca="false">IF($C32="","",SUMIF(Passages_Count_Day_Wise!$C$2:$L$1001,Passage_Summary!$C32,Passages_Count_Day_Wise!K$2:K$1001))</f>
        <v/>
      </c>
      <c r="M32" s="20" t="str">
        <f aca="false">IF($C32="","",SUMIF(Passages_Count_Day_Wise!$C$2:$L$1001,Passage_Summary!$C32,Passages_Count_Day_Wise!L$2:L$1001))</f>
        <v/>
      </c>
      <c r="N32" s="16"/>
    </row>
    <row r="33" customFormat="false" ht="13.5" hidden="false" customHeight="true" outlineLevel="0" collapsed="false">
      <c r="B33" s="17"/>
      <c r="C33" s="18" t="str">
        <f aca="false">IF(OR(Passages_Count_Day_Wise!N29=0,Passages_Count_Day_Wise!N29=""),"",Passages_Count_Day_Wise!N29)</f>
        <v/>
      </c>
      <c r="D33" s="19" t="str">
        <f aca="false">IF($E33="","",E33/E42)</f>
        <v/>
      </c>
      <c r="E33" s="20" t="str">
        <f aca="false">IF($C33="","",SUMIF(Passages_Count_Day_Wise!$C$2:$L$1001,Passage_Summary!$C33,Passages_Count_Day_Wise!D$2:D$1001))</f>
        <v/>
      </c>
      <c r="F33" s="20" t="str">
        <f aca="false">IF($C33="","",SUMIF(Passages_Count_Day_Wise!$C$2:$L$1001,Passage_Summary!$C33,Passages_Count_Day_Wise!E$2:E$1001))</f>
        <v/>
      </c>
      <c r="G33" s="20" t="str">
        <f aca="false">IF($C33="","",SUMIF(Passages_Count_Day_Wise!$C$2:$L$1001,Passage_Summary!$C33,Passages_Count_Day_Wise!F$2:F$1001))</f>
        <v/>
      </c>
      <c r="H33" s="20" t="str">
        <f aca="false">IF($C33="","",SUMIF(Passages_Count_Day_Wise!$C$2:$L$1001,Passage_Summary!$C33,Passages_Count_Day_Wise!G$2:G$1001))</f>
        <v/>
      </c>
      <c r="I33" s="20" t="str">
        <f aca="false">IF($C33="","",SUMIF(Passages_Count_Day_Wise!$C$2:$L$1001,Passage_Summary!$C33,Passages_Count_Day_Wise!H$2:H$1001))</f>
        <v/>
      </c>
      <c r="J33" s="20" t="str">
        <f aca="false">IF($C33="","",SUMIF(Passages_Count_Day_Wise!$C$2:$L$1001,Passage_Summary!$C33,Passages_Count_Day_Wise!I$2:I$1001))</f>
        <v/>
      </c>
      <c r="K33" s="20" t="str">
        <f aca="false">IF($C33="","",SUMIF(Passages_Count_Day_Wise!$C$2:$L$1001,Passage_Summary!$C33,Passages_Count_Day_Wise!J$2:J$1001))</f>
        <v/>
      </c>
      <c r="L33" s="20" t="str">
        <f aca="false">IF($C33="","",SUMIF(Passages_Count_Day_Wise!$C$2:$L$1001,Passage_Summary!$C33,Passages_Count_Day_Wise!K$2:K$1001))</f>
        <v/>
      </c>
      <c r="M33" s="20" t="str">
        <f aca="false">IF($C33="","",SUMIF(Passages_Count_Day_Wise!$C$2:$L$1001,Passage_Summary!$C33,Passages_Count_Day_Wise!L$2:L$1001))</f>
        <v/>
      </c>
      <c r="N33" s="16"/>
    </row>
    <row r="34" customFormat="false" ht="13.5" hidden="false" customHeight="true" outlineLevel="0" collapsed="false">
      <c r="B34" s="17"/>
      <c r="C34" s="18" t="str">
        <f aca="false">IF(OR(Passages_Count_Day_Wise!N30=0,Passages_Count_Day_Wise!N30=""),"",Passages_Count_Day_Wise!N30)</f>
        <v/>
      </c>
      <c r="D34" s="19" t="str">
        <f aca="false">IF($E34="","",E34/E42)</f>
        <v/>
      </c>
      <c r="E34" s="20" t="str">
        <f aca="false">IF($C34="","",SUMIF(Passages_Count_Day_Wise!$C$2:$L$1001,Passage_Summary!$C34,Passages_Count_Day_Wise!D$2:D$1001))</f>
        <v/>
      </c>
      <c r="F34" s="20" t="str">
        <f aca="false">IF($C34="","",SUMIF(Passages_Count_Day_Wise!$C$2:$L$1001,Passage_Summary!$C34,Passages_Count_Day_Wise!E$2:E$1001))</f>
        <v/>
      </c>
      <c r="G34" s="20" t="str">
        <f aca="false">IF($C34="","",SUMIF(Passages_Count_Day_Wise!$C$2:$L$1001,Passage_Summary!$C34,Passages_Count_Day_Wise!F$2:F$1001))</f>
        <v/>
      </c>
      <c r="H34" s="20" t="str">
        <f aca="false">IF($C34="","",SUMIF(Passages_Count_Day_Wise!$C$2:$L$1001,Passage_Summary!$C34,Passages_Count_Day_Wise!G$2:G$1001))</f>
        <v/>
      </c>
      <c r="I34" s="20" t="str">
        <f aca="false">IF($C34="","",SUMIF(Passages_Count_Day_Wise!$C$2:$L$1001,Passage_Summary!$C34,Passages_Count_Day_Wise!H$2:H$1001))</f>
        <v/>
      </c>
      <c r="J34" s="20" t="str">
        <f aca="false">IF($C34="","",SUMIF(Passages_Count_Day_Wise!$C$2:$L$1001,Passage_Summary!$C34,Passages_Count_Day_Wise!I$2:I$1001))</f>
        <v/>
      </c>
      <c r="K34" s="20" t="str">
        <f aca="false">IF($C34="","",SUMIF(Passages_Count_Day_Wise!$C$2:$L$1001,Passage_Summary!$C34,Passages_Count_Day_Wise!J$2:J$1001))</f>
        <v/>
      </c>
      <c r="L34" s="20" t="str">
        <f aca="false">IF($C34="","",SUMIF(Passages_Count_Day_Wise!$C$2:$L$1001,Passage_Summary!$C34,Passages_Count_Day_Wise!K$2:K$1001))</f>
        <v/>
      </c>
      <c r="M34" s="20" t="str">
        <f aca="false">IF($C34="","",SUMIF(Passages_Count_Day_Wise!$C$2:$L$1001,Passage_Summary!$C34,Passages_Count_Day_Wise!L$2:L$1001))</f>
        <v/>
      </c>
      <c r="N34" s="16"/>
    </row>
    <row r="35" customFormat="false" ht="13.5" hidden="false" customHeight="true" outlineLevel="0" collapsed="false">
      <c r="B35" s="17"/>
      <c r="C35" s="18" t="str">
        <f aca="false">IF(OR(Passages_Count_Day_Wise!N31=0,Passages_Count_Day_Wise!N31=""),"",Passages_Count_Day_Wise!N31)</f>
        <v/>
      </c>
      <c r="D35" s="19" t="str">
        <f aca="false">IF($E35="","",E35/E42)</f>
        <v/>
      </c>
      <c r="E35" s="20" t="str">
        <f aca="false">IF($C35="","",SUMIF(Passages_Count_Day_Wise!$C$2:$L$1001,Passage_Summary!$C35,Passages_Count_Day_Wise!D$2:D$1001))</f>
        <v/>
      </c>
      <c r="F35" s="20" t="str">
        <f aca="false">IF($C35="","",SUMIF(Passages_Count_Day_Wise!$C$2:$L$1001,Passage_Summary!$C35,Passages_Count_Day_Wise!E$2:E$1001))</f>
        <v/>
      </c>
      <c r="G35" s="20" t="str">
        <f aca="false">IF($C35="","",SUMIF(Passages_Count_Day_Wise!$C$2:$L$1001,Passage_Summary!$C35,Passages_Count_Day_Wise!F$2:F$1001))</f>
        <v/>
      </c>
      <c r="H35" s="20" t="str">
        <f aca="false">IF($C35="","",SUMIF(Passages_Count_Day_Wise!$C$2:$L$1001,Passage_Summary!$C35,Passages_Count_Day_Wise!G$2:G$1001))</f>
        <v/>
      </c>
      <c r="I35" s="20" t="str">
        <f aca="false">IF($C35="","",SUMIF(Passages_Count_Day_Wise!$C$2:$L$1001,Passage_Summary!$C35,Passages_Count_Day_Wise!H$2:H$1001))</f>
        <v/>
      </c>
      <c r="J35" s="20" t="str">
        <f aca="false">IF($C35="","",SUMIF(Passages_Count_Day_Wise!$C$2:$L$1001,Passage_Summary!$C35,Passages_Count_Day_Wise!I$2:I$1001))</f>
        <v/>
      </c>
      <c r="K35" s="20" t="str">
        <f aca="false">IF($C35="","",SUMIF(Passages_Count_Day_Wise!$C$2:$L$1001,Passage_Summary!$C35,Passages_Count_Day_Wise!J$2:J$1001))</f>
        <v/>
      </c>
      <c r="L35" s="20" t="str">
        <f aca="false">IF($C35="","",SUMIF(Passages_Count_Day_Wise!$C$2:$L$1001,Passage_Summary!$C35,Passages_Count_Day_Wise!K$2:K$1001))</f>
        <v/>
      </c>
      <c r="M35" s="20" t="str">
        <f aca="false">IF($C35="","",SUMIF(Passages_Count_Day_Wise!$C$2:$L$1001,Passage_Summary!$C35,Passages_Count_Day_Wise!L$2:L$1001))</f>
        <v/>
      </c>
      <c r="N35" s="16"/>
    </row>
    <row r="36" customFormat="false" ht="13.5" hidden="false" customHeight="true" outlineLevel="0" collapsed="false">
      <c r="B36" s="17"/>
      <c r="C36" s="18" t="str">
        <f aca="false">IF(OR(Passages_Count_Day_Wise!N32=0,Passages_Count_Day_Wise!N32=""),"",Passages_Count_Day_Wise!N32)</f>
        <v/>
      </c>
      <c r="D36" s="19" t="str">
        <f aca="false">IF($E36="","",E36/E42)</f>
        <v/>
      </c>
      <c r="E36" s="20" t="str">
        <f aca="false">IF($C36="","",SUMIF(Passages_Count_Day_Wise!$C$2:$L$1001,Passage_Summary!$C36,Passages_Count_Day_Wise!D$2:D$1001))</f>
        <v/>
      </c>
      <c r="F36" s="20" t="str">
        <f aca="false">IF($C36="","",SUMIF(Passages_Count_Day_Wise!$C$2:$L$1001,Passage_Summary!$C36,Passages_Count_Day_Wise!E$2:E$1001))</f>
        <v/>
      </c>
      <c r="G36" s="20" t="str">
        <f aca="false">IF($C36="","",SUMIF(Passages_Count_Day_Wise!$C$2:$L$1001,Passage_Summary!$C36,Passages_Count_Day_Wise!F$2:F$1001))</f>
        <v/>
      </c>
      <c r="H36" s="20" t="str">
        <f aca="false">IF($C36="","",SUMIF(Passages_Count_Day_Wise!$C$2:$L$1001,Passage_Summary!$C36,Passages_Count_Day_Wise!G$2:G$1001))</f>
        <v/>
      </c>
      <c r="I36" s="20" t="str">
        <f aca="false">IF($C36="","",SUMIF(Passages_Count_Day_Wise!$C$2:$L$1001,Passage_Summary!$C36,Passages_Count_Day_Wise!H$2:H$1001))</f>
        <v/>
      </c>
      <c r="J36" s="20" t="str">
        <f aca="false">IF($C36="","",SUMIF(Passages_Count_Day_Wise!$C$2:$L$1001,Passage_Summary!$C36,Passages_Count_Day_Wise!I$2:I$1001))</f>
        <v/>
      </c>
      <c r="K36" s="20" t="str">
        <f aca="false">IF($C36="","",SUMIF(Passages_Count_Day_Wise!$C$2:$L$1001,Passage_Summary!$C36,Passages_Count_Day_Wise!J$2:J$1001))</f>
        <v/>
      </c>
      <c r="L36" s="20" t="str">
        <f aca="false">IF($C36="","",SUMIF(Passages_Count_Day_Wise!$C$2:$L$1001,Passage_Summary!$C36,Passages_Count_Day_Wise!K$2:K$1001))</f>
        <v/>
      </c>
      <c r="M36" s="20" t="str">
        <f aca="false">IF($C36="","",SUMIF(Passages_Count_Day_Wise!$C$2:$L$1001,Passage_Summary!$C36,Passages_Count_Day_Wise!L$2:L$1001))</f>
        <v/>
      </c>
      <c r="N36" s="16"/>
    </row>
    <row r="37" customFormat="false" ht="13.5" hidden="false" customHeight="true" outlineLevel="0" collapsed="false">
      <c r="B37" s="17"/>
      <c r="C37" s="18" t="str">
        <f aca="false">IF(OR(Passages_Count_Day_Wise!N33=0,Passages_Count_Day_Wise!N33=""),"",Passages_Count_Day_Wise!N33)</f>
        <v/>
      </c>
      <c r="D37" s="19" t="str">
        <f aca="false">IF($E37="","",E37/E42)</f>
        <v/>
      </c>
      <c r="E37" s="20" t="str">
        <f aca="false">IF($C37="","",SUMIF(Passages_Count_Day_Wise!$C$2:$L$1001,Passage_Summary!$C37,Passages_Count_Day_Wise!D$2:D$1001))</f>
        <v/>
      </c>
      <c r="F37" s="20" t="str">
        <f aca="false">IF($C37="","",SUMIF(Passages_Count_Day_Wise!$C$2:$L$1001,Passage_Summary!$C37,Passages_Count_Day_Wise!E$2:E$1001))</f>
        <v/>
      </c>
      <c r="G37" s="20" t="str">
        <f aca="false">IF($C37="","",SUMIF(Passages_Count_Day_Wise!$C$2:$L$1001,Passage_Summary!$C37,Passages_Count_Day_Wise!F$2:F$1001))</f>
        <v/>
      </c>
      <c r="H37" s="20" t="str">
        <f aca="false">IF($C37="","",SUMIF(Passages_Count_Day_Wise!$C$2:$L$1001,Passage_Summary!$C37,Passages_Count_Day_Wise!G$2:G$1001))</f>
        <v/>
      </c>
      <c r="I37" s="20" t="str">
        <f aca="false">IF($C37="","",SUMIF(Passages_Count_Day_Wise!$C$2:$L$1001,Passage_Summary!$C37,Passages_Count_Day_Wise!H$2:H$1001))</f>
        <v/>
      </c>
      <c r="J37" s="20" t="str">
        <f aca="false">IF($C37="","",SUMIF(Passages_Count_Day_Wise!$C$2:$L$1001,Passage_Summary!$C37,Passages_Count_Day_Wise!I$2:I$1001))</f>
        <v/>
      </c>
      <c r="K37" s="20" t="str">
        <f aca="false">IF($C37="","",SUMIF(Passages_Count_Day_Wise!$C$2:$L$1001,Passage_Summary!$C37,Passages_Count_Day_Wise!J$2:J$1001))</f>
        <v/>
      </c>
      <c r="L37" s="20" t="str">
        <f aca="false">IF($C37="","",SUMIF(Passages_Count_Day_Wise!$C$2:$L$1001,Passage_Summary!$C37,Passages_Count_Day_Wise!K$2:K$1001))</f>
        <v/>
      </c>
      <c r="M37" s="20" t="str">
        <f aca="false">IF($C37="","",SUMIF(Passages_Count_Day_Wise!$C$2:$L$1001,Passage_Summary!$C37,Passages_Count_Day_Wise!L$2:L$1001))</f>
        <v/>
      </c>
      <c r="N37" s="16"/>
    </row>
    <row r="38" customFormat="false" ht="13.5" hidden="false" customHeight="true" outlineLevel="0" collapsed="false">
      <c r="B38" s="17"/>
      <c r="C38" s="18" t="str">
        <f aca="false">IF(OR(Passages_Count_Day_Wise!N34=0,Passages_Count_Day_Wise!N34=""),"",Passages_Count_Day_Wise!N34)</f>
        <v/>
      </c>
      <c r="D38" s="19" t="str">
        <f aca="false">IF($E38="","",E38/E42)</f>
        <v/>
      </c>
      <c r="E38" s="20" t="str">
        <f aca="false">IF($C38="","",SUMIF(Passages_Count_Day_Wise!$C$2:$L$1001,Passage_Summary!$C38,Passages_Count_Day_Wise!D$2:D$1001))</f>
        <v/>
      </c>
      <c r="F38" s="20" t="str">
        <f aca="false">IF($C38="","",SUMIF(Passages_Count_Day_Wise!$C$2:$L$1001,Passage_Summary!$C38,Passages_Count_Day_Wise!E$2:E$1001))</f>
        <v/>
      </c>
      <c r="G38" s="20" t="str">
        <f aca="false">IF($C38="","",SUMIF(Passages_Count_Day_Wise!$C$2:$L$1001,Passage_Summary!$C38,Passages_Count_Day_Wise!F$2:F$1001))</f>
        <v/>
      </c>
      <c r="H38" s="20" t="str">
        <f aca="false">IF($C38="","",SUMIF(Passages_Count_Day_Wise!$C$2:$L$1001,Passage_Summary!$C38,Passages_Count_Day_Wise!G$2:G$1001))</f>
        <v/>
      </c>
      <c r="I38" s="20" t="str">
        <f aca="false">IF($C38="","",SUMIF(Passages_Count_Day_Wise!$C$2:$L$1001,Passage_Summary!$C38,Passages_Count_Day_Wise!H$2:H$1001))</f>
        <v/>
      </c>
      <c r="J38" s="20" t="str">
        <f aca="false">IF($C38="","",SUMIF(Passages_Count_Day_Wise!$C$2:$L$1001,Passage_Summary!$C38,Passages_Count_Day_Wise!I$2:I$1001))</f>
        <v/>
      </c>
      <c r="K38" s="20" t="str">
        <f aca="false">IF($C38="","",SUMIF(Passages_Count_Day_Wise!$C$2:$L$1001,Passage_Summary!$C38,Passages_Count_Day_Wise!J$2:J$1001))</f>
        <v/>
      </c>
      <c r="L38" s="20" t="str">
        <f aca="false">IF($C38="","",SUMIF(Passages_Count_Day_Wise!$C$2:$L$1001,Passage_Summary!$C38,Passages_Count_Day_Wise!K$2:K$1001))</f>
        <v/>
      </c>
      <c r="M38" s="20" t="str">
        <f aca="false">IF($C38="","",SUMIF(Passages_Count_Day_Wise!$C$2:$L$1001,Passage_Summary!$C38,Passages_Count_Day_Wise!L$2:L$1001))</f>
        <v/>
      </c>
      <c r="N38" s="16"/>
    </row>
    <row r="39" customFormat="false" ht="13.5" hidden="false" customHeight="true" outlineLevel="0" collapsed="false">
      <c r="B39" s="17"/>
      <c r="C39" s="18" t="str">
        <f aca="false">IF(OR(Passages_Count_Day_Wise!N35=0,Passages_Count_Day_Wise!N35=""),"",Passages_Count_Day_Wise!N35)</f>
        <v/>
      </c>
      <c r="D39" s="19" t="str">
        <f aca="false">IF($E39="","",E39/E42)</f>
        <v/>
      </c>
      <c r="E39" s="20" t="str">
        <f aca="false">IF($C39="","",SUMIF(Passages_Count_Day_Wise!$C$2:$L$1001,Passage_Summary!$C39,Passages_Count_Day_Wise!D$2:D$1001))</f>
        <v/>
      </c>
      <c r="F39" s="20" t="str">
        <f aca="false">IF($C39="","",SUMIF(Passages_Count_Day_Wise!$C$2:$L$1001,Passage_Summary!$C39,Passages_Count_Day_Wise!E$2:E$1001))</f>
        <v/>
      </c>
      <c r="G39" s="20" t="str">
        <f aca="false">IF($C39="","",SUMIF(Passages_Count_Day_Wise!$C$2:$L$1001,Passage_Summary!$C39,Passages_Count_Day_Wise!F$2:F$1001))</f>
        <v/>
      </c>
      <c r="H39" s="20" t="str">
        <f aca="false">IF($C39="","",SUMIF(Passages_Count_Day_Wise!$C$2:$L$1001,Passage_Summary!$C39,Passages_Count_Day_Wise!G$2:G$1001))</f>
        <v/>
      </c>
      <c r="I39" s="20" t="str">
        <f aca="false">IF($C39="","",SUMIF(Passages_Count_Day_Wise!$C$2:$L$1001,Passage_Summary!$C39,Passages_Count_Day_Wise!H$2:H$1001))</f>
        <v/>
      </c>
      <c r="J39" s="20" t="str">
        <f aca="false">IF($C39="","",SUMIF(Passages_Count_Day_Wise!$C$2:$L$1001,Passage_Summary!$C39,Passages_Count_Day_Wise!I$2:I$1001))</f>
        <v/>
      </c>
      <c r="K39" s="20" t="str">
        <f aca="false">IF($C39="","",SUMIF(Passages_Count_Day_Wise!$C$2:$L$1001,Passage_Summary!$C39,Passages_Count_Day_Wise!J$2:J$1001))</f>
        <v/>
      </c>
      <c r="L39" s="20" t="str">
        <f aca="false">IF($C39="","",SUMIF(Passages_Count_Day_Wise!$C$2:$L$1001,Passage_Summary!$C39,Passages_Count_Day_Wise!K$2:K$1001))</f>
        <v/>
      </c>
      <c r="M39" s="20" t="str">
        <f aca="false">IF($C39="","",SUMIF(Passages_Count_Day_Wise!$C$2:$L$1001,Passage_Summary!$C39,Passages_Count_Day_Wise!L$2:L$1001))</f>
        <v/>
      </c>
      <c r="N39" s="16"/>
    </row>
    <row r="40" customFormat="false" ht="13.5" hidden="false" customHeight="true" outlineLevel="0" collapsed="false">
      <c r="B40" s="17"/>
      <c r="C40" s="18" t="str">
        <f aca="false">IF(OR(Passages_Count_Day_Wise!N36=0,Passages_Count_Day_Wise!N36=""),"",Passages_Count_Day_Wise!N36)</f>
        <v/>
      </c>
      <c r="D40" s="19" t="str">
        <f aca="false">IF($E40="","",E40/E42)</f>
        <v/>
      </c>
      <c r="E40" s="20" t="str">
        <f aca="false">IF($C40="","",SUMIF(Passages_Count_Day_Wise!$C$2:$L$1001,Passage_Summary!$C40,Passages_Count_Day_Wise!D$2:D$1001))</f>
        <v/>
      </c>
      <c r="F40" s="20" t="str">
        <f aca="false">IF($C40="","",SUMIF(Passages_Count_Day_Wise!$C$2:$L$1001,Passage_Summary!$C40,Passages_Count_Day_Wise!E$2:E$1001))</f>
        <v/>
      </c>
      <c r="G40" s="20" t="str">
        <f aca="false">IF($C40="","",SUMIF(Passages_Count_Day_Wise!$C$2:$L$1001,Passage_Summary!$C40,Passages_Count_Day_Wise!F$2:F$1001))</f>
        <v/>
      </c>
      <c r="H40" s="20" t="str">
        <f aca="false">IF($C40="","",SUMIF(Passages_Count_Day_Wise!$C$2:$L$1001,Passage_Summary!$C40,Passages_Count_Day_Wise!G$2:G$1001))</f>
        <v/>
      </c>
      <c r="I40" s="20" t="str">
        <f aca="false">IF($C40="","",SUMIF(Passages_Count_Day_Wise!$C$2:$L$1001,Passage_Summary!$C40,Passages_Count_Day_Wise!H$2:H$1001))</f>
        <v/>
      </c>
      <c r="J40" s="20" t="str">
        <f aca="false">IF($C40="","",SUMIF(Passages_Count_Day_Wise!$C$2:$L$1001,Passage_Summary!$C40,Passages_Count_Day_Wise!I$2:I$1001))</f>
        <v/>
      </c>
      <c r="K40" s="20" t="str">
        <f aca="false">IF($C40="","",SUMIF(Passages_Count_Day_Wise!$C$2:$L$1001,Passage_Summary!$C40,Passages_Count_Day_Wise!J$2:J$1001))</f>
        <v/>
      </c>
      <c r="L40" s="20" t="str">
        <f aca="false">IF($C40="","",SUMIF(Passages_Count_Day_Wise!$C$2:$L$1001,Passage_Summary!$C40,Passages_Count_Day_Wise!K$2:K$1001))</f>
        <v/>
      </c>
      <c r="M40" s="20" t="str">
        <f aca="false">IF($C40="","",SUMIF(Passages_Count_Day_Wise!$C$2:$L$1001,Passage_Summary!$C40,Passages_Count_Day_Wise!L$2:L$1001))</f>
        <v/>
      </c>
      <c r="N40" s="16"/>
    </row>
    <row r="41" customFormat="false" ht="13.5" hidden="false" customHeight="true" outlineLevel="0" collapsed="false">
      <c r="B41" s="17"/>
      <c r="C41" s="18" t="str">
        <f aca="false">IF(OR(Passages_Count_Day_Wise!N37=0,Passages_Count_Day_Wise!N37=""),"",Passages_Count_Day_Wise!N37)</f>
        <v/>
      </c>
      <c r="D41" s="19" t="str">
        <f aca="false">IF($E41="","",E41/E42)</f>
        <v/>
      </c>
      <c r="E41" s="20" t="str">
        <f aca="false">IF($C41="","",SUMIF(Store_Count_Day_Wise!$C$2:$L$1001,Passage_Summary!$C41,Store_Count_Day_Wise!D$2:D$1001))</f>
        <v/>
      </c>
      <c r="F41" s="20" t="str">
        <f aca="false">IF($C41="","",SUMIF(Passages_Count_Day_Wise!$C$2:$L$1001,Passage_Summary!$C41,Passages_Count_Day_Wise!E$2:E$1001))</f>
        <v/>
      </c>
      <c r="G41" s="20" t="str">
        <f aca="false">IF($C41="","",SUMIF(Passages_Count_Day_Wise!$C$2:$L$1001,Passage_Summary!$C41,Passages_Count_Day_Wise!F$2:F$1001))</f>
        <v/>
      </c>
      <c r="H41" s="20" t="str">
        <f aca="false">IF($C41="","",SUMIF(Passages_Count_Day_Wise!$C$2:$L$1001,Passage_Summary!$C41,Passages_Count_Day_Wise!G$2:G$1001))</f>
        <v/>
      </c>
      <c r="I41" s="20" t="str">
        <f aca="false">IF($C41="","",SUMIF(Passages_Count_Day_Wise!$C$2:$L$1001,Passage_Summary!$C41,Passages_Count_Day_Wise!H$2:H$1001))</f>
        <v/>
      </c>
      <c r="J41" s="20" t="str">
        <f aca="false">IF($C41="","",SUMIF(Passages_Count_Day_Wise!$C$2:$L$1001,Passage_Summary!$C41,Passages_Count_Day_Wise!I$2:I$1001))</f>
        <v/>
      </c>
      <c r="K41" s="20" t="str">
        <f aca="false">IF($C41="","",SUMIF(Passages_Count_Day_Wise!$C$2:$L$1001,Passage_Summary!$C41,Passages_Count_Day_Wise!J$2:J$1001))</f>
        <v/>
      </c>
      <c r="L41" s="20" t="str">
        <f aca="false">IF($C41="","",SUMIF(Passages_Count_Day_Wise!$C$2:$L$1001,Passage_Summary!$C41,Passages_Count_Day_Wise!K$2:K$1001))</f>
        <v/>
      </c>
      <c r="M41" s="20" t="str">
        <f aca="false">IF($C41="","",SUMIF(Passages_Count_Day_Wise!$C$2:$L$1001,Passage_Summary!$C41,Passages_Count_Day_Wise!L$2:L$1001))</f>
        <v/>
      </c>
      <c r="N41" s="16"/>
    </row>
    <row r="42" customFormat="false" ht="13.5" hidden="false" customHeight="true" outlineLevel="0" collapsed="false">
      <c r="B42" s="21"/>
      <c r="C42" s="22" t="s">
        <v>12</v>
      </c>
      <c r="D42" s="23" t="n">
        <f aca="false">SUBTOTAL(109,D7:D41)</f>
        <v>0</v>
      </c>
      <c r="E42" s="20" t="n">
        <f aca="false">SUBTOTAL(109,E7:E41)</f>
        <v>0</v>
      </c>
      <c r="F42" s="20" t="n">
        <f aca="false">SUBTOTAL(109,F7:F41)</f>
        <v>0</v>
      </c>
      <c r="G42" s="20" t="n">
        <f aca="false">SUBTOTAL(109,G7:G41)</f>
        <v>0</v>
      </c>
      <c r="H42" s="20" t="n">
        <f aca="false">SUBTOTAL(109,H7:H41)</f>
        <v>0</v>
      </c>
      <c r="I42" s="20" t="n">
        <f aca="false">SUBTOTAL(109,I7:I41)</f>
        <v>0</v>
      </c>
      <c r="J42" s="20" t="n">
        <f aca="false">SUBTOTAL(109,J7:J41)</f>
        <v>0</v>
      </c>
      <c r="K42" s="20" t="n">
        <f aca="false">SUBTOTAL(109,K7:K41)</f>
        <v>0</v>
      </c>
      <c r="L42" s="20" t="n">
        <f aca="false">SUBTOTAL(109,L7:L41)</f>
        <v>0</v>
      </c>
      <c r="M42" s="20" t="n">
        <f aca="false">SUBTOTAL(109,M7:M41)</f>
        <v>0</v>
      </c>
      <c r="N42" s="16"/>
    </row>
    <row r="43" customFormat="false" ht="51" hidden="false" customHeight="true" outlineLevel="0" collapsed="false">
      <c r="B43" s="24"/>
      <c r="C43" s="25" t="s">
        <v>13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16"/>
    </row>
    <row r="44" customFormat="false" ht="13.5" hidden="false" customHeight="true" outlineLevel="0" collapsed="false">
      <c r="B44" s="24"/>
      <c r="E44" s="2"/>
      <c r="F44" s="2"/>
      <c r="G44" s="2"/>
      <c r="H44" s="2"/>
      <c r="I44" s="2"/>
      <c r="J44" s="2"/>
      <c r="K44" s="2"/>
      <c r="L44" s="2"/>
      <c r="M44" s="2"/>
      <c r="N44" s="16"/>
    </row>
    <row r="45" customFormat="false" ht="13.5" hidden="false" customHeight="true" outlineLevel="0" collapsed="false">
      <c r="B45" s="24"/>
      <c r="E45" s="2"/>
      <c r="F45" s="2"/>
      <c r="G45" s="2"/>
      <c r="H45" s="2"/>
      <c r="I45" s="2"/>
      <c r="J45" s="2"/>
      <c r="K45" s="2"/>
      <c r="L45" s="2"/>
      <c r="M45" s="2"/>
      <c r="N45" s="16"/>
    </row>
    <row r="46" customFormat="false" ht="13.5" hidden="false" customHeight="true" outlineLevel="0" collapsed="false">
      <c r="B46" s="24"/>
      <c r="E46" s="2"/>
      <c r="F46" s="2"/>
      <c r="G46" s="2"/>
      <c r="H46" s="2"/>
      <c r="I46" s="2"/>
      <c r="J46" s="2"/>
      <c r="K46" s="2"/>
      <c r="L46" s="2"/>
      <c r="M46" s="2"/>
      <c r="N46" s="16"/>
    </row>
    <row r="47" customFormat="false" ht="13.5" hidden="false" customHeight="true" outlineLevel="0" collapsed="false">
      <c r="B47" s="24"/>
      <c r="E47" s="2"/>
      <c r="F47" s="2"/>
      <c r="G47" s="2"/>
      <c r="H47" s="2"/>
      <c r="I47" s="2"/>
      <c r="J47" s="2"/>
      <c r="K47" s="2"/>
      <c r="L47" s="2"/>
      <c r="M47" s="2"/>
      <c r="N47" s="16"/>
    </row>
    <row r="48" customFormat="false" ht="13.5" hidden="false" customHeight="true" outlineLevel="0" collapsed="false">
      <c r="B48" s="24"/>
      <c r="E48" s="2"/>
      <c r="F48" s="2"/>
      <c r="G48" s="2"/>
      <c r="H48" s="2"/>
      <c r="I48" s="2"/>
      <c r="J48" s="2"/>
      <c r="K48" s="2"/>
      <c r="L48" s="2"/>
      <c r="M48" s="2"/>
      <c r="N48" s="16"/>
    </row>
    <row r="49" customFormat="false" ht="13.5" hidden="false" customHeight="true" outlineLevel="0" collapsed="false">
      <c r="B49" s="24"/>
      <c r="E49" s="2"/>
      <c r="F49" s="2"/>
      <c r="G49" s="2"/>
      <c r="H49" s="2"/>
      <c r="I49" s="2"/>
      <c r="J49" s="2"/>
      <c r="K49" s="2"/>
      <c r="L49" s="2"/>
      <c r="M49" s="2"/>
      <c r="N49" s="16"/>
    </row>
    <row r="50" customFormat="false" ht="13.5" hidden="false" customHeight="true" outlineLevel="0" collapsed="false">
      <c r="B50" s="24"/>
      <c r="E50" s="2"/>
      <c r="F50" s="2"/>
      <c r="G50" s="2"/>
      <c r="H50" s="2"/>
      <c r="I50" s="2"/>
      <c r="J50" s="2"/>
      <c r="K50" s="2"/>
      <c r="L50" s="2"/>
      <c r="M50" s="2"/>
      <c r="N50" s="16"/>
    </row>
    <row r="51" customFormat="false" ht="13.5" hidden="false" customHeight="true" outlineLevel="0" collapsed="false">
      <c r="B51" s="24"/>
      <c r="E51" s="2"/>
      <c r="F51" s="2"/>
      <c r="G51" s="2"/>
      <c r="H51" s="2"/>
      <c r="I51" s="2"/>
      <c r="J51" s="2"/>
      <c r="K51" s="2"/>
      <c r="L51" s="2"/>
      <c r="M51" s="2"/>
      <c r="N51" s="16"/>
    </row>
    <row r="52" customFormat="false" ht="13.5" hidden="false" customHeight="true" outlineLevel="0" collapsed="false">
      <c r="B52" s="24"/>
      <c r="E52" s="2"/>
      <c r="F52" s="2"/>
      <c r="G52" s="2"/>
      <c r="H52" s="2"/>
      <c r="I52" s="2"/>
      <c r="J52" s="2"/>
      <c r="K52" s="2"/>
      <c r="L52" s="2"/>
      <c r="M52" s="2"/>
      <c r="N52" s="16"/>
    </row>
    <row r="53" customFormat="false" ht="13.5" hidden="false" customHeight="true" outlineLevel="0" collapsed="false">
      <c r="B53" s="24"/>
      <c r="E53" s="2"/>
      <c r="F53" s="2"/>
      <c r="G53" s="2"/>
      <c r="H53" s="2"/>
      <c r="I53" s="2"/>
      <c r="J53" s="2"/>
      <c r="K53" s="2"/>
      <c r="L53" s="2"/>
      <c r="M53" s="2"/>
      <c r="N53" s="16"/>
    </row>
    <row r="54" customFormat="false" ht="13.5" hidden="false" customHeight="true" outlineLevel="0" collapsed="false">
      <c r="B54" s="24"/>
      <c r="E54" s="2"/>
      <c r="F54" s="2"/>
      <c r="G54" s="2"/>
      <c r="H54" s="2"/>
      <c r="I54" s="2"/>
      <c r="J54" s="2"/>
      <c r="K54" s="2"/>
      <c r="L54" s="2"/>
      <c r="M54" s="2"/>
      <c r="N54" s="16"/>
    </row>
    <row r="55" customFormat="false" ht="13.5" hidden="false" customHeight="true" outlineLevel="0" collapsed="false">
      <c r="B55" s="24"/>
      <c r="E55" s="2"/>
      <c r="F55" s="2"/>
      <c r="G55" s="2"/>
      <c r="H55" s="2"/>
      <c r="I55" s="2"/>
      <c r="J55" s="2"/>
      <c r="K55" s="2"/>
      <c r="L55" s="2"/>
      <c r="M55" s="2"/>
      <c r="N55" s="16"/>
    </row>
    <row r="56" customFormat="false" ht="13.5" hidden="false" customHeight="true" outlineLevel="0" collapsed="false">
      <c r="B56" s="24"/>
      <c r="E56" s="2"/>
      <c r="F56" s="2"/>
      <c r="G56" s="2"/>
      <c r="H56" s="2"/>
      <c r="I56" s="2"/>
      <c r="J56" s="2"/>
      <c r="K56" s="2"/>
      <c r="L56" s="2"/>
      <c r="M56" s="2"/>
      <c r="N56" s="16"/>
    </row>
    <row r="57" customFormat="false" ht="13.5" hidden="false" customHeight="true" outlineLevel="0" collapsed="false">
      <c r="B57" s="24"/>
      <c r="E57" s="2"/>
      <c r="F57" s="2"/>
      <c r="G57" s="2"/>
      <c r="H57" s="2"/>
      <c r="I57" s="2"/>
      <c r="J57" s="2"/>
      <c r="K57" s="2"/>
      <c r="L57" s="2"/>
      <c r="M57" s="2"/>
      <c r="N57" s="16"/>
    </row>
    <row r="58" customFormat="false" ht="13.5" hidden="false" customHeight="true" outlineLevel="0" collapsed="false">
      <c r="B58" s="24"/>
      <c r="E58" s="2"/>
      <c r="F58" s="2"/>
      <c r="G58" s="2"/>
      <c r="H58" s="2"/>
      <c r="I58" s="2"/>
      <c r="J58" s="2"/>
      <c r="K58" s="2"/>
      <c r="L58" s="2"/>
      <c r="M58" s="2"/>
      <c r="N58" s="16"/>
    </row>
    <row r="59" customFormat="false" ht="13.5" hidden="false" customHeight="true" outlineLevel="0" collapsed="false">
      <c r="B59" s="24"/>
      <c r="E59" s="2"/>
      <c r="F59" s="2"/>
      <c r="G59" s="2"/>
      <c r="H59" s="2"/>
      <c r="I59" s="2"/>
      <c r="J59" s="2"/>
      <c r="K59" s="2"/>
      <c r="L59" s="2"/>
      <c r="M59" s="2"/>
      <c r="N59" s="16"/>
    </row>
    <row r="60" customFormat="false" ht="13.5" hidden="false" customHeight="true" outlineLevel="0" collapsed="false">
      <c r="B60" s="24"/>
      <c r="E60" s="2"/>
      <c r="F60" s="2"/>
      <c r="G60" s="2"/>
      <c r="H60" s="2"/>
      <c r="I60" s="2"/>
      <c r="J60" s="2"/>
      <c r="K60" s="2"/>
      <c r="L60" s="2"/>
      <c r="M60" s="2"/>
      <c r="N60" s="16"/>
    </row>
    <row r="61" customFormat="false" ht="13.5" hidden="false" customHeight="true" outlineLevel="0" collapsed="false">
      <c r="B61" s="24"/>
      <c r="E61" s="2"/>
      <c r="F61" s="2"/>
      <c r="G61" s="2"/>
      <c r="H61" s="2"/>
      <c r="I61" s="2"/>
      <c r="J61" s="2"/>
      <c r="K61" s="2"/>
      <c r="L61" s="2"/>
      <c r="M61" s="2"/>
      <c r="N61" s="16"/>
    </row>
    <row r="62" customFormat="false" ht="13.5" hidden="false" customHeight="true" outlineLevel="0" collapsed="false">
      <c r="B62" s="24"/>
      <c r="E62" s="2"/>
      <c r="F62" s="2"/>
      <c r="G62" s="2"/>
      <c r="H62" s="2"/>
      <c r="I62" s="2"/>
      <c r="J62" s="2"/>
      <c r="K62" s="2"/>
      <c r="L62" s="2"/>
      <c r="M62" s="2"/>
      <c r="N62" s="16"/>
    </row>
    <row r="63" customFormat="false" ht="13.5" hidden="false" customHeight="true" outlineLevel="0" collapsed="false">
      <c r="B63" s="24"/>
      <c r="E63" s="2"/>
      <c r="F63" s="2"/>
      <c r="G63" s="2"/>
      <c r="H63" s="2"/>
      <c r="I63" s="2"/>
      <c r="J63" s="2"/>
      <c r="K63" s="2"/>
      <c r="L63" s="2"/>
      <c r="M63" s="2"/>
      <c r="N63" s="16"/>
    </row>
    <row r="64" customFormat="false" ht="13.5" hidden="false" customHeight="true" outlineLevel="0" collapsed="false">
      <c r="B64" s="24"/>
      <c r="E64" s="2"/>
      <c r="F64" s="2"/>
      <c r="G64" s="2"/>
      <c r="H64" s="2"/>
      <c r="I64" s="2"/>
      <c r="J64" s="2"/>
      <c r="K64" s="2"/>
      <c r="L64" s="2"/>
      <c r="M64" s="2"/>
      <c r="N64" s="16"/>
    </row>
    <row r="65" customFormat="false" ht="51" hidden="false" customHeight="true" outlineLevel="0" collapsed="false">
      <c r="B65" s="26"/>
      <c r="C65" s="25" t="s">
        <v>14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16"/>
    </row>
    <row r="66" customFormat="false" ht="37.5" hidden="false" customHeight="true" outlineLevel="0" collapsed="false">
      <c r="B66" s="27"/>
      <c r="C66" s="28"/>
      <c r="D66" s="29"/>
      <c r="E66" s="29"/>
      <c r="F66" s="29"/>
      <c r="G66" s="2"/>
      <c r="H66" s="2"/>
      <c r="I66" s="2"/>
      <c r="J66" s="2"/>
      <c r="K66" s="2"/>
      <c r="L66" s="2"/>
      <c r="M66" s="2"/>
      <c r="N66" s="16"/>
    </row>
    <row r="67" customFormat="false" ht="37.5" hidden="false" customHeight="true" outlineLevel="0" collapsed="false">
      <c r="B67" s="27"/>
      <c r="C67" s="28"/>
      <c r="D67" s="29"/>
      <c r="E67" s="29"/>
      <c r="F67" s="29"/>
      <c r="G67" s="2"/>
      <c r="H67" s="2"/>
      <c r="I67" s="2"/>
      <c r="J67" s="2"/>
      <c r="K67" s="2"/>
      <c r="L67" s="2"/>
      <c r="M67" s="2"/>
      <c r="N67" s="16"/>
    </row>
    <row r="68" customFormat="false" ht="37.5" hidden="false" customHeight="true" outlineLevel="0" collapsed="false">
      <c r="B68" s="27"/>
      <c r="C68" s="28"/>
      <c r="D68" s="29"/>
      <c r="E68" s="29"/>
      <c r="F68" s="29"/>
      <c r="G68" s="2"/>
      <c r="H68" s="2"/>
      <c r="I68" s="2"/>
      <c r="J68" s="2"/>
      <c r="K68" s="2"/>
      <c r="L68" s="2"/>
      <c r="M68" s="2"/>
      <c r="N68" s="16"/>
    </row>
    <row r="69" customFormat="false" ht="37.5" hidden="false" customHeight="true" outlineLevel="0" collapsed="false">
      <c r="B69" s="27"/>
      <c r="C69" s="28"/>
      <c r="D69" s="29"/>
      <c r="E69" s="29"/>
      <c r="F69" s="29"/>
      <c r="G69" s="2"/>
      <c r="H69" s="2"/>
      <c r="I69" s="2"/>
      <c r="J69" s="2"/>
      <c r="K69" s="2"/>
      <c r="L69" s="2"/>
      <c r="M69" s="2"/>
      <c r="N69" s="16"/>
    </row>
    <row r="70" customFormat="false" ht="37.5" hidden="false" customHeight="true" outlineLevel="0" collapsed="false">
      <c r="B70" s="27"/>
      <c r="C70" s="28"/>
      <c r="D70" s="29"/>
      <c r="E70" s="29"/>
      <c r="F70" s="29"/>
      <c r="G70" s="2"/>
      <c r="H70" s="2"/>
      <c r="I70" s="2"/>
      <c r="J70" s="2"/>
      <c r="K70" s="2"/>
      <c r="L70" s="2"/>
      <c r="M70" s="2"/>
      <c r="N70" s="16"/>
    </row>
    <row r="71" customFormat="false" ht="37.5" hidden="false" customHeight="true" outlineLevel="0" collapsed="false">
      <c r="B71" s="27"/>
      <c r="C71" s="28"/>
      <c r="D71" s="29"/>
      <c r="E71" s="29"/>
      <c r="F71" s="29"/>
      <c r="G71" s="2"/>
      <c r="H71" s="2"/>
      <c r="I71" s="2"/>
      <c r="J71" s="2"/>
      <c r="K71" s="2"/>
      <c r="L71" s="2"/>
      <c r="M71" s="2"/>
      <c r="N71" s="16"/>
    </row>
    <row r="72" customFormat="false" ht="37.5" hidden="false" customHeight="true" outlineLevel="0" collapsed="false">
      <c r="B72" s="27"/>
      <c r="C72" s="28"/>
      <c r="D72" s="29"/>
      <c r="E72" s="29"/>
      <c r="F72" s="29"/>
      <c r="G72" s="2"/>
      <c r="H72" s="2"/>
      <c r="I72" s="2"/>
      <c r="J72" s="2"/>
      <c r="K72" s="2"/>
      <c r="L72" s="2"/>
      <c r="M72" s="2"/>
      <c r="N72" s="16"/>
    </row>
    <row r="73" customFormat="false" ht="37.5" hidden="false" customHeight="true" outlineLevel="0" collapsed="false">
      <c r="B73" s="27"/>
      <c r="C73" s="28"/>
      <c r="D73" s="29"/>
      <c r="E73" s="29"/>
      <c r="F73" s="29"/>
      <c r="G73" s="2"/>
      <c r="H73" s="2"/>
      <c r="I73" s="2"/>
      <c r="J73" s="2"/>
      <c r="K73" s="2"/>
      <c r="L73" s="2"/>
      <c r="M73" s="2"/>
      <c r="N73" s="16"/>
    </row>
    <row r="74" customFormat="false" ht="37.5" hidden="false" customHeight="true" outlineLevel="0" collapsed="false">
      <c r="B74" s="27"/>
      <c r="C74" s="28"/>
      <c r="D74" s="29"/>
      <c r="E74" s="29"/>
      <c r="F74" s="29"/>
      <c r="G74" s="2"/>
      <c r="H74" s="2"/>
      <c r="I74" s="2"/>
      <c r="J74" s="2"/>
      <c r="K74" s="2"/>
      <c r="L74" s="2"/>
      <c r="M74" s="2"/>
      <c r="N74" s="16"/>
    </row>
    <row r="75" customFormat="false" ht="13.5" hidden="false" customHeight="true" outlineLevel="0" collapsed="false">
      <c r="B75" s="30"/>
      <c r="C75" s="31"/>
      <c r="D75" s="31"/>
      <c r="E75" s="32"/>
      <c r="F75" s="32"/>
      <c r="G75" s="32"/>
      <c r="H75" s="32"/>
      <c r="I75" s="32"/>
      <c r="J75" s="32"/>
      <c r="K75" s="32"/>
      <c r="L75" s="32"/>
      <c r="M75" s="32"/>
      <c r="N75" s="32"/>
    </row>
    <row r="76" customFormat="false" ht="13.5" hidden="false" customHeight="true" outlineLevel="0" collapsed="false">
      <c r="E76" s="2"/>
      <c r="F76" s="2"/>
      <c r="G76" s="2"/>
      <c r="H76" s="2"/>
      <c r="I76" s="2"/>
      <c r="J76" s="2"/>
      <c r="K76" s="2"/>
      <c r="L76" s="2"/>
      <c r="M76" s="2"/>
      <c r="N76" s="2"/>
    </row>
    <row r="77" customFormat="false" ht="13.5" hidden="false" customHeight="true" outlineLevel="0" collapsed="false">
      <c r="E77" s="2"/>
      <c r="F77" s="2"/>
      <c r="G77" s="2"/>
      <c r="H77" s="2"/>
      <c r="I77" s="2"/>
      <c r="J77" s="2"/>
      <c r="K77" s="2"/>
      <c r="L77" s="2"/>
      <c r="M77" s="2"/>
    </row>
    <row r="78" customFormat="false" ht="13.5" hidden="false" customHeight="true" outlineLevel="0" collapsed="false">
      <c r="E78" s="2"/>
      <c r="F78" s="2"/>
      <c r="G78" s="2"/>
      <c r="H78" s="2"/>
      <c r="I78" s="2"/>
      <c r="J78" s="2"/>
      <c r="K78" s="2"/>
      <c r="L78" s="2"/>
      <c r="M78" s="2"/>
    </row>
    <row r="79" customFormat="false" ht="13.5" hidden="false" customHeight="true" outlineLevel="0" collapsed="false">
      <c r="E79" s="2"/>
      <c r="F79" s="2"/>
      <c r="G79" s="2"/>
      <c r="H79" s="2"/>
      <c r="I79" s="2"/>
      <c r="J79" s="2"/>
      <c r="K79" s="2"/>
      <c r="L79" s="2"/>
      <c r="M79" s="2"/>
    </row>
    <row r="80" customFormat="false" ht="13.5" hidden="false" customHeight="true" outlineLevel="0" collapsed="false">
      <c r="E80" s="2"/>
      <c r="F80" s="2"/>
      <c r="G80" s="2"/>
      <c r="H80" s="2"/>
      <c r="I80" s="2"/>
      <c r="J80" s="2"/>
      <c r="K80" s="2"/>
      <c r="L80" s="2"/>
      <c r="M80" s="2"/>
    </row>
    <row r="81" customFormat="false" ht="13.5" hidden="false" customHeight="true" outlineLevel="0" collapsed="false">
      <c r="E81" s="2"/>
      <c r="F81" s="2"/>
      <c r="G81" s="2"/>
      <c r="H81" s="2"/>
      <c r="I81" s="2"/>
      <c r="J81" s="2"/>
      <c r="K81" s="2"/>
      <c r="L81" s="2"/>
      <c r="M81" s="2"/>
    </row>
    <row r="82" customFormat="false" ht="13.5" hidden="false" customHeight="true" outlineLevel="0" collapsed="false">
      <c r="E82" s="2"/>
      <c r="F82" s="2"/>
      <c r="G82" s="2"/>
      <c r="H82" s="2"/>
      <c r="I82" s="2"/>
      <c r="J82" s="2"/>
      <c r="K82" s="2"/>
      <c r="L82" s="2"/>
      <c r="M82" s="2"/>
    </row>
    <row r="83" customFormat="false" ht="13.5" hidden="false" customHeight="true" outlineLevel="0" collapsed="false">
      <c r="E83" s="2"/>
      <c r="F83" s="2"/>
      <c r="G83" s="2"/>
      <c r="H83" s="2"/>
      <c r="I83" s="2"/>
      <c r="J83" s="2"/>
      <c r="K83" s="2"/>
      <c r="L83" s="2"/>
      <c r="M83" s="2"/>
    </row>
    <row r="84" customFormat="false" ht="13.5" hidden="false" customHeight="true" outlineLevel="0" collapsed="false"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3.5" hidden="false" customHeight="true" outlineLevel="0" collapsed="false">
      <c r="E85" s="2"/>
      <c r="F85" s="2"/>
      <c r="G85" s="2"/>
      <c r="H85" s="2"/>
      <c r="I85" s="2"/>
      <c r="J85" s="2"/>
      <c r="K85" s="2"/>
      <c r="L85" s="2"/>
      <c r="M85" s="2"/>
    </row>
    <row r="86" customFormat="false" ht="13.5" hidden="false" customHeight="true" outlineLevel="0" collapsed="false">
      <c r="E86" s="2"/>
      <c r="F86" s="2"/>
      <c r="G86" s="2"/>
      <c r="H86" s="2"/>
      <c r="I86" s="2"/>
      <c r="J86" s="2"/>
      <c r="K86" s="2"/>
      <c r="L86" s="2"/>
      <c r="M86" s="2"/>
    </row>
    <row r="87" customFormat="false" ht="13.5" hidden="false" customHeight="true" outlineLevel="0" collapsed="false">
      <c r="E87" s="2"/>
      <c r="F87" s="2"/>
      <c r="G87" s="2"/>
      <c r="H87" s="2"/>
      <c r="I87" s="2"/>
      <c r="J87" s="2"/>
      <c r="K87" s="2"/>
      <c r="L87" s="2"/>
      <c r="M87" s="2"/>
    </row>
    <row r="88" customFormat="false" ht="13.5" hidden="false" customHeight="true" outlineLevel="0" collapsed="false">
      <c r="E88" s="2"/>
      <c r="F88" s="2"/>
      <c r="G88" s="2"/>
      <c r="H88" s="2"/>
      <c r="I88" s="2"/>
      <c r="J88" s="2"/>
      <c r="K88" s="2"/>
      <c r="L88" s="2"/>
      <c r="M88" s="2"/>
    </row>
    <row r="89" customFormat="false" ht="13.5" hidden="false" customHeight="true" outlineLevel="0" collapsed="false">
      <c r="E89" s="2"/>
      <c r="F89" s="2"/>
      <c r="G89" s="2"/>
      <c r="H89" s="2"/>
      <c r="I89" s="2"/>
      <c r="J89" s="2"/>
      <c r="K89" s="2"/>
      <c r="L89" s="2"/>
      <c r="M89" s="2"/>
    </row>
    <row r="90" customFormat="false" ht="13.5" hidden="false" customHeight="true" outlineLevel="0" collapsed="false">
      <c r="E90" s="2"/>
      <c r="F90" s="2"/>
      <c r="G90" s="2"/>
      <c r="H90" s="2"/>
      <c r="I90" s="2"/>
      <c r="J90" s="2"/>
      <c r="K90" s="2"/>
      <c r="L90" s="2"/>
      <c r="M90" s="2"/>
    </row>
    <row r="91" customFormat="false" ht="13.5" hidden="false" customHeight="true" outlineLevel="0" collapsed="false">
      <c r="E91" s="2"/>
      <c r="F91" s="2"/>
      <c r="G91" s="2"/>
      <c r="H91" s="2"/>
      <c r="I91" s="2"/>
      <c r="J91" s="2"/>
      <c r="K91" s="2"/>
      <c r="L91" s="2"/>
      <c r="M91" s="2"/>
    </row>
    <row r="92" customFormat="false" ht="13.5" hidden="false" customHeight="true" outlineLevel="0" collapsed="false">
      <c r="E92" s="2"/>
      <c r="F92" s="2"/>
      <c r="G92" s="2"/>
      <c r="H92" s="2"/>
      <c r="I92" s="2"/>
      <c r="J92" s="2"/>
      <c r="K92" s="2"/>
      <c r="L92" s="2"/>
      <c r="M92" s="2"/>
    </row>
    <row r="93" customFormat="false" ht="13.5" hidden="false" customHeight="true" outlineLevel="0" collapsed="false">
      <c r="E93" s="2"/>
      <c r="F93" s="2"/>
      <c r="G93" s="2"/>
      <c r="H93" s="2"/>
      <c r="I93" s="2"/>
      <c r="J93" s="2"/>
      <c r="K93" s="2"/>
      <c r="L93" s="2"/>
      <c r="M93" s="2"/>
    </row>
    <row r="94" customFormat="false" ht="13.5" hidden="false" customHeight="true" outlineLevel="0" collapsed="false">
      <c r="E94" s="2"/>
      <c r="F94" s="2"/>
      <c r="G94" s="2"/>
      <c r="H94" s="2"/>
      <c r="I94" s="2"/>
      <c r="J94" s="2"/>
      <c r="K94" s="2"/>
      <c r="L94" s="2"/>
      <c r="M94" s="2"/>
    </row>
    <row r="95" customFormat="false" ht="13.5" hidden="false" customHeight="true" outlineLevel="0" collapsed="false">
      <c r="E95" s="2"/>
      <c r="F95" s="2"/>
      <c r="G95" s="2"/>
      <c r="H95" s="2"/>
      <c r="I95" s="2"/>
      <c r="J95" s="2"/>
      <c r="K95" s="2"/>
      <c r="L95" s="2"/>
      <c r="M95" s="2"/>
    </row>
    <row r="96" customFormat="false" ht="13.5" hidden="false" customHeight="true" outlineLevel="0" collapsed="false">
      <c r="E96" s="2"/>
      <c r="F96" s="2"/>
      <c r="G96" s="2"/>
      <c r="H96" s="2"/>
      <c r="I96" s="2"/>
      <c r="J96" s="2"/>
      <c r="K96" s="2"/>
      <c r="L96" s="2"/>
      <c r="M96" s="2"/>
    </row>
    <row r="97" customFormat="false" ht="13.5" hidden="false" customHeight="true" outlineLevel="0" collapsed="false">
      <c r="E97" s="2"/>
      <c r="F97" s="2"/>
      <c r="G97" s="2"/>
      <c r="H97" s="2"/>
      <c r="I97" s="2"/>
      <c r="J97" s="2"/>
      <c r="K97" s="2"/>
      <c r="L97" s="2"/>
      <c r="M97" s="2"/>
    </row>
    <row r="98" customFormat="false" ht="13.5" hidden="false" customHeight="true" outlineLevel="0" collapsed="false">
      <c r="E98" s="2"/>
      <c r="F98" s="2"/>
      <c r="G98" s="2"/>
      <c r="H98" s="2"/>
      <c r="I98" s="2"/>
      <c r="J98" s="2"/>
      <c r="K98" s="2"/>
      <c r="L98" s="2"/>
      <c r="M98" s="2"/>
    </row>
    <row r="99" customFormat="false" ht="13.5" hidden="false" customHeight="true" outlineLevel="0" collapsed="false">
      <c r="E99" s="2"/>
      <c r="F99" s="2"/>
      <c r="G99" s="2"/>
      <c r="H99" s="2"/>
      <c r="I99" s="2"/>
      <c r="J99" s="2"/>
      <c r="K99" s="2"/>
      <c r="L99" s="2"/>
      <c r="M99" s="2"/>
    </row>
    <row r="100" customFormat="false" ht="13.5" hidden="false" customHeight="true" outlineLevel="0" collapsed="false">
      <c r="E100" s="2"/>
      <c r="F100" s="2"/>
      <c r="G100" s="2"/>
      <c r="H100" s="2"/>
      <c r="I100" s="2"/>
      <c r="J100" s="2"/>
      <c r="K100" s="2"/>
      <c r="L100" s="2"/>
      <c r="M100" s="2"/>
    </row>
    <row r="101" customFormat="false" ht="13.5" hidden="false" customHeight="true" outlineLevel="0" collapsed="false">
      <c r="E101" s="2"/>
      <c r="F101" s="2"/>
      <c r="G101" s="2"/>
      <c r="H101" s="2"/>
      <c r="I101" s="2"/>
      <c r="J101" s="2"/>
      <c r="K101" s="2"/>
      <c r="L101" s="2"/>
      <c r="M101" s="2"/>
    </row>
    <row r="102" customFormat="false" ht="13.5" hidden="false" customHeight="true" outlineLevel="0" collapsed="false">
      <c r="E102" s="2"/>
      <c r="F102" s="2"/>
      <c r="G102" s="2"/>
      <c r="H102" s="2"/>
      <c r="I102" s="2"/>
      <c r="J102" s="2"/>
      <c r="K102" s="2"/>
      <c r="L102" s="2"/>
      <c r="M102" s="2"/>
    </row>
    <row r="103" customFormat="false" ht="13.5" hidden="false" customHeight="true" outlineLevel="0" collapsed="false">
      <c r="E103" s="2"/>
      <c r="F103" s="2"/>
      <c r="G103" s="2"/>
      <c r="H103" s="2"/>
      <c r="I103" s="2"/>
      <c r="J103" s="2"/>
      <c r="K103" s="2"/>
      <c r="L103" s="2"/>
      <c r="M103" s="2"/>
    </row>
    <row r="104" customFormat="false" ht="13.5" hidden="false" customHeight="true" outlineLevel="0" collapsed="false">
      <c r="E104" s="2"/>
      <c r="F104" s="2"/>
      <c r="G104" s="2"/>
      <c r="H104" s="2"/>
      <c r="I104" s="2"/>
      <c r="J104" s="2"/>
      <c r="K104" s="2"/>
      <c r="L104" s="2"/>
      <c r="M104" s="2"/>
    </row>
    <row r="105" customFormat="false" ht="13.5" hidden="false" customHeight="true" outlineLevel="0" collapsed="false">
      <c r="E105" s="2"/>
      <c r="F105" s="2"/>
      <c r="G105" s="2"/>
      <c r="H105" s="2"/>
      <c r="I105" s="2"/>
      <c r="J105" s="2"/>
      <c r="K105" s="2"/>
      <c r="L105" s="2"/>
      <c r="M105" s="2"/>
    </row>
    <row r="106" customFormat="false" ht="13.5" hidden="false" customHeight="true" outlineLevel="0" collapsed="false">
      <c r="E106" s="2"/>
      <c r="F106" s="2"/>
      <c r="G106" s="2"/>
      <c r="H106" s="2"/>
      <c r="I106" s="2"/>
      <c r="J106" s="2"/>
      <c r="K106" s="2"/>
      <c r="L106" s="2"/>
      <c r="M106" s="2"/>
    </row>
    <row r="107" customFormat="false" ht="13.5" hidden="false" customHeight="true" outlineLevel="0" collapsed="false">
      <c r="E107" s="2"/>
      <c r="F107" s="2"/>
      <c r="G107" s="2"/>
      <c r="H107" s="2"/>
      <c r="I107" s="2"/>
      <c r="J107" s="2"/>
      <c r="K107" s="2"/>
      <c r="L107" s="2"/>
      <c r="M107" s="2"/>
    </row>
    <row r="108" customFormat="false" ht="13.5" hidden="false" customHeight="true" outlineLevel="0" collapsed="false">
      <c r="E108" s="2"/>
      <c r="F108" s="2"/>
      <c r="G108" s="2"/>
      <c r="H108" s="2"/>
      <c r="I108" s="2"/>
      <c r="J108" s="2"/>
      <c r="K108" s="2"/>
      <c r="L108" s="2"/>
      <c r="M108" s="2"/>
    </row>
    <row r="109" customFormat="false" ht="13.5" hidden="false" customHeight="true" outlineLevel="0" collapsed="false">
      <c r="E109" s="2"/>
      <c r="F109" s="2"/>
      <c r="G109" s="2"/>
      <c r="H109" s="2"/>
      <c r="I109" s="2"/>
      <c r="J109" s="2"/>
      <c r="K109" s="2"/>
      <c r="L109" s="2"/>
      <c r="M109" s="2"/>
    </row>
    <row r="110" customFormat="false" ht="13.5" hidden="false" customHeight="true" outlineLevel="0" collapsed="false"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3.5" hidden="false" customHeight="true" outlineLevel="0" collapsed="false">
      <c r="E111" s="2"/>
      <c r="F111" s="2"/>
      <c r="G111" s="2"/>
      <c r="H111" s="2"/>
      <c r="I111" s="2"/>
      <c r="J111" s="2"/>
      <c r="K111" s="2"/>
      <c r="L111" s="2"/>
      <c r="M111" s="2"/>
    </row>
    <row r="112" customFormat="false" ht="13.5" hidden="false" customHeight="true" outlineLevel="0" collapsed="false"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3.5" hidden="false" customHeight="true" outlineLevel="0" collapsed="false">
      <c r="E113" s="2"/>
      <c r="F113" s="2"/>
      <c r="G113" s="2"/>
      <c r="H113" s="2"/>
      <c r="I113" s="2"/>
      <c r="J113" s="2"/>
      <c r="K113" s="2"/>
      <c r="L113" s="2"/>
      <c r="M113" s="2"/>
    </row>
    <row r="114" customFormat="false" ht="13.5" hidden="false" customHeight="true" outlineLevel="0" collapsed="false"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3.5" hidden="false" customHeight="true" outlineLevel="0" collapsed="false">
      <c r="E115" s="2"/>
      <c r="F115" s="2"/>
      <c r="G115" s="2"/>
      <c r="H115" s="2"/>
      <c r="I115" s="2"/>
      <c r="J115" s="2"/>
      <c r="K115" s="2"/>
      <c r="L115" s="2"/>
      <c r="M115" s="2"/>
    </row>
    <row r="116" customFormat="false" ht="13.5" hidden="false" customHeight="true" outlineLevel="0" collapsed="false">
      <c r="E116" s="2"/>
      <c r="F116" s="2"/>
      <c r="G116" s="2"/>
      <c r="H116" s="2"/>
      <c r="I116" s="2"/>
      <c r="J116" s="2"/>
      <c r="K116" s="2"/>
      <c r="L116" s="2"/>
      <c r="M116" s="2"/>
    </row>
    <row r="117" customFormat="false" ht="13.5" hidden="false" customHeight="true" outlineLevel="0" collapsed="false">
      <c r="E117" s="2"/>
      <c r="F117" s="2"/>
      <c r="G117" s="2"/>
      <c r="H117" s="2"/>
      <c r="I117" s="2"/>
      <c r="J117" s="2"/>
      <c r="K117" s="2"/>
      <c r="L117" s="2"/>
      <c r="M117" s="2"/>
    </row>
    <row r="118" customFormat="false" ht="13.5" hidden="false" customHeight="true" outlineLevel="0" collapsed="false">
      <c r="E118" s="2"/>
      <c r="F118" s="2"/>
      <c r="G118" s="2"/>
      <c r="H118" s="2"/>
      <c r="I118" s="2"/>
      <c r="J118" s="2"/>
      <c r="K118" s="2"/>
      <c r="L118" s="2"/>
      <c r="M118" s="2"/>
    </row>
    <row r="119" customFormat="false" ht="13.5" hidden="false" customHeight="true" outlineLevel="0" collapsed="false">
      <c r="E119" s="2"/>
      <c r="F119" s="2"/>
      <c r="G119" s="2"/>
      <c r="H119" s="2"/>
      <c r="I119" s="2"/>
      <c r="J119" s="2"/>
      <c r="K119" s="2"/>
      <c r="L119" s="2"/>
      <c r="M119" s="2"/>
    </row>
    <row r="120" customFormat="false" ht="13.5" hidden="false" customHeight="true" outlineLevel="0" collapsed="false">
      <c r="E120" s="2"/>
      <c r="F120" s="2"/>
      <c r="G120" s="2"/>
      <c r="H120" s="2"/>
      <c r="I120" s="2"/>
      <c r="J120" s="2"/>
      <c r="K120" s="2"/>
      <c r="L120" s="2"/>
      <c r="M120" s="2"/>
    </row>
    <row r="121" customFormat="false" ht="13.5" hidden="false" customHeight="true" outlineLevel="0" collapsed="false">
      <c r="E121" s="2"/>
      <c r="F121" s="2"/>
      <c r="G121" s="2"/>
      <c r="H121" s="2"/>
      <c r="I121" s="2"/>
      <c r="J121" s="2"/>
      <c r="K121" s="2"/>
      <c r="L121" s="2"/>
      <c r="M121" s="2"/>
    </row>
    <row r="122" customFormat="false" ht="13.5" hidden="false" customHeight="true" outlineLevel="0" collapsed="false">
      <c r="E122" s="2"/>
      <c r="F122" s="2"/>
      <c r="G122" s="2"/>
      <c r="H122" s="2"/>
      <c r="I122" s="2"/>
      <c r="J122" s="2"/>
      <c r="K122" s="2"/>
      <c r="L122" s="2"/>
      <c r="M122" s="2"/>
    </row>
    <row r="123" customFormat="false" ht="13.5" hidden="false" customHeight="true" outlineLevel="0" collapsed="false">
      <c r="E123" s="2"/>
      <c r="F123" s="2"/>
      <c r="G123" s="2"/>
      <c r="H123" s="2"/>
      <c r="I123" s="2"/>
      <c r="J123" s="2"/>
      <c r="K123" s="2"/>
      <c r="L123" s="2"/>
      <c r="M123" s="2"/>
    </row>
    <row r="124" customFormat="false" ht="13.5" hidden="false" customHeight="true" outlineLevel="0" collapsed="false"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3.5" hidden="false" customHeight="true" outlineLevel="0" collapsed="false">
      <c r="E125" s="2"/>
      <c r="F125" s="2"/>
      <c r="G125" s="2"/>
      <c r="H125" s="2"/>
      <c r="I125" s="2"/>
      <c r="J125" s="2"/>
      <c r="K125" s="2"/>
      <c r="L125" s="2"/>
      <c r="M125" s="2"/>
    </row>
    <row r="126" customFormat="false" ht="13.5" hidden="false" customHeight="true" outlineLevel="0" collapsed="false">
      <c r="E126" s="2"/>
      <c r="F126" s="2"/>
      <c r="G126" s="2"/>
      <c r="H126" s="2"/>
      <c r="I126" s="2"/>
      <c r="J126" s="2"/>
      <c r="K126" s="2"/>
      <c r="L126" s="2"/>
      <c r="M126" s="2"/>
    </row>
    <row r="127" customFormat="false" ht="13.5" hidden="false" customHeight="true" outlineLevel="0" collapsed="false">
      <c r="E127" s="2"/>
      <c r="F127" s="2"/>
      <c r="G127" s="2"/>
      <c r="H127" s="2"/>
      <c r="I127" s="2"/>
      <c r="J127" s="2"/>
      <c r="K127" s="2"/>
      <c r="L127" s="2"/>
      <c r="M127" s="2"/>
    </row>
    <row r="128" customFormat="false" ht="13.5" hidden="false" customHeight="true" outlineLevel="0" collapsed="false"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3.5" hidden="false" customHeight="true" outlineLevel="0" collapsed="false">
      <c r="E129" s="2"/>
      <c r="F129" s="2"/>
      <c r="G129" s="2"/>
      <c r="H129" s="2"/>
      <c r="I129" s="2"/>
      <c r="J129" s="2"/>
      <c r="K129" s="2"/>
      <c r="L129" s="2"/>
      <c r="M129" s="2"/>
    </row>
    <row r="130" customFormat="false" ht="13.5" hidden="false" customHeight="true" outlineLevel="0" collapsed="false">
      <c r="E130" s="2"/>
      <c r="F130" s="2"/>
      <c r="G130" s="2"/>
      <c r="H130" s="2"/>
      <c r="I130" s="2"/>
      <c r="J130" s="2"/>
      <c r="K130" s="2"/>
      <c r="L130" s="2"/>
      <c r="M130" s="2"/>
    </row>
    <row r="131" customFormat="false" ht="13.5" hidden="false" customHeight="true" outlineLevel="0" collapsed="false">
      <c r="E131" s="2"/>
      <c r="F131" s="2"/>
      <c r="G131" s="2"/>
      <c r="H131" s="2"/>
      <c r="I131" s="2"/>
      <c r="J131" s="2"/>
      <c r="K131" s="2"/>
      <c r="L131" s="2"/>
      <c r="M131" s="2"/>
    </row>
    <row r="132" customFormat="false" ht="13.5" hidden="false" customHeight="true" outlineLevel="0" collapsed="false">
      <c r="E132" s="2"/>
      <c r="F132" s="2"/>
      <c r="G132" s="2"/>
      <c r="H132" s="2"/>
      <c r="I132" s="2"/>
      <c r="J132" s="2"/>
      <c r="K132" s="2"/>
      <c r="L132" s="2"/>
      <c r="M132" s="2"/>
    </row>
    <row r="133" customFormat="false" ht="13.5" hidden="false" customHeight="true" outlineLevel="0" collapsed="false">
      <c r="E133" s="2"/>
      <c r="F133" s="2"/>
      <c r="G133" s="2"/>
      <c r="H133" s="2"/>
      <c r="I133" s="2"/>
      <c r="J133" s="2"/>
      <c r="K133" s="2"/>
      <c r="L133" s="2"/>
      <c r="M133" s="2"/>
    </row>
    <row r="134" customFormat="false" ht="13.5" hidden="false" customHeight="true" outlineLevel="0" collapsed="false">
      <c r="E134" s="2"/>
      <c r="F134" s="2"/>
      <c r="G134" s="2"/>
      <c r="H134" s="2"/>
      <c r="I134" s="2"/>
      <c r="J134" s="2"/>
      <c r="K134" s="2"/>
      <c r="L134" s="2"/>
      <c r="M134" s="2"/>
    </row>
    <row r="135" customFormat="false" ht="13.5" hidden="false" customHeight="true" outlineLevel="0" collapsed="false">
      <c r="E135" s="2"/>
      <c r="F135" s="2"/>
      <c r="G135" s="2"/>
      <c r="H135" s="2"/>
      <c r="I135" s="2"/>
      <c r="J135" s="2"/>
      <c r="K135" s="2"/>
      <c r="L135" s="2"/>
      <c r="M135" s="2"/>
    </row>
    <row r="136" customFormat="false" ht="13.5" hidden="false" customHeight="true" outlineLevel="0" collapsed="false">
      <c r="E136" s="2"/>
      <c r="F136" s="2"/>
      <c r="G136" s="2"/>
      <c r="H136" s="2"/>
      <c r="I136" s="2"/>
      <c r="J136" s="2"/>
      <c r="K136" s="2"/>
      <c r="L136" s="2"/>
      <c r="M136" s="2"/>
    </row>
    <row r="137" customFormat="false" ht="13.5" hidden="false" customHeight="true" outlineLevel="0" collapsed="false">
      <c r="E137" s="2"/>
      <c r="F137" s="2"/>
      <c r="G137" s="2"/>
      <c r="H137" s="2"/>
      <c r="I137" s="2"/>
      <c r="J137" s="2"/>
      <c r="K137" s="2"/>
      <c r="L137" s="2"/>
      <c r="M137" s="2"/>
    </row>
    <row r="138" customFormat="false" ht="13.5" hidden="false" customHeight="true" outlineLevel="0" collapsed="false"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3.5" hidden="false" customHeight="true" outlineLevel="0" collapsed="false">
      <c r="E139" s="2"/>
      <c r="F139" s="2"/>
      <c r="G139" s="2"/>
      <c r="H139" s="2"/>
      <c r="I139" s="2"/>
      <c r="J139" s="2"/>
      <c r="K139" s="2"/>
      <c r="L139" s="2"/>
      <c r="M139" s="2"/>
    </row>
    <row r="140" customFormat="false" ht="13.5" hidden="false" customHeight="true" outlineLevel="0" collapsed="false"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3.5" hidden="false" customHeight="true" outlineLevel="0" collapsed="false"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3.5" hidden="false" customHeight="true" outlineLevel="0" collapsed="false"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3.5" hidden="false" customHeight="true" outlineLevel="0" collapsed="false"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3.5" hidden="false" customHeight="true" outlineLevel="0" collapsed="false"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3.5" hidden="false" customHeight="true" outlineLevel="0" collapsed="false"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3.5" hidden="false" customHeight="true" outlineLevel="0" collapsed="false"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3.5" hidden="false" customHeight="true" outlineLevel="0" collapsed="false"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3.5" hidden="false" customHeight="true" outlineLevel="0" collapsed="false"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3.5" hidden="false" customHeight="true" outlineLevel="0" collapsed="false"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3.5" hidden="false" customHeight="true" outlineLevel="0" collapsed="false"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3.5" hidden="false" customHeight="true" outlineLevel="0" collapsed="false"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3.5" hidden="false" customHeight="true" outlineLevel="0" collapsed="false"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3.5" hidden="false" customHeight="true" outlineLevel="0" collapsed="false"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3.5" hidden="false" customHeight="true" outlineLevel="0" collapsed="false"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3.5" hidden="false" customHeight="true" outlineLevel="0" collapsed="false"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3.5" hidden="false" customHeight="true" outlineLevel="0" collapsed="false"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3.5" hidden="false" customHeight="true" outlineLevel="0" collapsed="false"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3.5" hidden="false" customHeight="true" outlineLevel="0" collapsed="false"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3.5" hidden="false" customHeight="true" outlineLevel="0" collapsed="false"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3.5" hidden="false" customHeight="true" outlineLevel="0" collapsed="false"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3.5" hidden="false" customHeight="true" outlineLevel="0" collapsed="false"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3.5" hidden="false" customHeight="true" outlineLevel="0" collapsed="false"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3.5" hidden="false" customHeight="true" outlineLevel="0" collapsed="false"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3.5" hidden="false" customHeight="true" outlineLevel="0" collapsed="false"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3.5" hidden="false" customHeight="true" outlineLevel="0" collapsed="false"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3.5" hidden="false" customHeight="true" outlineLevel="0" collapsed="false"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3.5" hidden="false" customHeight="true" outlineLevel="0" collapsed="false"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3.5" hidden="false" customHeight="true" outlineLevel="0" collapsed="false"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3.5" hidden="false" customHeight="true" outlineLevel="0" collapsed="false"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3.5" hidden="false" customHeight="true" outlineLevel="0" collapsed="false"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3.5" hidden="false" customHeight="true" outlineLevel="0" collapsed="false"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3.5" hidden="false" customHeight="true" outlineLevel="0" collapsed="false"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3.5" hidden="false" customHeight="true" outlineLevel="0" collapsed="false"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3.5" hidden="false" customHeight="true" outlineLevel="0" collapsed="false"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3.5" hidden="false" customHeight="true" outlineLevel="0" collapsed="false"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3.5" hidden="false" customHeight="true" outlineLevel="0" collapsed="false"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3.5" hidden="false" customHeight="true" outlineLevel="0" collapsed="false"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3.5" hidden="false" customHeight="true" outlineLevel="0" collapsed="false"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3.5" hidden="false" customHeight="true" outlineLevel="0" collapsed="false"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3.5" hidden="false" customHeight="true" outlineLevel="0" collapsed="false"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3.5" hidden="false" customHeight="true" outlineLevel="0" collapsed="false"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3.5" hidden="false" customHeight="true" outlineLevel="0" collapsed="false"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3.5" hidden="false" customHeight="true" outlineLevel="0" collapsed="false"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3.5" hidden="false" customHeight="true" outlineLevel="0" collapsed="false"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3.5" hidden="false" customHeight="true" outlineLevel="0" collapsed="false"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3.5" hidden="false" customHeight="true" outlineLevel="0" collapsed="false"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3.5" hidden="false" customHeight="true" outlineLevel="0" collapsed="false"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3.5" hidden="false" customHeight="true" outlineLevel="0" collapsed="false"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3.5" hidden="false" customHeight="true" outlineLevel="0" collapsed="false"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3.5" hidden="false" customHeight="true" outlineLevel="0" collapsed="false"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3.5" hidden="false" customHeight="true" outlineLevel="0" collapsed="false"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3.5" hidden="false" customHeight="true" outlineLevel="0" collapsed="false"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3.5" hidden="false" customHeight="true" outlineLevel="0" collapsed="false"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3.5" hidden="false" customHeight="true" outlineLevel="0" collapsed="false"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3.5" hidden="false" customHeight="true" outlineLevel="0" collapsed="false"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3.5" hidden="false" customHeight="true" outlineLevel="0" collapsed="false"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3.5" hidden="false" customHeight="true" outlineLevel="0" collapsed="false"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3.5" hidden="false" customHeight="true" outlineLevel="0" collapsed="false"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3.5" hidden="false" customHeight="true" outlineLevel="0" collapsed="false"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3.5" hidden="false" customHeight="true" outlineLevel="0" collapsed="false"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3.5" hidden="false" customHeight="true" outlineLevel="0" collapsed="false"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3.5" hidden="false" customHeight="true" outlineLevel="0" collapsed="false"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3.5" hidden="false" customHeight="true" outlineLevel="0" collapsed="false"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3.5" hidden="false" customHeight="true" outlineLevel="0" collapsed="false"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3.5" hidden="false" customHeight="true" outlineLevel="0" collapsed="false"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3.5" hidden="false" customHeight="true" outlineLevel="0" collapsed="false"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3.5" hidden="false" customHeight="true" outlineLevel="0" collapsed="false"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3.5" hidden="false" customHeight="true" outlineLevel="0" collapsed="false"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3.5" hidden="false" customHeight="true" outlineLevel="0" collapsed="false"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3.5" hidden="false" customHeight="true" outlineLevel="0" collapsed="false"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3.5" hidden="false" customHeight="true" outlineLevel="0" collapsed="false"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3.5" hidden="false" customHeight="true" outlineLevel="0" collapsed="false"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3.5" hidden="false" customHeight="true" outlineLevel="0" collapsed="false"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3.5" hidden="false" customHeight="true" outlineLevel="0" collapsed="false"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3.5" hidden="false" customHeight="true" outlineLevel="0" collapsed="false"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3.5" hidden="false" customHeight="true" outlineLevel="0" collapsed="false"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3.5" hidden="false" customHeight="true" outlineLevel="0" collapsed="false">
      <c r="E217" s="2"/>
      <c r="F217" s="2"/>
      <c r="G217" s="2"/>
      <c r="H217" s="2"/>
      <c r="I217" s="2"/>
      <c r="J217" s="2"/>
      <c r="K217" s="2"/>
      <c r="L217" s="2"/>
      <c r="M217" s="2"/>
    </row>
    <row r="218" customFormat="false" ht="13.5" hidden="false" customHeight="true" outlineLevel="0" collapsed="false"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3.5" hidden="false" customHeight="true" outlineLevel="0" collapsed="false">
      <c r="E219" s="2"/>
      <c r="F219" s="2"/>
      <c r="G219" s="2"/>
      <c r="H219" s="2"/>
      <c r="I219" s="2"/>
      <c r="J219" s="2"/>
      <c r="K219" s="2"/>
      <c r="L219" s="2"/>
      <c r="M219" s="2"/>
    </row>
    <row r="220" customFormat="false" ht="13.5" hidden="false" customHeight="true" outlineLevel="0" collapsed="false"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3.5" hidden="false" customHeight="true" outlineLevel="0" collapsed="false">
      <c r="E221" s="2"/>
      <c r="F221" s="2"/>
      <c r="G221" s="2"/>
      <c r="H221" s="2"/>
      <c r="I221" s="2"/>
      <c r="J221" s="2"/>
      <c r="K221" s="2"/>
      <c r="L221" s="2"/>
      <c r="M221" s="2"/>
    </row>
    <row r="222" customFormat="false" ht="13.5" hidden="false" customHeight="true" outlineLevel="0" collapsed="false"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3.5" hidden="false" customHeight="true" outlineLevel="0" collapsed="false">
      <c r="E223" s="2"/>
      <c r="F223" s="2"/>
      <c r="G223" s="2"/>
      <c r="H223" s="2"/>
      <c r="I223" s="2"/>
      <c r="J223" s="2"/>
      <c r="K223" s="2"/>
      <c r="L223" s="2"/>
      <c r="M223" s="2"/>
    </row>
    <row r="224" customFormat="false" ht="13.5" hidden="false" customHeight="true" outlineLevel="0" collapsed="false"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3.5" hidden="false" customHeight="true" outlineLevel="0" collapsed="false">
      <c r="E225" s="2"/>
      <c r="F225" s="2"/>
      <c r="G225" s="2"/>
      <c r="H225" s="2"/>
      <c r="I225" s="2"/>
      <c r="J225" s="2"/>
      <c r="K225" s="2"/>
      <c r="L225" s="2"/>
      <c r="M225" s="2"/>
    </row>
    <row r="226" customFormat="false" ht="13.5" hidden="false" customHeight="true" outlineLevel="0" collapsed="false"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3.5" hidden="false" customHeight="true" outlineLevel="0" collapsed="false">
      <c r="E227" s="2"/>
      <c r="F227" s="2"/>
      <c r="G227" s="2"/>
      <c r="H227" s="2"/>
      <c r="I227" s="2"/>
      <c r="J227" s="2"/>
      <c r="K227" s="2"/>
      <c r="L227" s="2"/>
      <c r="M227" s="2"/>
    </row>
    <row r="228" customFormat="false" ht="13.5" hidden="false" customHeight="true" outlineLevel="0" collapsed="false"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3.5" hidden="false" customHeight="true" outlineLevel="0" collapsed="false">
      <c r="E229" s="2"/>
      <c r="F229" s="2"/>
      <c r="G229" s="2"/>
      <c r="H229" s="2"/>
      <c r="I229" s="2"/>
      <c r="J229" s="2"/>
      <c r="K229" s="2"/>
      <c r="L229" s="2"/>
      <c r="M229" s="2"/>
    </row>
    <row r="230" customFormat="false" ht="13.5" hidden="false" customHeight="true" outlineLevel="0" collapsed="false"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3.5" hidden="false" customHeight="true" outlineLevel="0" collapsed="false">
      <c r="E231" s="2"/>
      <c r="F231" s="2"/>
      <c r="G231" s="2"/>
      <c r="H231" s="2"/>
      <c r="I231" s="2"/>
      <c r="J231" s="2"/>
      <c r="K231" s="2"/>
      <c r="L231" s="2"/>
      <c r="M231" s="2"/>
    </row>
    <row r="232" customFormat="false" ht="13.5" hidden="false" customHeight="true" outlineLevel="0" collapsed="false"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3.5" hidden="false" customHeight="true" outlineLevel="0" collapsed="false">
      <c r="E233" s="2"/>
      <c r="F233" s="2"/>
      <c r="G233" s="2"/>
      <c r="H233" s="2"/>
      <c r="I233" s="2"/>
      <c r="J233" s="2"/>
      <c r="K233" s="2"/>
      <c r="L233" s="2"/>
      <c r="M233" s="2"/>
    </row>
    <row r="234" customFormat="false" ht="13.5" hidden="false" customHeight="true" outlineLevel="0" collapsed="false"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3.5" hidden="false" customHeight="true" outlineLevel="0" collapsed="false">
      <c r="E235" s="2"/>
      <c r="F235" s="2"/>
      <c r="G235" s="2"/>
      <c r="H235" s="2"/>
      <c r="I235" s="2"/>
      <c r="J235" s="2"/>
      <c r="K235" s="2"/>
      <c r="L235" s="2"/>
      <c r="M235" s="2"/>
    </row>
    <row r="236" customFormat="false" ht="13.5" hidden="false" customHeight="true" outlineLevel="0" collapsed="false"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3.5" hidden="false" customHeight="true" outlineLevel="0" collapsed="false">
      <c r="E237" s="2"/>
      <c r="F237" s="2"/>
      <c r="G237" s="2"/>
      <c r="H237" s="2"/>
      <c r="I237" s="2"/>
      <c r="J237" s="2"/>
      <c r="K237" s="2"/>
      <c r="L237" s="2"/>
      <c r="M237" s="2"/>
    </row>
    <row r="238" customFormat="false" ht="13.5" hidden="false" customHeight="true" outlineLevel="0" collapsed="false"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3.5" hidden="false" customHeight="true" outlineLevel="0" collapsed="false">
      <c r="E239" s="2"/>
      <c r="F239" s="2"/>
      <c r="G239" s="2"/>
      <c r="H239" s="2"/>
      <c r="I239" s="2"/>
      <c r="J239" s="2"/>
      <c r="K239" s="2"/>
      <c r="L239" s="2"/>
      <c r="M239" s="2"/>
    </row>
    <row r="240" customFormat="false" ht="13.5" hidden="false" customHeight="true" outlineLevel="0" collapsed="false"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3.5" hidden="false" customHeight="true" outlineLevel="0" collapsed="false">
      <c r="E241" s="2"/>
      <c r="F241" s="2"/>
      <c r="G241" s="2"/>
      <c r="H241" s="2"/>
      <c r="I241" s="2"/>
      <c r="J241" s="2"/>
      <c r="K241" s="2"/>
      <c r="L241" s="2"/>
      <c r="M241" s="2"/>
    </row>
    <row r="242" customFormat="false" ht="13.5" hidden="false" customHeight="true" outlineLevel="0" collapsed="false"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3.5" hidden="false" customHeight="true" outlineLevel="0" collapsed="false">
      <c r="E243" s="2"/>
      <c r="F243" s="2"/>
      <c r="G243" s="2"/>
      <c r="H243" s="2"/>
      <c r="I243" s="2"/>
      <c r="J243" s="2"/>
      <c r="K243" s="2"/>
      <c r="L243" s="2"/>
      <c r="M243" s="2"/>
    </row>
    <row r="244" customFormat="false" ht="13.5" hidden="false" customHeight="true" outlineLevel="0" collapsed="false"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3.5" hidden="false" customHeight="true" outlineLevel="0" collapsed="false">
      <c r="E245" s="2"/>
      <c r="F245" s="2"/>
      <c r="G245" s="2"/>
      <c r="H245" s="2"/>
      <c r="I245" s="2"/>
      <c r="J245" s="2"/>
      <c r="K245" s="2"/>
      <c r="L245" s="2"/>
      <c r="M245" s="2"/>
    </row>
    <row r="246" customFormat="false" ht="13.5" hidden="false" customHeight="true" outlineLevel="0" collapsed="false"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3.5" hidden="false" customHeight="true" outlineLevel="0" collapsed="false">
      <c r="E247" s="2"/>
      <c r="F247" s="2"/>
      <c r="G247" s="2"/>
      <c r="H247" s="2"/>
      <c r="I247" s="2"/>
      <c r="J247" s="2"/>
      <c r="K247" s="2"/>
      <c r="L247" s="2"/>
      <c r="M247" s="2"/>
    </row>
    <row r="248" customFormat="false" ht="13.5" hidden="false" customHeight="true" outlineLevel="0" collapsed="false"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3.5" hidden="false" customHeight="true" outlineLevel="0" collapsed="false">
      <c r="E249" s="2"/>
      <c r="F249" s="2"/>
      <c r="G249" s="2"/>
      <c r="H249" s="2"/>
      <c r="I249" s="2"/>
      <c r="J249" s="2"/>
      <c r="K249" s="2"/>
      <c r="L249" s="2"/>
      <c r="M249" s="2"/>
    </row>
    <row r="250" customFormat="false" ht="13.5" hidden="false" customHeight="true" outlineLevel="0" collapsed="false"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3.5" hidden="false" customHeight="true" outlineLevel="0" collapsed="false">
      <c r="E251" s="2"/>
      <c r="F251" s="2"/>
      <c r="G251" s="2"/>
      <c r="H251" s="2"/>
      <c r="I251" s="2"/>
      <c r="J251" s="2"/>
      <c r="K251" s="2"/>
      <c r="L251" s="2"/>
      <c r="M251" s="2"/>
    </row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3:M3"/>
    <mergeCell ref="C43:M43"/>
    <mergeCell ref="C65:M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1048576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13.89"/>
    <col collapsed="false" customWidth="true" hidden="false" outlineLevel="0" max="3" min="3" style="1" width="31.29"/>
    <col collapsed="false" customWidth="true" hidden="false" outlineLevel="0" max="13" min="4" style="1" width="12.71"/>
    <col collapsed="false" customWidth="true" hidden="false" outlineLevel="0" max="14" min="14" style="1" width="13.45"/>
    <col collapsed="false" customWidth="true" hidden="true" outlineLevel="0" max="19" min="15" style="1" width="9.14"/>
    <col collapsed="false" customWidth="true" hidden="true" outlineLevel="0" max="20" min="20" style="1" width="11.29"/>
    <col collapsed="false" customWidth="true" hidden="true" outlineLevel="0" max="21" min="21" style="1" width="9.14"/>
    <col collapsed="false" customWidth="true" hidden="true" outlineLevel="0" max="22" min="22" style="1" width="20.86"/>
  </cols>
  <sheetData>
    <row r="1" customFormat="false" ht="38.25" hidden="false" customHeight="true" outlineLevel="0" collapsed="false"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54.75" hidden="false" customHeight="true" outlineLevel="0" collapsed="false">
      <c r="B2" s="3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60" hidden="false" customHeight="true" outlineLevel="0" collapsed="false">
      <c r="B3" s="7"/>
      <c r="C3" s="8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0"/>
      <c r="P3" s="10"/>
      <c r="Q3" s="10"/>
      <c r="R3" s="10"/>
      <c r="S3" s="10"/>
      <c r="T3" s="10"/>
      <c r="U3" s="10"/>
      <c r="V3" s="10"/>
    </row>
    <row r="4" customFormat="false" ht="14.25" hidden="false" customHeight="true" outlineLevel="0" collapsed="false">
      <c r="B4" s="7"/>
      <c r="C4" s="10"/>
      <c r="D4" s="10"/>
      <c r="E4" s="2"/>
      <c r="F4" s="2"/>
      <c r="G4" s="2"/>
      <c r="H4" s="2"/>
      <c r="I4" s="2"/>
      <c r="J4" s="2"/>
      <c r="K4" s="2"/>
      <c r="L4" s="2"/>
      <c r="M4" s="2"/>
      <c r="N4" s="11"/>
      <c r="O4" s="12"/>
      <c r="P4" s="12"/>
      <c r="Q4" s="12"/>
    </row>
    <row r="5" customFormat="false" ht="13.5" hidden="false" customHeight="true" outlineLevel="0" collapsed="false">
      <c r="B5" s="7"/>
      <c r="C5" s="10"/>
      <c r="D5" s="10"/>
      <c r="E5" s="2"/>
      <c r="F5" s="2"/>
      <c r="G5" s="2"/>
      <c r="H5" s="2"/>
      <c r="I5" s="2"/>
      <c r="J5" s="2"/>
      <c r="K5" s="2"/>
      <c r="L5" s="2"/>
      <c r="M5" s="2"/>
      <c r="N5" s="11"/>
      <c r="O5" s="12"/>
      <c r="P5" s="12"/>
      <c r="Q5" s="12"/>
    </row>
    <row r="6" customFormat="false" ht="32.25" hidden="false" customHeight="true" outlineLevel="0" collapsed="false">
      <c r="B6" s="13"/>
      <c r="C6" s="14" t="s">
        <v>15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6"/>
    </row>
    <row r="7" customFormat="false" ht="13.8" hidden="false" customHeight="true" outlineLevel="0" collapsed="false">
      <c r="B7" s="17"/>
      <c r="C7" s="18" t="str">
        <f aca="false">IF(OR(Store_Count_Day_Wise!N3=0,Store_Count_Day_Wise!N3=""),"",Store_Count_Day_Wise!N3)</f>
        <v/>
      </c>
      <c r="D7" s="19" t="str">
        <f aca="false">IF($E7="","",E7/E42)</f>
        <v/>
      </c>
      <c r="E7" s="20" t="str">
        <f aca="false">IF($C7="","",SUMIF(Store_Count_Day_Wise!$C$2:$L$1001,Passage_Summary!$C7,Passage_Summary!D$2:D$1001))</f>
        <v/>
      </c>
      <c r="F7" s="20" t="str">
        <f aca="false">IF($C7="","",SUMIF(Store_Count_Day_Wise!$C$2:$L$1001,Passage_Summary!$C7,Passage_Summary!E$2:E$1001))</f>
        <v/>
      </c>
      <c r="G7" s="20" t="str">
        <f aca="false">IF($C7="","",SUMIF(Store_Count_Day_Wise!$C$2:$L$1001,Passage_Summary!$C7,Passage_Summary!F$2:F$1001))</f>
        <v/>
      </c>
      <c r="H7" s="20" t="str">
        <f aca="false">IF($C7="","",SUMIF(Store_Count_Day_Wise!$C$2:$L$1001,Passage_Summary!$C7,Passage_Summary!G$2:G$1001))</f>
        <v/>
      </c>
      <c r="I7" s="20" t="str">
        <f aca="false">IF($C7="","",SUMIF(Store_Count_Day_Wise!$C$2:$L$1001,Passage_Summary!$C7,Passage_Summary!H$2:H$1001))</f>
        <v/>
      </c>
      <c r="J7" s="20" t="str">
        <f aca="false">IF($C7="","",SUMIF(Store_Count_Day_Wise!$C$2:$L$1001,Passage_Summary!$C7,Passage_Summary!I$2:I$1001))</f>
        <v/>
      </c>
      <c r="K7" s="20" t="str">
        <f aca="false">IF($C7="","",SUMIF(Store_Count_Day_Wise!$C$2:$L$1001,Passage_Summary!$C7,Passage_Summary!J$2:J$1001))</f>
        <v/>
      </c>
      <c r="L7" s="20" t="str">
        <f aca="false">IF($C7="","",SUMIF(Store_Count_Day_Wise!$C$2:$L$1001,Passage_Summary!$C7,Passage_Summary!K$2:K$1001))</f>
        <v/>
      </c>
      <c r="M7" s="20" t="str">
        <f aca="false">IF($C7="","",SUMIF(Store_Count_Day_Wise!$C$2:$L$1001,Passage_Summary!$C7,Passage_Summary!L$2:L$1001))</f>
        <v/>
      </c>
      <c r="N7" s="16"/>
    </row>
    <row r="8" customFormat="false" ht="13.5" hidden="false" customHeight="true" outlineLevel="0" collapsed="false">
      <c r="B8" s="17"/>
      <c r="C8" s="18" t="str">
        <f aca="false">IF(OR(Store_Count_Day_Wise!N4=0,Store_Count_Day_Wise!N4=""),"",Store_Count_Day_Wise!N4)</f>
        <v/>
      </c>
      <c r="D8" s="19" t="str">
        <f aca="false">IF($E8="","",E8/E42)</f>
        <v/>
      </c>
      <c r="E8" s="20" t="str">
        <f aca="false">IF($C8="","",SUMIF(Store_Count_Day_Wise!$C$2:$L$1001,Passage_Summary!$C8,Passage_Summary!D$2:D$1001))</f>
        <v/>
      </c>
      <c r="F8" s="20" t="str">
        <f aca="false">IF($C8="","",SUMIF(Store_Count_Day_Wise!$C$2:$L$1001,Passage_Summary!$C8,Passage_Summary!E$2:E$1001))</f>
        <v/>
      </c>
      <c r="G8" s="20" t="str">
        <f aca="false">IF($C8="","",SUMIF(Store_Count_Day_Wise!$C$2:$L$1001,Passage_Summary!$C8,Passage_Summary!F$2:F$1001))</f>
        <v/>
      </c>
      <c r="H8" s="20" t="str">
        <f aca="false">IF($C8="","",SUMIF(Store_Count_Day_Wise!$C$2:$L$1001,Passage_Summary!$C8,Passage_Summary!G$2:G$1001))</f>
        <v/>
      </c>
      <c r="I8" s="20" t="str">
        <f aca="false">IF($C8="","",SUMIF(Store_Count_Day_Wise!$C$2:$L$1001,Passage_Summary!$C8,Passage_Summary!H$2:H$1001))</f>
        <v/>
      </c>
      <c r="J8" s="20" t="str">
        <f aca="false">IF($C8="","",SUMIF(Store_Count_Day_Wise!$C$2:$L$1001,Passage_Summary!$C8,Passage_Summary!I$2:I$1001))</f>
        <v/>
      </c>
      <c r="K8" s="20" t="str">
        <f aca="false">IF($C8="","",SUMIF(Store_Count_Day_Wise!$C$2:$L$1001,Passage_Summary!$C8,Passage_Summary!J$2:J$1001))</f>
        <v/>
      </c>
      <c r="L8" s="20" t="str">
        <f aca="false">IF($C8="","",SUMIF(Store_Count_Day_Wise!$C$2:$L$1001,Passage_Summary!$C8,Passage_Summary!K$2:K$1001))</f>
        <v/>
      </c>
      <c r="M8" s="20" t="str">
        <f aca="false">IF($C8="","",SUMIF(Store_Count_Day_Wise!$C$2:$L$1001,Passage_Summary!$C8,Passage_Summary!L$2:L$1001))</f>
        <v/>
      </c>
      <c r="N8" s="16"/>
    </row>
    <row r="9" customFormat="false" ht="13.5" hidden="false" customHeight="true" outlineLevel="0" collapsed="false">
      <c r="B9" s="17"/>
      <c r="C9" s="18" t="str">
        <f aca="false">IF(OR(Store_Count_Day_Wise!N5=0,Store_Count_Day_Wise!N5=""),"",Store_Count_Day_Wise!N5)</f>
        <v/>
      </c>
      <c r="D9" s="19" t="str">
        <f aca="false">IF($E9="","",E9/E42)</f>
        <v/>
      </c>
      <c r="E9" s="20" t="str">
        <f aca="false">IF($C9="","",SUMIF(Store_Count_Day_Wise!$C$2:$L$1001,Passage_Summary!$C9,Passage_Summary!D$2:D$1001))</f>
        <v/>
      </c>
      <c r="F9" s="20" t="str">
        <f aca="false">IF($C9="","",SUMIF(Store_Count_Day_Wise!$C$2:$L$1001,Passage_Summary!$C9,Passage_Summary!E$2:E$1001))</f>
        <v/>
      </c>
      <c r="G9" s="20" t="str">
        <f aca="false">IF($C9="","",SUMIF(Store_Count_Day_Wise!$C$2:$L$1001,Passage_Summary!$C9,Passage_Summary!F$2:F$1001))</f>
        <v/>
      </c>
      <c r="H9" s="20" t="str">
        <f aca="false">IF($C9="","",SUMIF(Store_Count_Day_Wise!$C$2:$L$1001,Passage_Summary!$C9,Passage_Summary!G$2:G$1001))</f>
        <v/>
      </c>
      <c r="I9" s="20" t="str">
        <f aca="false">IF($C9="","",SUMIF(Store_Count_Day_Wise!$C$2:$L$1001,Passage_Summary!$C9,Passage_Summary!H$2:H$1001))</f>
        <v/>
      </c>
      <c r="J9" s="20" t="str">
        <f aca="false">IF($C9="","",SUMIF(Store_Count_Day_Wise!$C$2:$L$1001,Passage_Summary!$C9,Passage_Summary!I$2:I$1001))</f>
        <v/>
      </c>
      <c r="K9" s="20" t="str">
        <f aca="false">IF($C9="","",SUMIF(Store_Count_Day_Wise!$C$2:$L$1001,Passage_Summary!$C9,Passage_Summary!J$2:J$1001))</f>
        <v/>
      </c>
      <c r="L9" s="20" t="str">
        <f aca="false">IF($C9="","",SUMIF(Store_Count_Day_Wise!$C$2:$L$1001,Passage_Summary!$C9,Passage_Summary!K$2:K$1001))</f>
        <v/>
      </c>
      <c r="M9" s="20" t="str">
        <f aca="false">IF($C9="","",SUMIF(Store_Count_Day_Wise!$C$2:$L$1001,Passage_Summary!$C9,Passage_Summary!L$2:L$1001))</f>
        <v/>
      </c>
      <c r="N9" s="16"/>
    </row>
    <row r="10" customFormat="false" ht="13.5" hidden="false" customHeight="true" outlineLevel="0" collapsed="false">
      <c r="B10" s="17"/>
      <c r="C10" s="18" t="str">
        <f aca="false">IF(OR(Store_Count_Day_Wise!N6=0,Store_Count_Day_Wise!N6=""),"",Store_Count_Day_Wise!N6)</f>
        <v/>
      </c>
      <c r="D10" s="19" t="str">
        <f aca="false">IF($E10="","",E10/E42)</f>
        <v/>
      </c>
      <c r="E10" s="20" t="str">
        <f aca="false">IF($C10="","",SUMIF(Store_Count_Day_Wise!$C$2:$L$1001,Passage_Summary!$C10,Passage_Summary!D$2:D$1001))</f>
        <v/>
      </c>
      <c r="F10" s="20" t="str">
        <f aca="false">IF($C10="","",SUMIF(Store_Count_Day_Wise!$C$2:$L$1001,Passage_Summary!$C10,Passage_Summary!E$2:E$1001))</f>
        <v/>
      </c>
      <c r="G10" s="20" t="str">
        <f aca="false">IF($C10="","",SUMIF(Store_Count_Day_Wise!$C$2:$L$1001,Passage_Summary!$C10,Passage_Summary!F$2:F$1001))</f>
        <v/>
      </c>
      <c r="H10" s="20" t="str">
        <f aca="false">IF($C10="","",SUMIF(Store_Count_Day_Wise!$C$2:$L$1001,Passage_Summary!$C10,Passage_Summary!G$2:G$1001))</f>
        <v/>
      </c>
      <c r="I10" s="20" t="str">
        <f aca="false">IF($C10="","",SUMIF(Store_Count_Day_Wise!$C$2:$L$1001,Passage_Summary!$C10,Passage_Summary!H$2:H$1001))</f>
        <v/>
      </c>
      <c r="J10" s="20" t="str">
        <f aca="false">IF($C10="","",SUMIF(Store_Count_Day_Wise!$C$2:$L$1001,Passage_Summary!$C10,Passage_Summary!I$2:I$1001))</f>
        <v/>
      </c>
      <c r="K10" s="20" t="str">
        <f aca="false">IF($C10="","",SUMIF(Store_Count_Day_Wise!$C$2:$L$1001,Passage_Summary!$C10,Passage_Summary!J$2:J$1001))</f>
        <v/>
      </c>
      <c r="L10" s="20" t="str">
        <f aca="false">IF($C10="","",SUMIF(Store_Count_Day_Wise!$C$2:$L$1001,Passage_Summary!$C10,Passage_Summary!K$2:K$1001))</f>
        <v/>
      </c>
      <c r="M10" s="20" t="str">
        <f aca="false">IF($C10="","",SUMIF(Store_Count_Day_Wise!$C$2:$L$1001,Passage_Summary!$C10,Passage_Summary!L$2:L$1001))</f>
        <v/>
      </c>
      <c r="N10" s="16"/>
    </row>
    <row r="11" customFormat="false" ht="13.5" hidden="false" customHeight="true" outlineLevel="0" collapsed="false">
      <c r="B11" s="17"/>
      <c r="C11" s="18" t="str">
        <f aca="false">IF(OR(Store_Count_Day_Wise!N7=0,Store_Count_Day_Wise!N7=""),"",Store_Count_Day_Wise!N7)</f>
        <v/>
      </c>
      <c r="D11" s="19" t="str">
        <f aca="false">IF($E11="","",E11/E42)</f>
        <v/>
      </c>
      <c r="E11" s="20" t="str">
        <f aca="false">IF($C11="","",SUMIF(Store_Count_Day_Wise!$C$2:$L$1001,Passage_Summary!$C11,Passage_Summary!D$2:D$1001))</f>
        <v/>
      </c>
      <c r="F11" s="20" t="str">
        <f aca="false">IF($C11="","",SUMIF(Store_Count_Day_Wise!$C$2:$L$1001,Passage_Summary!$C11,Passage_Summary!E$2:E$1001))</f>
        <v/>
      </c>
      <c r="G11" s="20" t="str">
        <f aca="false">IF($C11="","",SUMIF(Store_Count_Day_Wise!$C$2:$L$1001,Passage_Summary!$C11,Passage_Summary!F$2:F$1001))</f>
        <v/>
      </c>
      <c r="H11" s="20" t="str">
        <f aca="false">IF($C11="","",SUMIF(Store_Count_Day_Wise!$C$2:$L$1001,Passage_Summary!$C11,Passage_Summary!G$2:G$1001))</f>
        <v/>
      </c>
      <c r="I11" s="20" t="str">
        <f aca="false">IF($C11="","",SUMIF(Store_Count_Day_Wise!$C$2:$L$1001,Passage_Summary!$C11,Passage_Summary!H$2:H$1001))</f>
        <v/>
      </c>
      <c r="J11" s="20" t="str">
        <f aca="false">IF($C11="","",SUMIF(Store_Count_Day_Wise!$C$2:$L$1001,Passage_Summary!$C11,Passage_Summary!I$2:I$1001))</f>
        <v/>
      </c>
      <c r="K11" s="20" t="str">
        <f aca="false">IF($C11="","",SUMIF(Store_Count_Day_Wise!$C$2:$L$1001,Passage_Summary!$C11,Passage_Summary!J$2:J$1001))</f>
        <v/>
      </c>
      <c r="L11" s="20" t="str">
        <f aca="false">IF($C11="","",SUMIF(Store_Count_Day_Wise!$C$2:$L$1001,Passage_Summary!$C11,Passage_Summary!K$2:K$1001))</f>
        <v/>
      </c>
      <c r="M11" s="20" t="str">
        <f aca="false">IF($C11="","",SUMIF(Store_Count_Day_Wise!$C$2:$L$1001,Passage_Summary!$C11,Passage_Summary!L$2:L$1001))</f>
        <v/>
      </c>
      <c r="N11" s="16"/>
    </row>
    <row r="12" customFormat="false" ht="13.5" hidden="false" customHeight="true" outlineLevel="0" collapsed="false">
      <c r="B12" s="17"/>
      <c r="C12" s="18" t="str">
        <f aca="false">IF(OR(Store_Count_Day_Wise!N8=0,Store_Count_Day_Wise!N8=""),"",Store_Count_Day_Wise!N8)</f>
        <v/>
      </c>
      <c r="D12" s="19" t="str">
        <f aca="false">IF($E12="","",E12/E42)</f>
        <v/>
      </c>
      <c r="E12" s="20" t="str">
        <f aca="false">IF($C12="","",SUMIF(Store_Count_Day_Wise!$C$2:$L$1001,Passage_Summary!$C12,Passage_Summary!D$2:D$1001))</f>
        <v/>
      </c>
      <c r="F12" s="20" t="str">
        <f aca="false">IF($C12="","",SUMIF(Store_Count_Day_Wise!$C$2:$L$1001,Passage_Summary!$C12,Passage_Summary!E$2:E$1001))</f>
        <v/>
      </c>
      <c r="G12" s="20" t="str">
        <f aca="false">IF($C12="","",SUMIF(Store_Count_Day_Wise!$C$2:$L$1001,Passage_Summary!$C12,Passage_Summary!F$2:F$1001))</f>
        <v/>
      </c>
      <c r="H12" s="20" t="str">
        <f aca="false">IF($C12="","",SUMIF(Store_Count_Day_Wise!$C$2:$L$1001,Passage_Summary!$C12,Passage_Summary!G$2:G$1001))</f>
        <v/>
      </c>
      <c r="I12" s="20" t="str">
        <f aca="false">IF($C12="","",SUMIF(Store_Count_Day_Wise!$C$2:$L$1001,Passage_Summary!$C12,Passage_Summary!H$2:H$1001))</f>
        <v/>
      </c>
      <c r="J12" s="20" t="str">
        <f aca="false">IF($C12="","",SUMIF(Store_Count_Day_Wise!$C$2:$L$1001,Passage_Summary!$C12,Passage_Summary!I$2:I$1001))</f>
        <v/>
      </c>
      <c r="K12" s="20" t="str">
        <f aca="false">IF($C12="","",SUMIF(Store_Count_Day_Wise!$C$2:$L$1001,Passage_Summary!$C12,Passage_Summary!J$2:J$1001))</f>
        <v/>
      </c>
      <c r="L12" s="20" t="str">
        <f aca="false">IF($C12="","",SUMIF(Store_Count_Day_Wise!$C$2:$L$1001,Passage_Summary!$C12,Passage_Summary!K$2:K$1001))</f>
        <v/>
      </c>
      <c r="M12" s="20" t="str">
        <f aca="false">IF($C12="","",SUMIF(Store_Count_Day_Wise!$C$2:$L$1001,Passage_Summary!$C12,Passage_Summary!L$2:L$1001))</f>
        <v/>
      </c>
      <c r="N12" s="16"/>
    </row>
    <row r="13" customFormat="false" ht="13.5" hidden="false" customHeight="true" outlineLevel="0" collapsed="false">
      <c r="B13" s="17"/>
      <c r="C13" s="18" t="str">
        <f aca="false">IF(OR(Store_Count_Day_Wise!N9=0,Store_Count_Day_Wise!N9=""),"",Store_Count_Day_Wise!N9)</f>
        <v/>
      </c>
      <c r="D13" s="19" t="str">
        <f aca="false">IF($E13="","",E13/E42)</f>
        <v/>
      </c>
      <c r="E13" s="20" t="str">
        <f aca="false">IF($C13="","",SUMIF(Store_Count_Day_Wise!$C$2:$L$1001,Passage_Summary!$C13,Passage_Summary!D$2:D$1001))</f>
        <v/>
      </c>
      <c r="F13" s="20" t="str">
        <f aca="false">IF($C13="","",SUMIF(Store_Count_Day_Wise!$C$2:$L$1001,Passage_Summary!$C13,Passage_Summary!E$2:E$1001))</f>
        <v/>
      </c>
      <c r="G13" s="20" t="str">
        <f aca="false">IF($C13="","",SUMIF(Store_Count_Day_Wise!$C$2:$L$1001,Passage_Summary!$C13,Passage_Summary!F$2:F$1001))</f>
        <v/>
      </c>
      <c r="H13" s="20" t="str">
        <f aca="false">IF($C13="","",SUMIF(Store_Count_Day_Wise!$C$2:$L$1001,Passage_Summary!$C13,Passage_Summary!G$2:G$1001))</f>
        <v/>
      </c>
      <c r="I13" s="20" t="str">
        <f aca="false">IF($C13="","",SUMIF(Store_Count_Day_Wise!$C$2:$L$1001,Passage_Summary!$C13,Passage_Summary!H$2:H$1001))</f>
        <v/>
      </c>
      <c r="J13" s="20" t="str">
        <f aca="false">IF($C13="","",SUMIF(Store_Count_Day_Wise!$C$2:$L$1001,Passage_Summary!$C13,Passage_Summary!I$2:I$1001))</f>
        <v/>
      </c>
      <c r="K13" s="20" t="str">
        <f aca="false">IF($C13="","",SUMIF(Store_Count_Day_Wise!$C$2:$L$1001,Passage_Summary!$C13,Passage_Summary!J$2:J$1001))</f>
        <v/>
      </c>
      <c r="L13" s="20" t="str">
        <f aca="false">IF($C13="","",SUMIF(Store_Count_Day_Wise!$C$2:$L$1001,Passage_Summary!$C13,Passage_Summary!K$2:K$1001))</f>
        <v/>
      </c>
      <c r="M13" s="20" t="str">
        <f aca="false">IF($C13="","",SUMIF(Store_Count_Day_Wise!$C$2:$L$1001,Passage_Summary!$C13,Passage_Summary!L$2:L$1001))</f>
        <v/>
      </c>
      <c r="N13" s="16"/>
    </row>
    <row r="14" customFormat="false" ht="13.5" hidden="false" customHeight="true" outlineLevel="0" collapsed="false">
      <c r="B14" s="17"/>
      <c r="C14" s="18" t="str">
        <f aca="false">IF(OR(Store_Count_Day_Wise!N10=0,Store_Count_Day_Wise!N10=""),"",Store_Count_Day_Wise!N10)</f>
        <v/>
      </c>
      <c r="D14" s="19" t="str">
        <f aca="false">IF($E14="","",E14/E42)</f>
        <v/>
      </c>
      <c r="E14" s="20" t="str">
        <f aca="false">IF($C14="","",SUMIF(Store_Count_Day_Wise!$C$2:$L$1001,Passage_Summary!$C14,Passage_Summary!D$2:D$1001))</f>
        <v/>
      </c>
      <c r="F14" s="20" t="str">
        <f aca="false">IF($C14="","",SUMIF(Store_Count_Day_Wise!$C$2:$L$1001,Passage_Summary!$C14,Passage_Summary!E$2:E$1001))</f>
        <v/>
      </c>
      <c r="G14" s="20" t="str">
        <f aca="false">IF($C14="","",SUMIF(Store_Count_Day_Wise!$C$2:$L$1001,Passage_Summary!$C14,Passage_Summary!F$2:F$1001))</f>
        <v/>
      </c>
      <c r="H14" s="20" t="str">
        <f aca="false">IF($C14="","",SUMIF(Store_Count_Day_Wise!$C$2:$L$1001,Passage_Summary!$C14,Passage_Summary!G$2:G$1001))</f>
        <v/>
      </c>
      <c r="I14" s="20" t="str">
        <f aca="false">IF($C14="","",SUMIF(Store_Count_Day_Wise!$C$2:$L$1001,Passage_Summary!$C14,Passage_Summary!H$2:H$1001))</f>
        <v/>
      </c>
      <c r="J14" s="20" t="str">
        <f aca="false">IF($C14="","",SUMIF(Store_Count_Day_Wise!$C$2:$L$1001,Passage_Summary!$C14,Passage_Summary!I$2:I$1001))</f>
        <v/>
      </c>
      <c r="K14" s="20" t="str">
        <f aca="false">IF($C14="","",SUMIF(Store_Count_Day_Wise!$C$2:$L$1001,Passage_Summary!$C14,Passage_Summary!J$2:J$1001))</f>
        <v/>
      </c>
      <c r="L14" s="20" t="str">
        <f aca="false">IF($C14="","",SUMIF(Store_Count_Day_Wise!$C$2:$L$1001,Passage_Summary!$C14,Passage_Summary!K$2:K$1001))</f>
        <v/>
      </c>
      <c r="M14" s="20" t="str">
        <f aca="false">IF($C14="","",SUMIF(Store_Count_Day_Wise!$C$2:$L$1001,Passage_Summary!$C14,Passage_Summary!L$2:L$1001))</f>
        <v/>
      </c>
      <c r="N14" s="16"/>
    </row>
    <row r="15" customFormat="false" ht="13.5" hidden="false" customHeight="true" outlineLevel="0" collapsed="false">
      <c r="B15" s="17"/>
      <c r="C15" s="18" t="str">
        <f aca="false">IF(OR(Store_Count_Day_Wise!N11=0,Store_Count_Day_Wise!N11=""),"",Store_Count_Day_Wise!N11)</f>
        <v/>
      </c>
      <c r="D15" s="19" t="str">
        <f aca="false">IF($E15="","",E15/E42)</f>
        <v/>
      </c>
      <c r="E15" s="20" t="str">
        <f aca="false">IF($C15="","",SUMIF(Store_Count_Day_Wise!$C$2:$L$1001,Passage_Summary!$C15,Passage_Summary!D$2:D$1001))</f>
        <v/>
      </c>
      <c r="F15" s="20" t="str">
        <f aca="false">IF($C15="","",SUMIF(Store_Count_Day_Wise!$C$2:$L$1001,Passage_Summary!$C15,Passage_Summary!E$2:E$1001))</f>
        <v/>
      </c>
      <c r="G15" s="20" t="str">
        <f aca="false">IF($C15="","",SUMIF(Store_Count_Day_Wise!$C$2:$L$1001,Passage_Summary!$C15,Passage_Summary!F$2:F$1001))</f>
        <v/>
      </c>
      <c r="H15" s="20" t="str">
        <f aca="false">IF($C15="","",SUMIF(Store_Count_Day_Wise!$C$2:$L$1001,Passage_Summary!$C15,Passage_Summary!G$2:G$1001))</f>
        <v/>
      </c>
      <c r="I15" s="20" t="str">
        <f aca="false">IF($C15="","",SUMIF(Store_Count_Day_Wise!$C$2:$L$1001,Passage_Summary!$C15,Passage_Summary!H$2:H$1001))</f>
        <v/>
      </c>
      <c r="J15" s="20" t="str">
        <f aca="false">IF($C15="","",SUMIF(Store_Count_Day_Wise!$C$2:$L$1001,Passage_Summary!$C15,Passage_Summary!I$2:I$1001))</f>
        <v/>
      </c>
      <c r="K15" s="20" t="str">
        <f aca="false">IF($C15="","",SUMIF(Store_Count_Day_Wise!$C$2:$L$1001,Passage_Summary!$C15,Passage_Summary!J$2:J$1001))</f>
        <v/>
      </c>
      <c r="L15" s="20" t="str">
        <f aca="false">IF($C15="","",SUMIF(Store_Count_Day_Wise!$C$2:$L$1001,Passage_Summary!$C15,Passage_Summary!K$2:K$1001))</f>
        <v/>
      </c>
      <c r="M15" s="20" t="str">
        <f aca="false">IF($C15="","",SUMIF(Store_Count_Day_Wise!$C$2:$L$1001,Passage_Summary!$C15,Passage_Summary!L$2:L$1001))</f>
        <v/>
      </c>
      <c r="N15" s="16"/>
    </row>
    <row r="16" customFormat="false" ht="13.5" hidden="false" customHeight="true" outlineLevel="0" collapsed="false">
      <c r="B16" s="17"/>
      <c r="C16" s="18" t="str">
        <f aca="false">IF(OR(Store_Count_Day_Wise!N12=0,Store_Count_Day_Wise!N12=""),"",Store_Count_Day_Wise!N12)</f>
        <v/>
      </c>
      <c r="D16" s="19" t="str">
        <f aca="false">IF($E16="","",E16/E42)</f>
        <v/>
      </c>
      <c r="E16" s="20" t="str">
        <f aca="false">IF($C16="","",SUMIF(Store_Count_Day_Wise!$C$2:$L$1001,Passage_Summary!$C16,Passage_Summary!D$2:D$1001))</f>
        <v/>
      </c>
      <c r="F16" s="20" t="str">
        <f aca="false">IF($C16="","",SUMIF(Store_Count_Day_Wise!$C$2:$L$1001,Passage_Summary!$C16,Passage_Summary!E$2:E$1001))</f>
        <v/>
      </c>
      <c r="G16" s="20" t="str">
        <f aca="false">IF($C16="","",SUMIF(Store_Count_Day_Wise!$C$2:$L$1001,Passage_Summary!$C16,Passage_Summary!F$2:F$1001))</f>
        <v/>
      </c>
      <c r="H16" s="20" t="str">
        <f aca="false">IF($C16="","",SUMIF(Store_Count_Day_Wise!$C$2:$L$1001,Passage_Summary!$C16,Passage_Summary!G$2:G$1001))</f>
        <v/>
      </c>
      <c r="I16" s="20" t="str">
        <f aca="false">IF($C16="","",SUMIF(Store_Count_Day_Wise!$C$2:$L$1001,Passage_Summary!$C16,Passage_Summary!H$2:H$1001))</f>
        <v/>
      </c>
      <c r="J16" s="20" t="str">
        <f aca="false">IF($C16="","",SUMIF(Store_Count_Day_Wise!$C$2:$L$1001,Passage_Summary!$C16,Passage_Summary!I$2:I$1001))</f>
        <v/>
      </c>
      <c r="K16" s="20" t="str">
        <f aca="false">IF($C16="","",SUMIF(Store_Count_Day_Wise!$C$2:$L$1001,Passage_Summary!$C16,Passage_Summary!J$2:J$1001))</f>
        <v/>
      </c>
      <c r="L16" s="20" t="str">
        <f aca="false">IF($C16="","",SUMIF(Store_Count_Day_Wise!$C$2:$L$1001,Passage_Summary!$C16,Passage_Summary!K$2:K$1001))</f>
        <v/>
      </c>
      <c r="M16" s="20" t="str">
        <f aca="false">IF($C16="","",SUMIF(Store_Count_Day_Wise!$C$2:$L$1001,Passage_Summary!$C16,Passage_Summary!L$2:L$1001))</f>
        <v/>
      </c>
      <c r="N16" s="16"/>
    </row>
    <row r="17" customFormat="false" ht="13.5" hidden="false" customHeight="true" outlineLevel="0" collapsed="false">
      <c r="B17" s="17"/>
      <c r="C17" s="18" t="str">
        <f aca="false">IF(OR(Store_Count_Day_Wise!N13=0,Store_Count_Day_Wise!N13=""),"",Store_Count_Day_Wise!N13)</f>
        <v/>
      </c>
      <c r="D17" s="19" t="str">
        <f aca="false">IF($E17="","",E17/E42)</f>
        <v/>
      </c>
      <c r="E17" s="20" t="str">
        <f aca="false">IF($C17="","",SUMIF(Store_Count_Day_Wise!$C$2:$L$1001,Passage_Summary!$C17,Passage_Summary!D$2:D$1001))</f>
        <v/>
      </c>
      <c r="F17" s="20" t="str">
        <f aca="false">IF($C17="","",SUMIF(Store_Count_Day_Wise!$C$2:$L$1001,Passage_Summary!$C17,Passage_Summary!E$2:E$1001))</f>
        <v/>
      </c>
      <c r="G17" s="20" t="str">
        <f aca="false">IF($C17="","",SUMIF(Store_Count_Day_Wise!$C$2:$L$1001,Passage_Summary!$C17,Passage_Summary!F$2:F$1001))</f>
        <v/>
      </c>
      <c r="H17" s="20" t="str">
        <f aca="false">IF($C17="","",SUMIF(Store_Count_Day_Wise!$C$2:$L$1001,Passage_Summary!$C17,Passage_Summary!G$2:G$1001))</f>
        <v/>
      </c>
      <c r="I17" s="20" t="str">
        <f aca="false">IF($C17="","",SUMIF(Store_Count_Day_Wise!$C$2:$L$1001,Passage_Summary!$C17,Passage_Summary!H$2:H$1001))</f>
        <v/>
      </c>
      <c r="J17" s="20" t="str">
        <f aca="false">IF($C17="","",SUMIF(Store_Count_Day_Wise!$C$2:$L$1001,Passage_Summary!$C17,Passage_Summary!I$2:I$1001))</f>
        <v/>
      </c>
      <c r="K17" s="20" t="str">
        <f aca="false">IF($C17="","",SUMIF(Store_Count_Day_Wise!$C$2:$L$1001,Passage_Summary!$C17,Passage_Summary!J$2:J$1001))</f>
        <v/>
      </c>
      <c r="L17" s="20" t="str">
        <f aca="false">IF($C17="","",SUMIF(Store_Count_Day_Wise!$C$2:$L$1001,Passage_Summary!$C17,Passage_Summary!K$2:K$1001))</f>
        <v/>
      </c>
      <c r="M17" s="20" t="str">
        <f aca="false">IF($C17="","",SUMIF(Store_Count_Day_Wise!$C$2:$L$1001,Passage_Summary!$C17,Passage_Summary!L$2:L$1001))</f>
        <v/>
      </c>
      <c r="N17" s="16"/>
    </row>
    <row r="18" customFormat="false" ht="13.5" hidden="false" customHeight="true" outlineLevel="0" collapsed="false">
      <c r="B18" s="17"/>
      <c r="C18" s="18" t="str">
        <f aca="false">IF(OR(Store_Count_Day_Wise!N14=0,Store_Count_Day_Wise!N14=""),"",Store_Count_Day_Wise!N14)</f>
        <v/>
      </c>
      <c r="D18" s="19" t="str">
        <f aca="false">IF($E18="","",E18/E42)</f>
        <v/>
      </c>
      <c r="E18" s="20" t="str">
        <f aca="false">IF($C18="","",SUMIF(Store_Count_Day_Wise!$C$2:$L$1001,Passage_Summary!$C18,Passage_Summary!D$2:D$1001))</f>
        <v/>
      </c>
      <c r="F18" s="20" t="str">
        <f aca="false">IF($C18="","",SUMIF(Store_Count_Day_Wise!$C$2:$L$1001,Passage_Summary!$C18,Passage_Summary!E$2:E$1001))</f>
        <v/>
      </c>
      <c r="G18" s="20" t="str">
        <f aca="false">IF($C18="","",SUMIF(Store_Count_Day_Wise!$C$2:$L$1001,Passage_Summary!$C18,Passage_Summary!F$2:F$1001))</f>
        <v/>
      </c>
      <c r="H18" s="20" t="str">
        <f aca="false">IF($C18="","",SUMIF(Store_Count_Day_Wise!$C$2:$L$1001,Passage_Summary!$C18,Passage_Summary!G$2:G$1001))</f>
        <v/>
      </c>
      <c r="I18" s="20" t="str">
        <f aca="false">IF($C18="","",SUMIF(Store_Count_Day_Wise!$C$2:$L$1001,Passage_Summary!$C18,Passage_Summary!H$2:H$1001))</f>
        <v/>
      </c>
      <c r="J18" s="20" t="str">
        <f aca="false">IF($C18="","",SUMIF(Store_Count_Day_Wise!$C$2:$L$1001,Passage_Summary!$C18,Passage_Summary!I$2:I$1001))</f>
        <v/>
      </c>
      <c r="K18" s="20" t="str">
        <f aca="false">IF($C18="","",SUMIF(Store_Count_Day_Wise!$C$2:$L$1001,Passage_Summary!$C18,Passage_Summary!J$2:J$1001))</f>
        <v/>
      </c>
      <c r="L18" s="20" t="str">
        <f aca="false">IF($C18="","",SUMIF(Store_Count_Day_Wise!$C$2:$L$1001,Passage_Summary!$C18,Passage_Summary!K$2:K$1001))</f>
        <v/>
      </c>
      <c r="M18" s="20" t="str">
        <f aca="false">IF($C18="","",SUMIF(Store_Count_Day_Wise!$C$2:$L$1001,Passage_Summary!$C18,Passage_Summary!L$2:L$1001))</f>
        <v/>
      </c>
      <c r="N18" s="16"/>
    </row>
    <row r="19" customFormat="false" ht="13.5" hidden="false" customHeight="true" outlineLevel="0" collapsed="false">
      <c r="B19" s="17"/>
      <c r="C19" s="18" t="str">
        <f aca="false">IF(OR(Store_Count_Day_Wise!N15=0,Store_Count_Day_Wise!N15=""),"",Store_Count_Day_Wise!N15)</f>
        <v/>
      </c>
      <c r="D19" s="19" t="str">
        <f aca="false">IF($E19="","",E19/E42)</f>
        <v/>
      </c>
      <c r="E19" s="20" t="str">
        <f aca="false">IF($C19="","",SUMIF(Store_Count_Day_Wise!$C$2:$L$1001,Passage_Summary!$C19,Passage_Summary!D$2:D$1001))</f>
        <v/>
      </c>
      <c r="F19" s="20" t="str">
        <f aca="false">IF($C19="","",SUMIF(Store_Count_Day_Wise!$C$2:$L$1001,Passage_Summary!$C19,Passage_Summary!E$2:E$1001))</f>
        <v/>
      </c>
      <c r="G19" s="20" t="str">
        <f aca="false">IF($C19="","",SUMIF(Store_Count_Day_Wise!$C$2:$L$1001,Passage_Summary!$C19,Passage_Summary!F$2:F$1001))</f>
        <v/>
      </c>
      <c r="H19" s="20" t="str">
        <f aca="false">IF($C19="","",SUMIF(Store_Count_Day_Wise!$C$2:$L$1001,Passage_Summary!$C19,Passage_Summary!G$2:G$1001))</f>
        <v/>
      </c>
      <c r="I19" s="20" t="str">
        <f aca="false">IF($C19="","",SUMIF(Store_Count_Day_Wise!$C$2:$L$1001,Passage_Summary!$C19,Passage_Summary!H$2:H$1001))</f>
        <v/>
      </c>
      <c r="J19" s="20" t="str">
        <f aca="false">IF($C19="","",SUMIF(Store_Count_Day_Wise!$C$2:$L$1001,Passage_Summary!$C19,Passage_Summary!I$2:I$1001))</f>
        <v/>
      </c>
      <c r="K19" s="20" t="str">
        <f aca="false">IF($C19="","",SUMIF(Store_Count_Day_Wise!$C$2:$L$1001,Passage_Summary!$C19,Passage_Summary!J$2:J$1001))</f>
        <v/>
      </c>
      <c r="L19" s="20" t="str">
        <f aca="false">IF($C19="","",SUMIF(Store_Count_Day_Wise!$C$2:$L$1001,Passage_Summary!$C19,Passage_Summary!K$2:K$1001))</f>
        <v/>
      </c>
      <c r="M19" s="20" t="str">
        <f aca="false">IF($C19="","",SUMIF(Store_Count_Day_Wise!$C$2:$L$1001,Passage_Summary!$C19,Passage_Summary!L$2:L$1001))</f>
        <v/>
      </c>
      <c r="N19" s="16"/>
    </row>
    <row r="20" customFormat="false" ht="13.5" hidden="false" customHeight="true" outlineLevel="0" collapsed="false">
      <c r="B20" s="17"/>
      <c r="C20" s="18" t="str">
        <f aca="false">IF(OR(Store_Count_Day_Wise!N16=0,Store_Count_Day_Wise!N16=""),"",Store_Count_Day_Wise!N16)</f>
        <v/>
      </c>
      <c r="D20" s="19" t="str">
        <f aca="false">IF($E20="","",E20/E42)</f>
        <v/>
      </c>
      <c r="E20" s="20" t="str">
        <f aca="false">IF($C20="","",SUMIF(Store_Count_Day_Wise!$C$2:$L$1001,Passage_Summary!$C20,Passage_Summary!D$2:D$1001))</f>
        <v/>
      </c>
      <c r="F20" s="20" t="str">
        <f aca="false">IF($C20="","",SUMIF(Store_Count_Day_Wise!$C$2:$L$1001,Passage_Summary!$C20,Passage_Summary!E$2:E$1001))</f>
        <v/>
      </c>
      <c r="G20" s="20" t="str">
        <f aca="false">IF($C20="","",SUMIF(Store_Count_Day_Wise!$C$2:$L$1001,Passage_Summary!$C20,Passage_Summary!F$2:F$1001))</f>
        <v/>
      </c>
      <c r="H20" s="20" t="str">
        <f aca="false">IF($C20="","",SUMIF(Store_Count_Day_Wise!$C$2:$L$1001,Passage_Summary!$C20,Passage_Summary!G$2:G$1001))</f>
        <v/>
      </c>
      <c r="I20" s="20" t="str">
        <f aca="false">IF($C20="","",SUMIF(Store_Count_Day_Wise!$C$2:$L$1001,Passage_Summary!$C20,Passage_Summary!H$2:H$1001))</f>
        <v/>
      </c>
      <c r="J20" s="20" t="str">
        <f aca="false">IF($C20="","",SUMIF(Store_Count_Day_Wise!$C$2:$L$1001,Passage_Summary!$C20,Passage_Summary!I$2:I$1001))</f>
        <v/>
      </c>
      <c r="K20" s="20" t="str">
        <f aca="false">IF($C20="","",SUMIF(Store_Count_Day_Wise!$C$2:$L$1001,Passage_Summary!$C20,Passage_Summary!J$2:J$1001))</f>
        <v/>
      </c>
      <c r="L20" s="20" t="str">
        <f aca="false">IF($C20="","",SUMIF(Store_Count_Day_Wise!$C$2:$L$1001,Passage_Summary!$C20,Passage_Summary!K$2:K$1001))</f>
        <v/>
      </c>
      <c r="M20" s="20" t="str">
        <f aca="false">IF($C20="","",SUMIF(Store_Count_Day_Wise!$C$2:$L$1001,Passage_Summary!$C20,Passage_Summary!L$2:L$1001))</f>
        <v/>
      </c>
      <c r="N20" s="16"/>
    </row>
    <row r="21" customFormat="false" ht="13.5" hidden="false" customHeight="true" outlineLevel="0" collapsed="false">
      <c r="B21" s="17"/>
      <c r="C21" s="18" t="str">
        <f aca="false">IF(OR(Store_Count_Day_Wise!N17=0,Store_Count_Day_Wise!N17=""),"",Store_Count_Day_Wise!N17)</f>
        <v/>
      </c>
      <c r="D21" s="19" t="str">
        <f aca="false">IF($E21="","",E21/E42)</f>
        <v/>
      </c>
      <c r="E21" s="20" t="str">
        <f aca="false">IF($C21="","",SUMIF(Store_Count_Day_Wise!$C$2:$L$1001,Passage_Summary!$C21,Passage_Summary!D$2:D$1001))</f>
        <v/>
      </c>
      <c r="F21" s="20" t="str">
        <f aca="false">IF($C21="","",SUMIF(Store_Count_Day_Wise!$C$2:$L$1001,Passage_Summary!$C21,Passage_Summary!E$2:E$1001))</f>
        <v/>
      </c>
      <c r="G21" s="20" t="str">
        <f aca="false">IF($C21="","",SUMIF(Store_Count_Day_Wise!$C$2:$L$1001,Passage_Summary!$C21,Passage_Summary!F$2:F$1001))</f>
        <v/>
      </c>
      <c r="H21" s="20" t="str">
        <f aca="false">IF($C21="","",SUMIF(Store_Count_Day_Wise!$C$2:$L$1001,Passage_Summary!$C21,Passage_Summary!G$2:G$1001))</f>
        <v/>
      </c>
      <c r="I21" s="20" t="str">
        <f aca="false">IF($C21="","",SUMIF(Store_Count_Day_Wise!$C$2:$L$1001,Passage_Summary!$C21,Passage_Summary!H$2:H$1001))</f>
        <v/>
      </c>
      <c r="J21" s="20" t="str">
        <f aca="false">IF($C21="","",SUMIF(Store_Count_Day_Wise!$C$2:$L$1001,Passage_Summary!$C21,Passage_Summary!I$2:I$1001))</f>
        <v/>
      </c>
      <c r="K21" s="20" t="str">
        <f aca="false">IF($C21="","",SUMIF(Store_Count_Day_Wise!$C$2:$L$1001,Passage_Summary!$C21,Passage_Summary!J$2:J$1001))</f>
        <v/>
      </c>
      <c r="L21" s="20" t="str">
        <f aca="false">IF($C21="","",SUMIF(Store_Count_Day_Wise!$C$2:$L$1001,Passage_Summary!$C21,Passage_Summary!K$2:K$1001))</f>
        <v/>
      </c>
      <c r="M21" s="20" t="str">
        <f aca="false">IF($C21="","",SUMIF(Store_Count_Day_Wise!$C$2:$L$1001,Passage_Summary!$C21,Passage_Summary!L$2:L$1001))</f>
        <v/>
      </c>
      <c r="N21" s="16"/>
    </row>
    <row r="22" customFormat="false" ht="13.5" hidden="false" customHeight="true" outlineLevel="0" collapsed="false">
      <c r="B22" s="17"/>
      <c r="C22" s="18" t="str">
        <f aca="false">IF(OR(Store_Count_Day_Wise!N18=0,Store_Count_Day_Wise!N18=""),"",Store_Count_Day_Wise!N18)</f>
        <v/>
      </c>
      <c r="D22" s="19" t="str">
        <f aca="false">IF($E22="","",E22/E42)</f>
        <v/>
      </c>
      <c r="E22" s="20" t="str">
        <f aca="false">IF($C22="","",SUMIF(Store_Count_Day_Wise!$C$2:$L$1001,Passage_Summary!$C22,Passage_Summary!D$2:D$1001))</f>
        <v/>
      </c>
      <c r="F22" s="20" t="str">
        <f aca="false">IF($C22="","",SUMIF(Store_Count_Day_Wise!$C$2:$L$1001,Passage_Summary!$C22,Passage_Summary!E$2:E$1001))</f>
        <v/>
      </c>
      <c r="G22" s="20" t="str">
        <f aca="false">IF($C22="","",SUMIF(Store_Count_Day_Wise!$C$2:$L$1001,Passage_Summary!$C22,Passage_Summary!F$2:F$1001))</f>
        <v/>
      </c>
      <c r="H22" s="20" t="str">
        <f aca="false">IF($C22="","",SUMIF(Store_Count_Day_Wise!$C$2:$L$1001,Passage_Summary!$C22,Passage_Summary!G$2:G$1001))</f>
        <v/>
      </c>
      <c r="I22" s="20" t="str">
        <f aca="false">IF($C22="","",SUMIF(Store_Count_Day_Wise!$C$2:$L$1001,Passage_Summary!$C22,Passage_Summary!H$2:H$1001))</f>
        <v/>
      </c>
      <c r="J22" s="20" t="str">
        <f aca="false">IF($C22="","",SUMIF(Store_Count_Day_Wise!$C$2:$L$1001,Passage_Summary!$C22,Passage_Summary!I$2:I$1001))</f>
        <v/>
      </c>
      <c r="K22" s="20" t="str">
        <f aca="false">IF($C22="","",SUMIF(Store_Count_Day_Wise!$C$2:$L$1001,Passage_Summary!$C22,Passage_Summary!J$2:J$1001))</f>
        <v/>
      </c>
      <c r="L22" s="20" t="str">
        <f aca="false">IF($C22="","",SUMIF(Store_Count_Day_Wise!$C$2:$L$1001,Passage_Summary!$C22,Passage_Summary!K$2:K$1001))</f>
        <v/>
      </c>
      <c r="M22" s="20" t="str">
        <f aca="false">IF($C22="","",SUMIF(Store_Count_Day_Wise!$C$2:$L$1001,Passage_Summary!$C22,Passage_Summary!L$2:L$1001))</f>
        <v/>
      </c>
      <c r="N22" s="16"/>
    </row>
    <row r="23" customFormat="false" ht="13.5" hidden="false" customHeight="true" outlineLevel="0" collapsed="false">
      <c r="B23" s="17"/>
      <c r="C23" s="18" t="str">
        <f aca="false">IF(OR(Store_Count_Day_Wise!N19=0,Store_Count_Day_Wise!N19=""),"",Store_Count_Day_Wise!N19)</f>
        <v/>
      </c>
      <c r="D23" s="19" t="str">
        <f aca="false">IF($E23="","",E23/E42)</f>
        <v/>
      </c>
      <c r="E23" s="20" t="str">
        <f aca="false">IF($C23="","",SUMIF(Store_Count_Day_Wise!$C$2:$L$1001,Passage_Summary!$C23,Passage_Summary!D$2:D$1001))</f>
        <v/>
      </c>
      <c r="F23" s="20" t="str">
        <f aca="false">IF($C23="","",SUMIF(Store_Count_Day_Wise!$C$2:$L$1001,Passage_Summary!$C23,Passage_Summary!E$2:E$1001))</f>
        <v/>
      </c>
      <c r="G23" s="20" t="str">
        <f aca="false">IF($C23="","",SUMIF(Store_Count_Day_Wise!$C$2:$L$1001,Passage_Summary!$C23,Passage_Summary!F$2:F$1001))</f>
        <v/>
      </c>
      <c r="H23" s="20" t="str">
        <f aca="false">IF($C23="","",SUMIF(Store_Count_Day_Wise!$C$2:$L$1001,Passage_Summary!$C23,Passage_Summary!G$2:G$1001))</f>
        <v/>
      </c>
      <c r="I23" s="20" t="str">
        <f aca="false">IF($C23="","",SUMIF(Store_Count_Day_Wise!$C$2:$L$1001,Passage_Summary!$C23,Passage_Summary!H$2:H$1001))</f>
        <v/>
      </c>
      <c r="J23" s="20" t="str">
        <f aca="false">IF($C23="","",SUMIF(Store_Count_Day_Wise!$C$2:$L$1001,Passage_Summary!$C23,Passage_Summary!I$2:I$1001))</f>
        <v/>
      </c>
      <c r="K23" s="20" t="str">
        <f aca="false">IF($C23="","",SUMIF(Store_Count_Day_Wise!$C$2:$L$1001,Passage_Summary!$C23,Passage_Summary!J$2:J$1001))</f>
        <v/>
      </c>
      <c r="L23" s="20" t="str">
        <f aca="false">IF($C23="","",SUMIF(Store_Count_Day_Wise!$C$2:$L$1001,Passage_Summary!$C23,Passage_Summary!K$2:K$1001))</f>
        <v/>
      </c>
      <c r="M23" s="20" t="str">
        <f aca="false">IF($C23="","",SUMIF(Store_Count_Day_Wise!$C$2:$L$1001,Passage_Summary!$C23,Passage_Summary!L$2:L$1001))</f>
        <v/>
      </c>
      <c r="N23" s="16"/>
    </row>
    <row r="24" customFormat="false" ht="13.5" hidden="false" customHeight="true" outlineLevel="0" collapsed="false">
      <c r="B24" s="17"/>
      <c r="C24" s="18" t="str">
        <f aca="false">IF(OR(Store_Count_Day_Wise!N20=0,Store_Count_Day_Wise!N20=""),"",Store_Count_Day_Wise!N20)</f>
        <v/>
      </c>
      <c r="D24" s="19" t="str">
        <f aca="false">IF($E24="","",E24/E42)</f>
        <v/>
      </c>
      <c r="E24" s="20" t="str">
        <f aca="false">IF($C24="","",SUMIF(Store_Count_Day_Wise!$C$2:$L$1001,Passage_Summary!$C24,Passage_Summary!D$2:D$1001))</f>
        <v/>
      </c>
      <c r="F24" s="20" t="str">
        <f aca="false">IF($C24="","",SUMIF(Store_Count_Day_Wise!$C$2:$L$1001,Passage_Summary!$C24,Passage_Summary!E$2:E$1001))</f>
        <v/>
      </c>
      <c r="G24" s="20" t="str">
        <f aca="false">IF($C24="","",SUMIF(Store_Count_Day_Wise!$C$2:$L$1001,Passage_Summary!$C24,Passage_Summary!F$2:F$1001))</f>
        <v/>
      </c>
      <c r="H24" s="20" t="str">
        <f aca="false">IF($C24="","",SUMIF(Store_Count_Day_Wise!$C$2:$L$1001,Passage_Summary!$C24,Passage_Summary!G$2:G$1001))</f>
        <v/>
      </c>
      <c r="I24" s="20" t="str">
        <f aca="false">IF($C24="","",SUMIF(Store_Count_Day_Wise!$C$2:$L$1001,Passage_Summary!$C24,Passage_Summary!H$2:H$1001))</f>
        <v/>
      </c>
      <c r="J24" s="20" t="str">
        <f aca="false">IF($C24="","",SUMIF(Store_Count_Day_Wise!$C$2:$L$1001,Passage_Summary!$C24,Passage_Summary!I$2:I$1001))</f>
        <v/>
      </c>
      <c r="K24" s="20" t="str">
        <f aca="false">IF($C24="","",SUMIF(Store_Count_Day_Wise!$C$2:$L$1001,Passage_Summary!$C24,Passage_Summary!J$2:J$1001))</f>
        <v/>
      </c>
      <c r="L24" s="20" t="str">
        <f aca="false">IF($C24="","",SUMIF(Store_Count_Day_Wise!$C$2:$L$1001,Passage_Summary!$C24,Passage_Summary!K$2:K$1001))</f>
        <v/>
      </c>
      <c r="M24" s="20" t="str">
        <f aca="false">IF($C24="","",SUMIF(Store_Count_Day_Wise!$C$2:$L$1001,Passage_Summary!$C24,Passage_Summary!L$2:L$1001))</f>
        <v/>
      </c>
      <c r="N24" s="16"/>
    </row>
    <row r="25" customFormat="false" ht="13.5" hidden="false" customHeight="true" outlineLevel="0" collapsed="false">
      <c r="B25" s="17"/>
      <c r="C25" s="18" t="str">
        <f aca="false">IF(OR(Store_Count_Day_Wise!N21=0,Store_Count_Day_Wise!N21=""),"",Store_Count_Day_Wise!N21)</f>
        <v/>
      </c>
      <c r="D25" s="19" t="str">
        <f aca="false">IF($E25="","",E25/E42)</f>
        <v/>
      </c>
      <c r="E25" s="20" t="str">
        <f aca="false">IF($C25="","",SUMIF(Store_Count_Day_Wise!$C$2:$L$1001,Passage_Summary!$C25,Passage_Summary!D$2:D$1001))</f>
        <v/>
      </c>
      <c r="F25" s="20" t="str">
        <f aca="false">IF($C25="","",SUMIF(Store_Count_Day_Wise!$C$2:$L$1001,Passage_Summary!$C25,Passage_Summary!E$2:E$1001))</f>
        <v/>
      </c>
      <c r="G25" s="20" t="str">
        <f aca="false">IF($C25="","",SUMIF(Store_Count_Day_Wise!$C$2:$L$1001,Passage_Summary!$C25,Passage_Summary!F$2:F$1001))</f>
        <v/>
      </c>
      <c r="H25" s="20" t="str">
        <f aca="false">IF($C25="","",SUMIF(Store_Count_Day_Wise!$C$2:$L$1001,Passage_Summary!$C25,Passage_Summary!G$2:G$1001))</f>
        <v/>
      </c>
      <c r="I25" s="20" t="str">
        <f aca="false">IF($C25="","",SUMIF(Store_Count_Day_Wise!$C$2:$L$1001,Passage_Summary!$C25,Passage_Summary!H$2:H$1001))</f>
        <v/>
      </c>
      <c r="J25" s="20" t="str">
        <f aca="false">IF($C25="","",SUMIF(Store_Count_Day_Wise!$C$2:$L$1001,Passage_Summary!$C25,Passage_Summary!I$2:I$1001))</f>
        <v/>
      </c>
      <c r="K25" s="20" t="str">
        <f aca="false">IF($C25="","",SUMIF(Store_Count_Day_Wise!$C$2:$L$1001,Passage_Summary!$C25,Passage_Summary!J$2:J$1001))</f>
        <v/>
      </c>
      <c r="L25" s="20" t="str">
        <f aca="false">IF($C25="","",SUMIF(Store_Count_Day_Wise!$C$2:$L$1001,Passage_Summary!$C25,Passage_Summary!K$2:K$1001))</f>
        <v/>
      </c>
      <c r="M25" s="20" t="str">
        <f aca="false">IF($C25="","",SUMIF(Store_Count_Day_Wise!$C$2:$L$1001,Passage_Summary!$C25,Passage_Summary!L$2:L$1001))</f>
        <v/>
      </c>
      <c r="N25" s="16"/>
    </row>
    <row r="26" customFormat="false" ht="13.5" hidden="false" customHeight="true" outlineLevel="0" collapsed="false">
      <c r="B26" s="17"/>
      <c r="C26" s="18" t="str">
        <f aca="false">IF(OR(Store_Count_Day_Wise!N22=0,Store_Count_Day_Wise!N22=""),"",Store_Count_Day_Wise!N22)</f>
        <v/>
      </c>
      <c r="D26" s="19" t="str">
        <f aca="false">IF($E26="","",E26/E42)</f>
        <v/>
      </c>
      <c r="E26" s="20" t="str">
        <f aca="false">IF($C26="","",SUMIF(Store_Count_Day_Wise!$C$2:$L$1001,Passage_Summary!$C26,Passage_Summary!D$2:D$1001))</f>
        <v/>
      </c>
      <c r="F26" s="20" t="str">
        <f aca="false">IF($C26="","",SUMIF(Store_Count_Day_Wise!$C$2:$L$1001,Passage_Summary!$C26,Passage_Summary!E$2:E$1001))</f>
        <v/>
      </c>
      <c r="G26" s="20" t="str">
        <f aca="false">IF($C26="","",SUMIF(Store_Count_Day_Wise!$C$2:$L$1001,Passage_Summary!$C26,Passage_Summary!F$2:F$1001))</f>
        <v/>
      </c>
      <c r="H26" s="20" t="str">
        <f aca="false">IF($C26="","",SUMIF(Store_Count_Day_Wise!$C$2:$L$1001,Passage_Summary!$C26,Passage_Summary!G$2:G$1001))</f>
        <v/>
      </c>
      <c r="I26" s="20" t="str">
        <f aca="false">IF($C26="","",SUMIF(Store_Count_Day_Wise!$C$2:$L$1001,Passage_Summary!$C26,Passage_Summary!H$2:H$1001))</f>
        <v/>
      </c>
      <c r="J26" s="20" t="str">
        <f aca="false">IF($C26="","",SUMIF(Store_Count_Day_Wise!$C$2:$L$1001,Passage_Summary!$C26,Passage_Summary!I$2:I$1001))</f>
        <v/>
      </c>
      <c r="K26" s="20" t="str">
        <f aca="false">IF($C26="","",SUMIF(Store_Count_Day_Wise!$C$2:$L$1001,Passage_Summary!$C26,Passage_Summary!J$2:J$1001))</f>
        <v/>
      </c>
      <c r="L26" s="20" t="str">
        <f aca="false">IF($C26="","",SUMIF(Store_Count_Day_Wise!$C$2:$L$1001,Passage_Summary!$C26,Passage_Summary!K$2:K$1001))</f>
        <v/>
      </c>
      <c r="M26" s="20" t="str">
        <f aca="false">IF($C26="","",SUMIF(Store_Count_Day_Wise!$C$2:$L$1001,Passage_Summary!$C26,Passage_Summary!L$2:L$1001))</f>
        <v/>
      </c>
      <c r="N26" s="16"/>
    </row>
    <row r="27" customFormat="false" ht="13.5" hidden="false" customHeight="true" outlineLevel="0" collapsed="false">
      <c r="B27" s="17"/>
      <c r="C27" s="18" t="str">
        <f aca="false">IF(OR(Store_Count_Day_Wise!N23=0,Store_Count_Day_Wise!N23=""),"",Store_Count_Day_Wise!N23)</f>
        <v/>
      </c>
      <c r="D27" s="19" t="str">
        <f aca="false">IF($E27="","",E27/E42)</f>
        <v/>
      </c>
      <c r="E27" s="20" t="str">
        <f aca="false">IF($C27="","",SUMIF(Store_Count_Day_Wise!$C$2:$L$1001,Passage_Summary!$C27,Passage_Summary!D$2:D$1001))</f>
        <v/>
      </c>
      <c r="F27" s="20" t="str">
        <f aca="false">IF($C27="","",SUMIF(Store_Count_Day_Wise!$C$2:$L$1001,Passage_Summary!$C27,Passage_Summary!E$2:E$1001))</f>
        <v/>
      </c>
      <c r="G27" s="20" t="str">
        <f aca="false">IF($C27="","",SUMIF(Store_Count_Day_Wise!$C$2:$L$1001,Passage_Summary!$C27,Passage_Summary!F$2:F$1001))</f>
        <v/>
      </c>
      <c r="H27" s="20" t="str">
        <f aca="false">IF($C27="","",SUMIF(Store_Count_Day_Wise!$C$2:$L$1001,Passage_Summary!$C27,Passage_Summary!G$2:G$1001))</f>
        <v/>
      </c>
      <c r="I27" s="20" t="str">
        <f aca="false">IF($C27="","",SUMIF(Store_Count_Day_Wise!$C$2:$L$1001,Passage_Summary!$C27,Passage_Summary!H$2:H$1001))</f>
        <v/>
      </c>
      <c r="J27" s="20" t="str">
        <f aca="false">IF($C27="","",SUMIF(Store_Count_Day_Wise!$C$2:$L$1001,Passage_Summary!$C27,Passage_Summary!I$2:I$1001))</f>
        <v/>
      </c>
      <c r="K27" s="20" t="str">
        <f aca="false">IF($C27="","",SUMIF(Store_Count_Day_Wise!$C$2:$L$1001,Passage_Summary!$C27,Passage_Summary!J$2:J$1001))</f>
        <v/>
      </c>
      <c r="L27" s="20" t="str">
        <f aca="false">IF($C27="","",SUMIF(Store_Count_Day_Wise!$C$2:$L$1001,Passage_Summary!$C27,Passage_Summary!K$2:K$1001))</f>
        <v/>
      </c>
      <c r="M27" s="20" t="str">
        <f aca="false">IF($C27="","",SUMIF(Store_Count_Day_Wise!$C$2:$L$1001,Passage_Summary!$C27,Passage_Summary!L$2:L$1001))</f>
        <v/>
      </c>
      <c r="N27" s="16"/>
    </row>
    <row r="28" customFormat="false" ht="13.5" hidden="false" customHeight="true" outlineLevel="0" collapsed="false">
      <c r="B28" s="17"/>
      <c r="C28" s="18" t="str">
        <f aca="false">IF(OR(Store_Count_Day_Wise!N24=0,Store_Count_Day_Wise!N24=""),"",Store_Count_Day_Wise!N24)</f>
        <v/>
      </c>
      <c r="D28" s="19" t="str">
        <f aca="false">IF($E28="","",E28/E42)</f>
        <v/>
      </c>
      <c r="E28" s="20" t="str">
        <f aca="false">IF($C28="","",SUMIF(Store_Count_Day_Wise!$C$2:$L$1001,Passage_Summary!$C28,Passage_Summary!D$2:D$1001))</f>
        <v/>
      </c>
      <c r="F28" s="20" t="str">
        <f aca="false">IF($C28="","",SUMIF(Store_Count_Day_Wise!$C$2:$L$1001,Passage_Summary!$C28,Passage_Summary!E$2:E$1001))</f>
        <v/>
      </c>
      <c r="G28" s="20" t="str">
        <f aca="false">IF($C28="","",SUMIF(Store_Count_Day_Wise!$C$2:$L$1001,Passage_Summary!$C28,Passage_Summary!F$2:F$1001))</f>
        <v/>
      </c>
      <c r="H28" s="20" t="str">
        <f aca="false">IF($C28="","",SUMIF(Store_Count_Day_Wise!$C$2:$L$1001,Passage_Summary!$C28,Passage_Summary!G$2:G$1001))</f>
        <v/>
      </c>
      <c r="I28" s="20" t="str">
        <f aca="false">IF($C28="","",SUMIF(Store_Count_Day_Wise!$C$2:$L$1001,Passage_Summary!$C28,Passage_Summary!H$2:H$1001))</f>
        <v/>
      </c>
      <c r="J28" s="20" t="str">
        <f aca="false">IF($C28="","",SUMIF(Store_Count_Day_Wise!$C$2:$L$1001,Passage_Summary!$C28,Passage_Summary!I$2:I$1001))</f>
        <v/>
      </c>
      <c r="K28" s="20" t="str">
        <f aca="false">IF($C28="","",SUMIF(Store_Count_Day_Wise!$C$2:$L$1001,Passage_Summary!$C28,Passage_Summary!J$2:J$1001))</f>
        <v/>
      </c>
      <c r="L28" s="20" t="str">
        <f aca="false">IF($C28="","",SUMIF(Store_Count_Day_Wise!$C$2:$L$1001,Passage_Summary!$C28,Passage_Summary!K$2:K$1001))</f>
        <v/>
      </c>
      <c r="M28" s="20" t="str">
        <f aca="false">IF($C28="","",SUMIF(Store_Count_Day_Wise!$C$2:$L$1001,Passage_Summary!$C28,Passage_Summary!L$2:L$1001))</f>
        <v/>
      </c>
      <c r="N28" s="16"/>
    </row>
    <row r="29" customFormat="false" ht="13.5" hidden="false" customHeight="true" outlineLevel="0" collapsed="false">
      <c r="B29" s="17"/>
      <c r="C29" s="18" t="str">
        <f aca="false">IF(OR(Store_Count_Day_Wise!N25=0,Store_Count_Day_Wise!N25=""),"",Store_Count_Day_Wise!N25)</f>
        <v/>
      </c>
      <c r="D29" s="19" t="str">
        <f aca="false">IF($E29="","",E29/E42)</f>
        <v/>
      </c>
      <c r="E29" s="20" t="str">
        <f aca="false">IF($C29="","",SUMIF(Store_Count_Day_Wise!$C$2:$L$1001,Passage_Summary!$C29,Passage_Summary!D$2:D$1001))</f>
        <v/>
      </c>
      <c r="F29" s="20" t="str">
        <f aca="false">IF($C29="","",SUMIF(Store_Count_Day_Wise!$C$2:$L$1001,Passage_Summary!$C29,Passage_Summary!E$2:E$1001))</f>
        <v/>
      </c>
      <c r="G29" s="20" t="str">
        <f aca="false">IF($C29="","",SUMIF(Store_Count_Day_Wise!$C$2:$L$1001,Passage_Summary!$C29,Passage_Summary!F$2:F$1001))</f>
        <v/>
      </c>
      <c r="H29" s="20" t="str">
        <f aca="false">IF($C29="","",SUMIF(Store_Count_Day_Wise!$C$2:$L$1001,Passage_Summary!$C29,Passage_Summary!G$2:G$1001))</f>
        <v/>
      </c>
      <c r="I29" s="20" t="str">
        <f aca="false">IF($C29="","",SUMIF(Store_Count_Day_Wise!$C$2:$L$1001,Passage_Summary!$C29,Passage_Summary!H$2:H$1001))</f>
        <v/>
      </c>
      <c r="J29" s="20" t="str">
        <f aca="false">IF($C29="","",SUMIF(Store_Count_Day_Wise!$C$2:$L$1001,Passage_Summary!$C29,Passage_Summary!I$2:I$1001))</f>
        <v/>
      </c>
      <c r="K29" s="20" t="str">
        <f aca="false">IF($C29="","",SUMIF(Store_Count_Day_Wise!$C$2:$L$1001,Passage_Summary!$C29,Passage_Summary!J$2:J$1001))</f>
        <v/>
      </c>
      <c r="L29" s="20" t="str">
        <f aca="false">IF($C29="","",SUMIF(Store_Count_Day_Wise!$C$2:$L$1001,Passage_Summary!$C29,Passage_Summary!K$2:K$1001))</f>
        <v/>
      </c>
      <c r="M29" s="20" t="str">
        <f aca="false">IF($C29="","",SUMIF(Store_Count_Day_Wise!$C$2:$L$1001,Passage_Summary!$C29,Passage_Summary!L$2:L$1001))</f>
        <v/>
      </c>
      <c r="N29" s="16"/>
    </row>
    <row r="30" customFormat="false" ht="13.5" hidden="false" customHeight="true" outlineLevel="0" collapsed="false">
      <c r="B30" s="17"/>
      <c r="C30" s="18" t="str">
        <f aca="false">IF(OR(Store_Count_Day_Wise!N26=0,Store_Count_Day_Wise!N26=""),"",Store_Count_Day_Wise!N26)</f>
        <v/>
      </c>
      <c r="D30" s="19" t="str">
        <f aca="false">IF($E30="","",E30/E42)</f>
        <v/>
      </c>
      <c r="E30" s="20" t="str">
        <f aca="false">IF($C30="","",SUMIF(Store_Count_Day_Wise!$C$2:$L$1001,Passage_Summary!$C30,Passage_Summary!D$2:D$1001))</f>
        <v/>
      </c>
      <c r="F30" s="20" t="str">
        <f aca="false">IF($C30="","",SUMIF(Store_Count_Day_Wise!$C$2:$L$1001,Passage_Summary!$C30,Passage_Summary!E$2:E$1001))</f>
        <v/>
      </c>
      <c r="G30" s="20" t="str">
        <f aca="false">IF($C30="","",SUMIF(Store_Count_Day_Wise!$C$2:$L$1001,Passage_Summary!$C30,Passage_Summary!F$2:F$1001))</f>
        <v/>
      </c>
      <c r="H30" s="20" t="str">
        <f aca="false">IF($C30="","",SUMIF(Store_Count_Day_Wise!$C$2:$L$1001,Passage_Summary!$C30,Passage_Summary!G$2:G$1001))</f>
        <v/>
      </c>
      <c r="I30" s="20" t="str">
        <f aca="false">IF($C30="","",SUMIF(Store_Count_Day_Wise!$C$2:$L$1001,Passage_Summary!$C30,Passage_Summary!H$2:H$1001))</f>
        <v/>
      </c>
      <c r="J30" s="20" t="str">
        <f aca="false">IF($C30="","",SUMIF(Store_Count_Day_Wise!$C$2:$L$1001,Passage_Summary!$C30,Passage_Summary!I$2:I$1001))</f>
        <v/>
      </c>
      <c r="K30" s="20" t="str">
        <f aca="false">IF($C30="","",SUMIF(Store_Count_Day_Wise!$C$2:$L$1001,Passage_Summary!$C30,Passage_Summary!J$2:J$1001))</f>
        <v/>
      </c>
      <c r="L30" s="20" t="str">
        <f aca="false">IF($C30="","",SUMIF(Store_Count_Day_Wise!$C$2:$L$1001,Passage_Summary!$C30,Passage_Summary!K$2:K$1001))</f>
        <v/>
      </c>
      <c r="M30" s="20" t="str">
        <f aca="false">IF($C30="","",SUMIF(Store_Count_Day_Wise!$C$2:$L$1001,Passage_Summary!$C30,Passage_Summary!L$2:L$1001))</f>
        <v/>
      </c>
      <c r="N30" s="16"/>
    </row>
    <row r="31" customFormat="false" ht="13.5" hidden="false" customHeight="true" outlineLevel="0" collapsed="false">
      <c r="B31" s="17"/>
      <c r="C31" s="18" t="str">
        <f aca="false">IF(OR(Store_Count_Day_Wise!N27=0,Store_Count_Day_Wise!N27=""),"",Store_Count_Day_Wise!N27)</f>
        <v/>
      </c>
      <c r="D31" s="19" t="str">
        <f aca="false">IF($E31="","",E31/E42)</f>
        <v/>
      </c>
      <c r="E31" s="20" t="str">
        <f aca="false">IF($C31="","",SUMIF(Store_Count_Day_Wise!$C$2:$L$1001,Passage_Summary!$C31,Passage_Summary!D$2:D$1001))</f>
        <v/>
      </c>
      <c r="F31" s="20" t="str">
        <f aca="false">IF($C31="","",SUMIF(Store_Count_Day_Wise!$C$2:$L$1001,Passage_Summary!$C31,Passage_Summary!E$2:E$1001))</f>
        <v/>
      </c>
      <c r="G31" s="20" t="str">
        <f aca="false">IF($C31="","",SUMIF(Store_Count_Day_Wise!$C$2:$L$1001,Passage_Summary!$C31,Passage_Summary!F$2:F$1001))</f>
        <v/>
      </c>
      <c r="H31" s="20" t="str">
        <f aca="false">IF($C31="","",SUMIF(Store_Count_Day_Wise!$C$2:$L$1001,Passage_Summary!$C31,Passage_Summary!G$2:G$1001))</f>
        <v/>
      </c>
      <c r="I31" s="20" t="str">
        <f aca="false">IF($C31="","",SUMIF(Store_Count_Day_Wise!$C$2:$L$1001,Passage_Summary!$C31,Passage_Summary!H$2:H$1001))</f>
        <v/>
      </c>
      <c r="J31" s="20" t="str">
        <f aca="false">IF($C31="","",SUMIF(Store_Count_Day_Wise!$C$2:$L$1001,Passage_Summary!$C31,Passage_Summary!I$2:I$1001))</f>
        <v/>
      </c>
      <c r="K31" s="20" t="str">
        <f aca="false">IF($C31="","",SUMIF(Store_Count_Day_Wise!$C$2:$L$1001,Passage_Summary!$C31,Passage_Summary!J$2:J$1001))</f>
        <v/>
      </c>
      <c r="L31" s="20" t="str">
        <f aca="false">IF($C31="","",SUMIF(Store_Count_Day_Wise!$C$2:$L$1001,Passage_Summary!$C31,Passage_Summary!K$2:K$1001))</f>
        <v/>
      </c>
      <c r="M31" s="20" t="str">
        <f aca="false">IF($C31="","",SUMIF(Store_Count_Day_Wise!$C$2:$L$1001,Passage_Summary!$C31,Passage_Summary!L$2:L$1001))</f>
        <v/>
      </c>
      <c r="N31" s="16"/>
    </row>
    <row r="32" customFormat="false" ht="13.5" hidden="false" customHeight="true" outlineLevel="0" collapsed="false">
      <c r="B32" s="17"/>
      <c r="C32" s="18" t="str">
        <f aca="false">IF(OR(Store_Count_Day_Wise!N28=0,Store_Count_Day_Wise!N28=""),"",Store_Count_Day_Wise!N28)</f>
        <v/>
      </c>
      <c r="D32" s="19" t="str">
        <f aca="false">IF($E32="","",E32/E42)</f>
        <v/>
      </c>
      <c r="E32" s="20" t="str">
        <f aca="false">IF($C32="","",SUMIF(Store_Count_Day_Wise!$C$2:$L$1001,Passage_Summary!$C32,Passage_Summary!D$2:D$1001))</f>
        <v/>
      </c>
      <c r="F32" s="20" t="str">
        <f aca="false">IF($C32="","",SUMIF(Store_Count_Day_Wise!$C$2:$L$1001,Passage_Summary!$C32,Passage_Summary!E$2:E$1001))</f>
        <v/>
      </c>
      <c r="G32" s="20" t="str">
        <f aca="false">IF($C32="","",SUMIF(Store_Count_Day_Wise!$C$2:$L$1001,Passage_Summary!$C32,Passage_Summary!F$2:F$1001))</f>
        <v/>
      </c>
      <c r="H32" s="20" t="str">
        <f aca="false">IF($C32="","",SUMIF(Store_Count_Day_Wise!$C$2:$L$1001,Passage_Summary!$C32,Passage_Summary!G$2:G$1001))</f>
        <v/>
      </c>
      <c r="I32" s="20" t="str">
        <f aca="false">IF($C32="","",SUMIF(Store_Count_Day_Wise!$C$2:$L$1001,Passage_Summary!$C32,Passage_Summary!H$2:H$1001))</f>
        <v/>
      </c>
      <c r="J32" s="20" t="str">
        <f aca="false">IF($C32="","",SUMIF(Store_Count_Day_Wise!$C$2:$L$1001,Passage_Summary!$C32,Passage_Summary!I$2:I$1001))</f>
        <v/>
      </c>
      <c r="K32" s="20" t="str">
        <f aca="false">IF($C32="","",SUMIF(Store_Count_Day_Wise!$C$2:$L$1001,Passage_Summary!$C32,Passage_Summary!J$2:J$1001))</f>
        <v/>
      </c>
      <c r="L32" s="20" t="str">
        <f aca="false">IF($C32="","",SUMIF(Store_Count_Day_Wise!$C$2:$L$1001,Passage_Summary!$C32,Passage_Summary!K$2:K$1001))</f>
        <v/>
      </c>
      <c r="M32" s="20" t="str">
        <f aca="false">IF($C32="","",SUMIF(Store_Count_Day_Wise!$C$2:$L$1001,Passage_Summary!$C32,Passage_Summary!L$2:L$1001))</f>
        <v/>
      </c>
      <c r="N32" s="16"/>
    </row>
    <row r="33" customFormat="false" ht="13.5" hidden="false" customHeight="true" outlineLevel="0" collapsed="false">
      <c r="B33" s="17"/>
      <c r="C33" s="18" t="str">
        <f aca="false">IF(OR(Store_Count_Day_Wise!N29=0,Store_Count_Day_Wise!N29=""),"",Store_Count_Day_Wise!N29)</f>
        <v/>
      </c>
      <c r="D33" s="19" t="str">
        <f aca="false">IF($E33="","",E33/E42)</f>
        <v/>
      </c>
      <c r="E33" s="20" t="str">
        <f aca="false">IF($C33="","",SUMIF(Store_Count_Day_Wise!$C$2:$L$1001,Passage_Summary!$C33,Passage_Summary!D$2:D$1001))</f>
        <v/>
      </c>
      <c r="F33" s="20" t="str">
        <f aca="false">IF($C33="","",SUMIF(Store_Count_Day_Wise!$C$2:$L$1001,Passage_Summary!$C33,Passage_Summary!E$2:E$1001))</f>
        <v/>
      </c>
      <c r="G33" s="20" t="str">
        <f aca="false">IF($C33="","",SUMIF(Store_Count_Day_Wise!$C$2:$L$1001,Passage_Summary!$C33,Passage_Summary!F$2:F$1001))</f>
        <v/>
      </c>
      <c r="H33" s="20" t="str">
        <f aca="false">IF($C33="","",SUMIF(Store_Count_Day_Wise!$C$2:$L$1001,Passage_Summary!$C33,Passage_Summary!G$2:G$1001))</f>
        <v/>
      </c>
      <c r="I33" s="20" t="str">
        <f aca="false">IF($C33="","",SUMIF(Store_Count_Day_Wise!$C$2:$L$1001,Passage_Summary!$C33,Passage_Summary!H$2:H$1001))</f>
        <v/>
      </c>
      <c r="J33" s="20" t="str">
        <f aca="false">IF($C33="","",SUMIF(Store_Count_Day_Wise!$C$2:$L$1001,Passage_Summary!$C33,Passage_Summary!I$2:I$1001))</f>
        <v/>
      </c>
      <c r="K33" s="20" t="str">
        <f aca="false">IF($C33="","",SUMIF(Store_Count_Day_Wise!$C$2:$L$1001,Passage_Summary!$C33,Passage_Summary!J$2:J$1001))</f>
        <v/>
      </c>
      <c r="L33" s="20" t="str">
        <f aca="false">IF($C33="","",SUMIF(Store_Count_Day_Wise!$C$2:$L$1001,Passage_Summary!$C33,Passage_Summary!K$2:K$1001))</f>
        <v/>
      </c>
      <c r="M33" s="20" t="str">
        <f aca="false">IF($C33="","",SUMIF(Store_Count_Day_Wise!$C$2:$L$1001,Passage_Summary!$C33,Passage_Summary!L$2:L$1001))</f>
        <v/>
      </c>
      <c r="N33" s="16"/>
    </row>
    <row r="34" customFormat="false" ht="13.5" hidden="false" customHeight="true" outlineLevel="0" collapsed="false">
      <c r="B34" s="17"/>
      <c r="C34" s="18" t="str">
        <f aca="false">IF(OR(Store_Count_Day_Wise!N30=0,Store_Count_Day_Wise!N30=""),"",Store_Count_Day_Wise!N30)</f>
        <v/>
      </c>
      <c r="D34" s="19" t="str">
        <f aca="false">IF($E34="","",E34/E42)</f>
        <v/>
      </c>
      <c r="E34" s="20" t="str">
        <f aca="false">IF($C34="","",SUMIF(Store_Count_Day_Wise!$C$2:$L$1001,Passage_Summary!$C34,Passage_Summary!D$2:D$1001))</f>
        <v/>
      </c>
      <c r="F34" s="20" t="str">
        <f aca="false">IF($C34="","",SUMIF(Store_Count_Day_Wise!$C$2:$L$1001,Passage_Summary!$C34,Passage_Summary!E$2:E$1001))</f>
        <v/>
      </c>
      <c r="G34" s="20" t="str">
        <f aca="false">IF($C34="","",SUMIF(Store_Count_Day_Wise!$C$2:$L$1001,Passage_Summary!$C34,Passage_Summary!F$2:F$1001))</f>
        <v/>
      </c>
      <c r="H34" s="20" t="str">
        <f aca="false">IF($C34="","",SUMIF(Store_Count_Day_Wise!$C$2:$L$1001,Passage_Summary!$C34,Passage_Summary!G$2:G$1001))</f>
        <v/>
      </c>
      <c r="I34" s="20" t="str">
        <f aca="false">IF($C34="","",SUMIF(Store_Count_Day_Wise!$C$2:$L$1001,Passage_Summary!$C34,Passage_Summary!H$2:H$1001))</f>
        <v/>
      </c>
      <c r="J34" s="20" t="str">
        <f aca="false">IF($C34="","",SUMIF(Store_Count_Day_Wise!$C$2:$L$1001,Passage_Summary!$C34,Passage_Summary!I$2:I$1001))</f>
        <v/>
      </c>
      <c r="K34" s="20" t="str">
        <f aca="false">IF($C34="","",SUMIF(Store_Count_Day_Wise!$C$2:$L$1001,Passage_Summary!$C34,Passage_Summary!J$2:J$1001))</f>
        <v/>
      </c>
      <c r="L34" s="20" t="str">
        <f aca="false">IF($C34="","",SUMIF(Store_Count_Day_Wise!$C$2:$L$1001,Passage_Summary!$C34,Passage_Summary!K$2:K$1001))</f>
        <v/>
      </c>
      <c r="M34" s="20" t="str">
        <f aca="false">IF($C34="","",SUMIF(Store_Count_Day_Wise!$C$2:$L$1001,Passage_Summary!$C34,Passage_Summary!L$2:L$1001))</f>
        <v/>
      </c>
      <c r="N34" s="16"/>
    </row>
    <row r="35" customFormat="false" ht="13.5" hidden="false" customHeight="true" outlineLevel="0" collapsed="false">
      <c r="B35" s="17"/>
      <c r="C35" s="18" t="str">
        <f aca="false">IF(OR(Store_Count_Day_Wise!N31=0,Store_Count_Day_Wise!N31=""),"",Store_Count_Day_Wise!N31)</f>
        <v/>
      </c>
      <c r="D35" s="19" t="str">
        <f aca="false">IF($E35="","",E35/E42)</f>
        <v/>
      </c>
      <c r="E35" s="20" t="str">
        <f aca="false">IF($C35="","",SUMIF(Store_Count_Day_Wise!$C$2:$L$1001,Passage_Summary!$C35,Passage_Summary!D$2:D$1001))</f>
        <v/>
      </c>
      <c r="F35" s="20" t="str">
        <f aca="false">IF($C35="","",SUMIF(Store_Count_Day_Wise!$C$2:$L$1001,Passage_Summary!$C35,Passage_Summary!E$2:E$1001))</f>
        <v/>
      </c>
      <c r="G35" s="20" t="str">
        <f aca="false">IF($C35="","",SUMIF(Store_Count_Day_Wise!$C$2:$L$1001,Passage_Summary!$C35,Passage_Summary!F$2:F$1001))</f>
        <v/>
      </c>
      <c r="H35" s="20" t="str">
        <f aca="false">IF($C35="","",SUMIF(Store_Count_Day_Wise!$C$2:$L$1001,Passage_Summary!$C35,Passage_Summary!G$2:G$1001))</f>
        <v/>
      </c>
      <c r="I35" s="20" t="str">
        <f aca="false">IF($C35="","",SUMIF(Store_Count_Day_Wise!$C$2:$L$1001,Passage_Summary!$C35,Passage_Summary!H$2:H$1001))</f>
        <v/>
      </c>
      <c r="J35" s="20" t="str">
        <f aca="false">IF($C35="","",SUMIF(Store_Count_Day_Wise!$C$2:$L$1001,Passage_Summary!$C35,Passage_Summary!I$2:I$1001))</f>
        <v/>
      </c>
      <c r="K35" s="20" t="str">
        <f aca="false">IF($C35="","",SUMIF(Store_Count_Day_Wise!$C$2:$L$1001,Passage_Summary!$C35,Passage_Summary!J$2:J$1001))</f>
        <v/>
      </c>
      <c r="L35" s="20" t="str">
        <f aca="false">IF($C35="","",SUMIF(Store_Count_Day_Wise!$C$2:$L$1001,Passage_Summary!$C35,Passage_Summary!K$2:K$1001))</f>
        <v/>
      </c>
      <c r="M35" s="20" t="str">
        <f aca="false">IF($C35="","",SUMIF(Store_Count_Day_Wise!$C$2:$L$1001,Passage_Summary!$C35,Passage_Summary!L$2:L$1001))</f>
        <v/>
      </c>
      <c r="N35" s="16"/>
    </row>
    <row r="36" customFormat="false" ht="13.5" hidden="false" customHeight="true" outlineLevel="0" collapsed="false">
      <c r="B36" s="17"/>
      <c r="C36" s="18" t="str">
        <f aca="false">IF(OR(Store_Count_Day_Wise!N32=0,Store_Count_Day_Wise!N32=""),"",Store_Count_Day_Wise!N32)</f>
        <v/>
      </c>
      <c r="D36" s="19" t="str">
        <f aca="false">IF($E36="","",E36/E42)</f>
        <v/>
      </c>
      <c r="E36" s="20" t="str">
        <f aca="false">IF($C36="","",SUMIF(Store_Count_Day_Wise!$C$2:$L$1001,Passage_Summary!$C36,Passage_Summary!D$2:D$1001))</f>
        <v/>
      </c>
      <c r="F36" s="20" t="str">
        <f aca="false">IF($C36="","",SUMIF(Store_Count_Day_Wise!$C$2:$L$1001,Passage_Summary!$C36,Passage_Summary!E$2:E$1001))</f>
        <v/>
      </c>
      <c r="G36" s="20" t="str">
        <f aca="false">IF($C36="","",SUMIF(Store_Count_Day_Wise!$C$2:$L$1001,Passage_Summary!$C36,Passage_Summary!F$2:F$1001))</f>
        <v/>
      </c>
      <c r="H36" s="20" t="str">
        <f aca="false">IF($C36="","",SUMIF(Store_Count_Day_Wise!$C$2:$L$1001,Passage_Summary!$C36,Passage_Summary!G$2:G$1001))</f>
        <v/>
      </c>
      <c r="I36" s="20" t="str">
        <f aca="false">IF($C36="","",SUMIF(Store_Count_Day_Wise!$C$2:$L$1001,Passage_Summary!$C36,Passage_Summary!H$2:H$1001))</f>
        <v/>
      </c>
      <c r="J36" s="20" t="str">
        <f aca="false">IF($C36="","",SUMIF(Store_Count_Day_Wise!$C$2:$L$1001,Passage_Summary!$C36,Passage_Summary!I$2:I$1001))</f>
        <v/>
      </c>
      <c r="K36" s="20" t="str">
        <f aca="false">IF($C36="","",SUMIF(Store_Count_Day_Wise!$C$2:$L$1001,Passage_Summary!$C36,Passage_Summary!J$2:J$1001))</f>
        <v/>
      </c>
      <c r="L36" s="20" t="str">
        <f aca="false">IF($C36="","",SUMIF(Store_Count_Day_Wise!$C$2:$L$1001,Passage_Summary!$C36,Passage_Summary!K$2:K$1001))</f>
        <v/>
      </c>
      <c r="M36" s="20" t="str">
        <f aca="false">IF($C36="","",SUMIF(Store_Count_Day_Wise!$C$2:$L$1001,Passage_Summary!$C36,Passage_Summary!L$2:L$1001))</f>
        <v/>
      </c>
      <c r="N36" s="16"/>
    </row>
    <row r="37" customFormat="false" ht="13.5" hidden="false" customHeight="true" outlineLevel="0" collapsed="false">
      <c r="B37" s="17"/>
      <c r="C37" s="18" t="str">
        <f aca="false">IF(OR(Store_Count_Day_Wise!N33=0,Store_Count_Day_Wise!N33=""),"",Store_Count_Day_Wise!N33)</f>
        <v/>
      </c>
      <c r="D37" s="19" t="str">
        <f aca="false">IF($E37="","",E37/E42)</f>
        <v/>
      </c>
      <c r="E37" s="20" t="str">
        <f aca="false">IF($C37="","",SUMIF(Store_Count_Day_Wise!$C$2:$L$1001,Passage_Summary!$C37,Passage_Summary!D$2:D$1001))</f>
        <v/>
      </c>
      <c r="F37" s="20" t="str">
        <f aca="false">IF($C37="","",SUMIF(Store_Count_Day_Wise!$C$2:$L$1001,Passage_Summary!$C37,Passage_Summary!E$2:E$1001))</f>
        <v/>
      </c>
      <c r="G37" s="20" t="str">
        <f aca="false">IF($C37="","",SUMIF(Store_Count_Day_Wise!$C$2:$L$1001,Passage_Summary!$C37,Passage_Summary!F$2:F$1001))</f>
        <v/>
      </c>
      <c r="H37" s="20" t="str">
        <f aca="false">IF($C37="","",SUMIF(Store_Count_Day_Wise!$C$2:$L$1001,Passage_Summary!$C37,Passage_Summary!G$2:G$1001))</f>
        <v/>
      </c>
      <c r="I37" s="20" t="str">
        <f aca="false">IF($C37="","",SUMIF(Store_Count_Day_Wise!$C$2:$L$1001,Passage_Summary!$C37,Passage_Summary!H$2:H$1001))</f>
        <v/>
      </c>
      <c r="J37" s="20" t="str">
        <f aca="false">IF($C37="","",SUMIF(Store_Count_Day_Wise!$C$2:$L$1001,Passage_Summary!$C37,Passage_Summary!I$2:I$1001))</f>
        <v/>
      </c>
      <c r="K37" s="20" t="str">
        <f aca="false">IF($C37="","",SUMIF(Store_Count_Day_Wise!$C$2:$L$1001,Passage_Summary!$C37,Passage_Summary!J$2:J$1001))</f>
        <v/>
      </c>
      <c r="L37" s="20" t="str">
        <f aca="false">IF($C37="","",SUMIF(Store_Count_Day_Wise!$C$2:$L$1001,Passage_Summary!$C37,Passage_Summary!K$2:K$1001))</f>
        <v/>
      </c>
      <c r="M37" s="20" t="str">
        <f aca="false">IF($C37="","",SUMIF(Store_Count_Day_Wise!$C$2:$L$1001,Passage_Summary!$C37,Passage_Summary!L$2:L$1001))</f>
        <v/>
      </c>
      <c r="N37" s="16"/>
    </row>
    <row r="38" customFormat="false" ht="13.5" hidden="false" customHeight="true" outlineLevel="0" collapsed="false">
      <c r="B38" s="17"/>
      <c r="C38" s="18" t="str">
        <f aca="false">IF(OR(Store_Count_Day_Wise!N34=0,Store_Count_Day_Wise!N34=""),"",Store_Count_Day_Wise!N34)</f>
        <v/>
      </c>
      <c r="D38" s="19" t="str">
        <f aca="false">IF($E38="","",E38/E42)</f>
        <v/>
      </c>
      <c r="E38" s="20" t="str">
        <f aca="false">IF($C38="","",SUMIF(Store_Count_Day_Wise!$C$2:$L$1001,Passage_Summary!$C38,Passage_Summary!D$2:D$1001))</f>
        <v/>
      </c>
      <c r="F38" s="20" t="str">
        <f aca="false">IF($C38="","",SUMIF(Store_Count_Day_Wise!$C$2:$L$1001,Passage_Summary!$C38,Passage_Summary!E$2:E$1001))</f>
        <v/>
      </c>
      <c r="G38" s="20" t="str">
        <f aca="false">IF($C38="","",SUMIF(Store_Count_Day_Wise!$C$2:$L$1001,Passage_Summary!$C38,Passage_Summary!F$2:F$1001))</f>
        <v/>
      </c>
      <c r="H38" s="20" t="str">
        <f aca="false">IF($C38="","",SUMIF(Store_Count_Day_Wise!$C$2:$L$1001,Passage_Summary!$C38,Passage_Summary!G$2:G$1001))</f>
        <v/>
      </c>
      <c r="I38" s="20" t="str">
        <f aca="false">IF($C38="","",SUMIF(Store_Count_Day_Wise!$C$2:$L$1001,Passage_Summary!$C38,Passage_Summary!H$2:H$1001))</f>
        <v/>
      </c>
      <c r="J38" s="20" t="str">
        <f aca="false">IF($C38="","",SUMIF(Store_Count_Day_Wise!$C$2:$L$1001,Passage_Summary!$C38,Passage_Summary!I$2:I$1001))</f>
        <v/>
      </c>
      <c r="K38" s="20" t="str">
        <f aca="false">IF($C38="","",SUMIF(Store_Count_Day_Wise!$C$2:$L$1001,Passage_Summary!$C38,Passage_Summary!J$2:J$1001))</f>
        <v/>
      </c>
      <c r="L38" s="20" t="str">
        <f aca="false">IF($C38="","",SUMIF(Store_Count_Day_Wise!$C$2:$L$1001,Passage_Summary!$C38,Passage_Summary!K$2:K$1001))</f>
        <v/>
      </c>
      <c r="M38" s="20" t="str">
        <f aca="false">IF($C38="","",SUMIF(Store_Count_Day_Wise!$C$2:$L$1001,Passage_Summary!$C38,Passage_Summary!L$2:L$1001))</f>
        <v/>
      </c>
      <c r="N38" s="16"/>
    </row>
    <row r="39" customFormat="false" ht="13.5" hidden="false" customHeight="true" outlineLevel="0" collapsed="false">
      <c r="B39" s="17"/>
      <c r="C39" s="18" t="str">
        <f aca="false">IF(OR(Store_Count_Day_Wise!N35=0,Store_Count_Day_Wise!N35=""),"",Store_Count_Day_Wise!N35)</f>
        <v/>
      </c>
      <c r="D39" s="19" t="str">
        <f aca="false">IF($E39="","",E39/E42)</f>
        <v/>
      </c>
      <c r="E39" s="20" t="str">
        <f aca="false">IF($C39="","",SUMIF(Store_Count_Day_Wise!$C$2:$L$1001,Passage_Summary!$C39,Passage_Summary!D$2:D$1001))</f>
        <v/>
      </c>
      <c r="F39" s="20" t="str">
        <f aca="false">IF($C39="","",SUMIF(Store_Count_Day_Wise!$C$2:$L$1001,Passage_Summary!$C39,Passage_Summary!E$2:E$1001))</f>
        <v/>
      </c>
      <c r="G39" s="20" t="str">
        <f aca="false">IF($C39="","",SUMIF(Store_Count_Day_Wise!$C$2:$L$1001,Passage_Summary!$C39,Passage_Summary!F$2:F$1001))</f>
        <v/>
      </c>
      <c r="H39" s="20" t="str">
        <f aca="false">IF($C39="","",SUMIF(Store_Count_Day_Wise!$C$2:$L$1001,Passage_Summary!$C39,Passage_Summary!G$2:G$1001))</f>
        <v/>
      </c>
      <c r="I39" s="20" t="str">
        <f aca="false">IF($C39="","",SUMIF(Store_Count_Day_Wise!$C$2:$L$1001,Passage_Summary!$C39,Passage_Summary!H$2:H$1001))</f>
        <v/>
      </c>
      <c r="J39" s="20" t="str">
        <f aca="false">IF($C39="","",SUMIF(Store_Count_Day_Wise!$C$2:$L$1001,Passage_Summary!$C39,Passage_Summary!I$2:I$1001))</f>
        <v/>
      </c>
      <c r="K39" s="20" t="str">
        <f aca="false">IF($C39="","",SUMIF(Store_Count_Day_Wise!$C$2:$L$1001,Passage_Summary!$C39,Passage_Summary!J$2:J$1001))</f>
        <v/>
      </c>
      <c r="L39" s="20" t="str">
        <f aca="false">IF($C39="","",SUMIF(Store_Count_Day_Wise!$C$2:$L$1001,Passage_Summary!$C39,Passage_Summary!K$2:K$1001))</f>
        <v/>
      </c>
      <c r="M39" s="20" t="str">
        <f aca="false">IF($C39="","",SUMIF(Store_Count_Day_Wise!$C$2:$L$1001,Passage_Summary!$C39,Passage_Summary!L$2:L$1001))</f>
        <v/>
      </c>
      <c r="N39" s="16"/>
    </row>
    <row r="40" customFormat="false" ht="13.5" hidden="false" customHeight="true" outlineLevel="0" collapsed="false">
      <c r="B40" s="17"/>
      <c r="C40" s="18" t="str">
        <f aca="false">IF(OR(Store_Count_Day_Wise!N36=0,Store_Count_Day_Wise!N36=""),"",Store_Count_Day_Wise!N36)</f>
        <v/>
      </c>
      <c r="D40" s="19" t="str">
        <f aca="false">IF($E40="","",E40/E42)</f>
        <v/>
      </c>
      <c r="E40" s="20" t="str">
        <f aca="false">IF($C40="","",SUMIF(Store_Count_Day_Wise!$C$2:$L$1001,Passage_Summary!$C40,Passage_Summary!D$2:D$1001))</f>
        <v/>
      </c>
      <c r="F40" s="20" t="str">
        <f aca="false">IF($C40="","",SUMIF(Store_Count_Day_Wise!$C$2:$L$1001,Passage_Summary!$C40,Passage_Summary!E$2:E$1001))</f>
        <v/>
      </c>
      <c r="G40" s="20" t="str">
        <f aca="false">IF($C40="","",SUMIF(Store_Count_Day_Wise!$C$2:$L$1001,Passage_Summary!$C40,Passage_Summary!F$2:F$1001))</f>
        <v/>
      </c>
      <c r="H40" s="20" t="str">
        <f aca="false">IF($C40="","",SUMIF(Store_Count_Day_Wise!$C$2:$L$1001,Passage_Summary!$C40,Passage_Summary!G$2:G$1001))</f>
        <v/>
      </c>
      <c r="I40" s="20" t="str">
        <f aca="false">IF($C40="","",SUMIF(Store_Count_Day_Wise!$C$2:$L$1001,Passage_Summary!$C40,Passage_Summary!H$2:H$1001))</f>
        <v/>
      </c>
      <c r="J40" s="20" t="str">
        <f aca="false">IF($C40="","",SUMIF(Store_Count_Day_Wise!$C$2:$L$1001,Passage_Summary!$C40,Passage_Summary!I$2:I$1001))</f>
        <v/>
      </c>
      <c r="K40" s="20" t="str">
        <f aca="false">IF($C40="","",SUMIF(Store_Count_Day_Wise!$C$2:$L$1001,Passage_Summary!$C40,Passage_Summary!J$2:J$1001))</f>
        <v/>
      </c>
      <c r="L40" s="20" t="str">
        <f aca="false">IF($C40="","",SUMIF(Store_Count_Day_Wise!$C$2:$L$1001,Passage_Summary!$C40,Passage_Summary!K$2:K$1001))</f>
        <v/>
      </c>
      <c r="M40" s="20" t="str">
        <f aca="false">IF($C40="","",SUMIF(Store_Count_Day_Wise!$C$2:$L$1001,Passage_Summary!$C40,Passage_Summary!L$2:L$1001))</f>
        <v/>
      </c>
      <c r="N40" s="16"/>
    </row>
    <row r="41" customFormat="false" ht="13.5" hidden="false" customHeight="true" outlineLevel="0" collapsed="false">
      <c r="B41" s="17"/>
      <c r="C41" s="18" t="str">
        <f aca="false">IF(OR(Store_Count_Day_Wise!N37=0,Store_Count_Day_Wise!N37=""),"",Store_Count_Day_Wise!N37)</f>
        <v/>
      </c>
      <c r="D41" s="19" t="str">
        <f aca="false">IF($E41="","",E41/E42)</f>
        <v/>
      </c>
      <c r="E41" s="20" t="str">
        <f aca="false">IF($C41="","",SUMIF(Store_Count_Day_Wise!$C$2:$L$1001,Passage_Summary!$C41,Passage_Summary!D$2:D$1001))</f>
        <v/>
      </c>
      <c r="F41" s="20" t="str">
        <f aca="false">IF($C41="","",SUMIF(Store_Count_Day_Wise!$C$2:$L$1001,Passage_Summary!$C41,Passage_Summary!E$2:E$1001))</f>
        <v/>
      </c>
      <c r="G41" s="20" t="str">
        <f aca="false">IF($C41="","",SUMIF(Store_Count_Day_Wise!$C$2:$L$1001,Passage_Summary!$C41,Passage_Summary!F$2:F$1001))</f>
        <v/>
      </c>
      <c r="H41" s="20" t="str">
        <f aca="false">IF($C41="","",SUMIF(Store_Count_Day_Wise!$C$2:$L$1001,Passage_Summary!$C41,Passage_Summary!G$2:G$1001))</f>
        <v/>
      </c>
      <c r="I41" s="20" t="str">
        <f aca="false">IF($C41="","",SUMIF(Store_Count_Day_Wise!$C$2:$L$1001,Passage_Summary!$C41,Passage_Summary!H$2:H$1001))</f>
        <v/>
      </c>
      <c r="J41" s="20" t="str">
        <f aca="false">IF($C41="","",SUMIF(Store_Count_Day_Wise!$C$2:$L$1001,Passage_Summary!$C41,Passage_Summary!I$2:I$1001))</f>
        <v/>
      </c>
      <c r="K41" s="20" t="str">
        <f aca="false">IF($C41="","",SUMIF(Store_Count_Day_Wise!$C$2:$L$1001,Passage_Summary!$C41,Passage_Summary!J$2:J$1001))</f>
        <v/>
      </c>
      <c r="L41" s="20" t="str">
        <f aca="false">IF($C41="","",SUMIF(Store_Count_Day_Wise!$C$2:$L$1001,Passage_Summary!$C41,Passage_Summary!K$2:K$1001))</f>
        <v/>
      </c>
      <c r="M41" s="20" t="str">
        <f aca="false">IF($C41="","",SUMIF(Store_Count_Day_Wise!$C$2:$L$1001,Passage_Summary!$C41,Passage_Summary!L$2:L$1001))</f>
        <v/>
      </c>
      <c r="N41" s="16"/>
    </row>
    <row r="42" customFormat="false" ht="13.5" hidden="false" customHeight="true" outlineLevel="0" collapsed="false">
      <c r="B42" s="21"/>
      <c r="C42" s="22" t="s">
        <v>12</v>
      </c>
      <c r="D42" s="23" t="n">
        <f aca="false">SUBTOTAL(109,D7:D41)</f>
        <v>0</v>
      </c>
      <c r="E42" s="20" t="n">
        <f aca="false">SUBTOTAL(109,E7:E41)</f>
        <v>0</v>
      </c>
      <c r="F42" s="20" t="n">
        <f aca="false">SUBTOTAL(109,F7:F41)</f>
        <v>0</v>
      </c>
      <c r="G42" s="20" t="n">
        <f aca="false">SUBTOTAL(109,G7:G41)</f>
        <v>0</v>
      </c>
      <c r="H42" s="20" t="n">
        <f aca="false">SUBTOTAL(109,H7:H41)</f>
        <v>0</v>
      </c>
      <c r="I42" s="20" t="n">
        <f aca="false">SUBTOTAL(109,I7:I41)</f>
        <v>0</v>
      </c>
      <c r="J42" s="20" t="n">
        <f aca="false">SUBTOTAL(109,J7:J41)</f>
        <v>0</v>
      </c>
      <c r="K42" s="20" t="n">
        <f aca="false">SUBTOTAL(109,K7:K41)</f>
        <v>0</v>
      </c>
      <c r="L42" s="20" t="n">
        <f aca="false">SUBTOTAL(109,L7:L41)</f>
        <v>0</v>
      </c>
      <c r="M42" s="20" t="n">
        <f aca="false">SUBTOTAL(109,M7:M41)</f>
        <v>0</v>
      </c>
      <c r="N42" s="16"/>
    </row>
    <row r="43" customFormat="false" ht="51" hidden="false" customHeight="true" outlineLevel="0" collapsed="false">
      <c r="B43" s="24"/>
      <c r="C43" s="25" t="s">
        <v>13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16"/>
    </row>
    <row r="44" customFormat="false" ht="13.5" hidden="false" customHeight="true" outlineLevel="0" collapsed="false">
      <c r="B44" s="24"/>
      <c r="E44" s="2"/>
      <c r="F44" s="2"/>
      <c r="G44" s="2"/>
      <c r="H44" s="2"/>
      <c r="I44" s="2"/>
      <c r="J44" s="2"/>
      <c r="K44" s="2"/>
      <c r="L44" s="2"/>
      <c r="M44" s="2"/>
      <c r="N44" s="16"/>
    </row>
    <row r="45" customFormat="false" ht="13.5" hidden="false" customHeight="true" outlineLevel="0" collapsed="false">
      <c r="B45" s="24"/>
      <c r="E45" s="2"/>
      <c r="F45" s="2"/>
      <c r="G45" s="2"/>
      <c r="H45" s="2"/>
      <c r="I45" s="2"/>
      <c r="J45" s="2"/>
      <c r="K45" s="2"/>
      <c r="L45" s="2"/>
      <c r="M45" s="2"/>
      <c r="N45" s="16"/>
    </row>
    <row r="46" customFormat="false" ht="13.5" hidden="false" customHeight="true" outlineLevel="0" collapsed="false">
      <c r="B46" s="24"/>
      <c r="E46" s="2"/>
      <c r="F46" s="2"/>
      <c r="G46" s="2"/>
      <c r="H46" s="2"/>
      <c r="I46" s="2"/>
      <c r="J46" s="2"/>
      <c r="K46" s="2"/>
      <c r="L46" s="2"/>
      <c r="M46" s="2"/>
      <c r="N46" s="16"/>
    </row>
    <row r="47" customFormat="false" ht="13.5" hidden="false" customHeight="true" outlineLevel="0" collapsed="false">
      <c r="B47" s="24"/>
      <c r="E47" s="2"/>
      <c r="F47" s="2"/>
      <c r="G47" s="2"/>
      <c r="H47" s="2"/>
      <c r="I47" s="2"/>
      <c r="J47" s="2"/>
      <c r="K47" s="2"/>
      <c r="L47" s="2"/>
      <c r="M47" s="2"/>
      <c r="N47" s="16"/>
    </row>
    <row r="48" customFormat="false" ht="13.5" hidden="false" customHeight="true" outlineLevel="0" collapsed="false">
      <c r="B48" s="24"/>
      <c r="E48" s="2"/>
      <c r="F48" s="2"/>
      <c r="G48" s="2"/>
      <c r="H48" s="2"/>
      <c r="I48" s="2"/>
      <c r="J48" s="2"/>
      <c r="K48" s="2"/>
      <c r="L48" s="2"/>
      <c r="M48" s="2"/>
      <c r="N48" s="16"/>
    </row>
    <row r="49" customFormat="false" ht="13.5" hidden="false" customHeight="true" outlineLevel="0" collapsed="false">
      <c r="B49" s="24"/>
      <c r="E49" s="2"/>
      <c r="F49" s="2"/>
      <c r="G49" s="2"/>
      <c r="H49" s="2"/>
      <c r="I49" s="2"/>
      <c r="J49" s="2"/>
      <c r="K49" s="2"/>
      <c r="L49" s="2"/>
      <c r="M49" s="2"/>
      <c r="N49" s="16"/>
    </row>
    <row r="50" customFormat="false" ht="13.5" hidden="false" customHeight="true" outlineLevel="0" collapsed="false">
      <c r="B50" s="24"/>
      <c r="E50" s="2"/>
      <c r="F50" s="2"/>
      <c r="G50" s="2"/>
      <c r="H50" s="2"/>
      <c r="I50" s="2"/>
      <c r="J50" s="2"/>
      <c r="K50" s="2"/>
      <c r="L50" s="2"/>
      <c r="M50" s="2"/>
      <c r="N50" s="16"/>
    </row>
    <row r="51" customFormat="false" ht="13.5" hidden="false" customHeight="true" outlineLevel="0" collapsed="false">
      <c r="B51" s="24"/>
      <c r="E51" s="2"/>
      <c r="F51" s="2"/>
      <c r="G51" s="2"/>
      <c r="H51" s="2"/>
      <c r="I51" s="2"/>
      <c r="J51" s="2"/>
      <c r="K51" s="2"/>
      <c r="L51" s="2"/>
      <c r="M51" s="2"/>
      <c r="N51" s="16"/>
    </row>
    <row r="52" customFormat="false" ht="13.5" hidden="false" customHeight="true" outlineLevel="0" collapsed="false">
      <c r="B52" s="24"/>
      <c r="E52" s="2"/>
      <c r="F52" s="2"/>
      <c r="G52" s="2"/>
      <c r="H52" s="2"/>
      <c r="I52" s="2"/>
      <c r="J52" s="2"/>
      <c r="K52" s="2"/>
      <c r="L52" s="2"/>
      <c r="M52" s="2"/>
      <c r="N52" s="16"/>
    </row>
    <row r="53" customFormat="false" ht="13.5" hidden="false" customHeight="true" outlineLevel="0" collapsed="false">
      <c r="B53" s="24"/>
      <c r="E53" s="2"/>
      <c r="F53" s="2"/>
      <c r="G53" s="2"/>
      <c r="H53" s="2"/>
      <c r="I53" s="2"/>
      <c r="J53" s="2"/>
      <c r="K53" s="2"/>
      <c r="L53" s="2"/>
      <c r="M53" s="2"/>
      <c r="N53" s="16"/>
    </row>
    <row r="54" customFormat="false" ht="13.5" hidden="false" customHeight="true" outlineLevel="0" collapsed="false">
      <c r="B54" s="24"/>
      <c r="E54" s="2"/>
      <c r="F54" s="2"/>
      <c r="G54" s="2"/>
      <c r="H54" s="2"/>
      <c r="I54" s="2"/>
      <c r="J54" s="2"/>
      <c r="K54" s="2"/>
      <c r="L54" s="2"/>
      <c r="M54" s="2"/>
      <c r="N54" s="16"/>
    </row>
    <row r="55" customFormat="false" ht="13.5" hidden="false" customHeight="true" outlineLevel="0" collapsed="false">
      <c r="B55" s="24"/>
      <c r="E55" s="2"/>
      <c r="F55" s="2"/>
      <c r="G55" s="2"/>
      <c r="H55" s="2"/>
      <c r="I55" s="2"/>
      <c r="J55" s="2"/>
      <c r="K55" s="2"/>
      <c r="L55" s="2"/>
      <c r="M55" s="2"/>
      <c r="N55" s="16"/>
    </row>
    <row r="56" customFormat="false" ht="13.5" hidden="false" customHeight="true" outlineLevel="0" collapsed="false">
      <c r="B56" s="24"/>
      <c r="E56" s="2"/>
      <c r="F56" s="2"/>
      <c r="G56" s="2"/>
      <c r="H56" s="2"/>
      <c r="I56" s="2"/>
      <c r="J56" s="2"/>
      <c r="K56" s="2"/>
      <c r="L56" s="2"/>
      <c r="M56" s="2"/>
      <c r="N56" s="16"/>
    </row>
    <row r="57" customFormat="false" ht="13.5" hidden="false" customHeight="true" outlineLevel="0" collapsed="false">
      <c r="B57" s="24"/>
      <c r="E57" s="2"/>
      <c r="F57" s="2"/>
      <c r="G57" s="2"/>
      <c r="H57" s="2"/>
      <c r="I57" s="2"/>
      <c r="J57" s="2"/>
      <c r="K57" s="2"/>
      <c r="L57" s="2"/>
      <c r="M57" s="2"/>
      <c r="N57" s="16"/>
    </row>
    <row r="58" customFormat="false" ht="13.5" hidden="false" customHeight="true" outlineLevel="0" collapsed="false">
      <c r="B58" s="24"/>
      <c r="E58" s="2"/>
      <c r="F58" s="2"/>
      <c r="G58" s="2"/>
      <c r="H58" s="2"/>
      <c r="I58" s="2"/>
      <c r="J58" s="2"/>
      <c r="K58" s="2"/>
      <c r="L58" s="2"/>
      <c r="M58" s="2"/>
      <c r="N58" s="16"/>
    </row>
    <row r="59" customFormat="false" ht="13.5" hidden="false" customHeight="true" outlineLevel="0" collapsed="false">
      <c r="B59" s="24"/>
      <c r="E59" s="2"/>
      <c r="F59" s="2"/>
      <c r="G59" s="2"/>
      <c r="H59" s="2"/>
      <c r="I59" s="2"/>
      <c r="J59" s="2"/>
      <c r="K59" s="2"/>
      <c r="L59" s="2"/>
      <c r="M59" s="2"/>
      <c r="N59" s="16"/>
    </row>
    <row r="60" customFormat="false" ht="13.5" hidden="false" customHeight="true" outlineLevel="0" collapsed="false">
      <c r="B60" s="24"/>
      <c r="E60" s="2"/>
      <c r="F60" s="2"/>
      <c r="G60" s="2"/>
      <c r="H60" s="2"/>
      <c r="I60" s="2"/>
      <c r="J60" s="2"/>
      <c r="K60" s="2"/>
      <c r="L60" s="2"/>
      <c r="M60" s="2"/>
      <c r="N60" s="16"/>
    </row>
    <row r="61" customFormat="false" ht="13.5" hidden="false" customHeight="true" outlineLevel="0" collapsed="false">
      <c r="B61" s="24"/>
      <c r="E61" s="2"/>
      <c r="F61" s="2"/>
      <c r="G61" s="2"/>
      <c r="H61" s="2"/>
      <c r="I61" s="2"/>
      <c r="J61" s="2"/>
      <c r="K61" s="2"/>
      <c r="L61" s="2"/>
      <c r="M61" s="2"/>
      <c r="N61" s="16"/>
    </row>
    <row r="62" customFormat="false" ht="13.5" hidden="false" customHeight="true" outlineLevel="0" collapsed="false">
      <c r="B62" s="24"/>
      <c r="E62" s="2"/>
      <c r="F62" s="2"/>
      <c r="G62" s="2"/>
      <c r="H62" s="2"/>
      <c r="I62" s="2"/>
      <c r="J62" s="2"/>
      <c r="K62" s="2"/>
      <c r="L62" s="2"/>
      <c r="M62" s="2"/>
      <c r="N62" s="16"/>
    </row>
    <row r="63" customFormat="false" ht="13.5" hidden="false" customHeight="true" outlineLevel="0" collapsed="false">
      <c r="B63" s="24"/>
      <c r="E63" s="2"/>
      <c r="F63" s="2"/>
      <c r="G63" s="2"/>
      <c r="H63" s="2"/>
      <c r="I63" s="2"/>
      <c r="J63" s="2"/>
      <c r="K63" s="2"/>
      <c r="L63" s="2"/>
      <c r="M63" s="2"/>
      <c r="N63" s="16"/>
    </row>
    <row r="64" customFormat="false" ht="13.5" hidden="false" customHeight="true" outlineLevel="0" collapsed="false">
      <c r="B64" s="24"/>
      <c r="E64" s="2"/>
      <c r="F64" s="2"/>
      <c r="G64" s="2"/>
      <c r="H64" s="2"/>
      <c r="I64" s="2"/>
      <c r="J64" s="2"/>
      <c r="K64" s="2"/>
      <c r="L64" s="2"/>
      <c r="M64" s="2"/>
      <c r="N64" s="16"/>
    </row>
    <row r="65" customFormat="false" ht="51" hidden="false" customHeight="true" outlineLevel="0" collapsed="false">
      <c r="B65" s="26"/>
      <c r="C65" s="25" t="s">
        <v>14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16"/>
    </row>
    <row r="66" customFormat="false" ht="37.5" hidden="false" customHeight="true" outlineLevel="0" collapsed="false">
      <c r="B66" s="27"/>
      <c r="C66" s="28"/>
      <c r="D66" s="29"/>
      <c r="E66" s="29"/>
      <c r="F66" s="29"/>
      <c r="G66" s="2"/>
      <c r="H66" s="2"/>
      <c r="I66" s="2"/>
      <c r="J66" s="2"/>
      <c r="K66" s="2"/>
      <c r="L66" s="2"/>
      <c r="M66" s="2"/>
      <c r="N66" s="16"/>
    </row>
    <row r="67" customFormat="false" ht="37.5" hidden="false" customHeight="true" outlineLevel="0" collapsed="false">
      <c r="B67" s="27"/>
      <c r="C67" s="28"/>
      <c r="D67" s="29"/>
      <c r="E67" s="29"/>
      <c r="F67" s="29"/>
      <c r="G67" s="2"/>
      <c r="H67" s="2"/>
      <c r="I67" s="2"/>
      <c r="J67" s="2"/>
      <c r="K67" s="2"/>
      <c r="L67" s="2"/>
      <c r="M67" s="2"/>
      <c r="N67" s="16"/>
    </row>
    <row r="68" customFormat="false" ht="37.5" hidden="false" customHeight="true" outlineLevel="0" collapsed="false">
      <c r="B68" s="27"/>
      <c r="C68" s="28"/>
      <c r="D68" s="29"/>
      <c r="E68" s="29"/>
      <c r="F68" s="29"/>
      <c r="G68" s="2"/>
      <c r="H68" s="2"/>
      <c r="I68" s="2"/>
      <c r="J68" s="2"/>
      <c r="K68" s="2"/>
      <c r="L68" s="2"/>
      <c r="M68" s="2"/>
      <c r="N68" s="16"/>
    </row>
    <row r="69" customFormat="false" ht="37.5" hidden="false" customHeight="true" outlineLevel="0" collapsed="false">
      <c r="B69" s="27"/>
      <c r="C69" s="28"/>
      <c r="D69" s="29"/>
      <c r="E69" s="29"/>
      <c r="F69" s="29"/>
      <c r="G69" s="2"/>
      <c r="H69" s="2"/>
      <c r="I69" s="2"/>
      <c r="J69" s="2"/>
      <c r="K69" s="2"/>
      <c r="L69" s="2"/>
      <c r="M69" s="2"/>
      <c r="N69" s="16"/>
    </row>
    <row r="70" customFormat="false" ht="37.5" hidden="false" customHeight="true" outlineLevel="0" collapsed="false">
      <c r="B70" s="27"/>
      <c r="C70" s="28"/>
      <c r="D70" s="29"/>
      <c r="E70" s="29"/>
      <c r="F70" s="29"/>
      <c r="G70" s="2"/>
      <c r="H70" s="2"/>
      <c r="I70" s="2"/>
      <c r="J70" s="2"/>
      <c r="K70" s="2"/>
      <c r="L70" s="2"/>
      <c r="M70" s="2"/>
      <c r="N70" s="16"/>
    </row>
    <row r="71" customFormat="false" ht="37.5" hidden="false" customHeight="true" outlineLevel="0" collapsed="false">
      <c r="B71" s="27"/>
      <c r="C71" s="28"/>
      <c r="D71" s="29"/>
      <c r="E71" s="29"/>
      <c r="F71" s="29"/>
      <c r="G71" s="2"/>
      <c r="H71" s="2"/>
      <c r="I71" s="2"/>
      <c r="J71" s="2"/>
      <c r="K71" s="2"/>
      <c r="L71" s="2"/>
      <c r="M71" s="2"/>
      <c r="N71" s="16"/>
    </row>
    <row r="72" customFormat="false" ht="37.5" hidden="false" customHeight="true" outlineLevel="0" collapsed="false">
      <c r="B72" s="27"/>
      <c r="C72" s="28"/>
      <c r="D72" s="29"/>
      <c r="E72" s="29"/>
      <c r="F72" s="29"/>
      <c r="G72" s="2"/>
      <c r="H72" s="2"/>
      <c r="I72" s="2"/>
      <c r="J72" s="2"/>
      <c r="K72" s="2"/>
      <c r="L72" s="2"/>
      <c r="M72" s="2"/>
      <c r="N72" s="16"/>
    </row>
    <row r="73" customFormat="false" ht="37.5" hidden="false" customHeight="true" outlineLevel="0" collapsed="false">
      <c r="B73" s="27"/>
      <c r="C73" s="28"/>
      <c r="D73" s="29"/>
      <c r="E73" s="29"/>
      <c r="F73" s="29"/>
      <c r="G73" s="2"/>
      <c r="H73" s="2"/>
      <c r="I73" s="2"/>
      <c r="J73" s="2"/>
      <c r="K73" s="2"/>
      <c r="L73" s="2"/>
      <c r="M73" s="2"/>
      <c r="N73" s="16"/>
    </row>
    <row r="74" customFormat="false" ht="37.5" hidden="false" customHeight="true" outlineLevel="0" collapsed="false">
      <c r="B74" s="27"/>
      <c r="C74" s="28"/>
      <c r="D74" s="29"/>
      <c r="E74" s="29"/>
      <c r="F74" s="29"/>
      <c r="G74" s="2"/>
      <c r="H74" s="2"/>
      <c r="I74" s="2"/>
      <c r="J74" s="2"/>
      <c r="K74" s="2"/>
      <c r="L74" s="2"/>
      <c r="M74" s="2"/>
      <c r="N74" s="16"/>
    </row>
    <row r="75" customFormat="false" ht="13.5" hidden="false" customHeight="true" outlineLevel="0" collapsed="false">
      <c r="B75" s="30"/>
      <c r="C75" s="31"/>
      <c r="D75" s="31"/>
      <c r="E75" s="32"/>
      <c r="F75" s="32"/>
      <c r="G75" s="32"/>
      <c r="H75" s="32"/>
      <c r="I75" s="32"/>
      <c r="J75" s="32"/>
      <c r="K75" s="32"/>
      <c r="L75" s="32"/>
      <c r="M75" s="32"/>
      <c r="N75" s="32"/>
    </row>
    <row r="76" customFormat="false" ht="13.5" hidden="false" customHeight="true" outlineLevel="0" collapsed="false">
      <c r="E76" s="2"/>
      <c r="F76" s="2"/>
      <c r="G76" s="2"/>
      <c r="H76" s="2"/>
      <c r="I76" s="2"/>
      <c r="J76" s="2"/>
      <c r="K76" s="2"/>
      <c r="L76" s="2"/>
      <c r="M76" s="2"/>
      <c r="N76" s="2"/>
    </row>
    <row r="77" customFormat="false" ht="13.5" hidden="false" customHeight="true" outlineLevel="0" collapsed="false">
      <c r="E77" s="2"/>
      <c r="F77" s="2"/>
      <c r="G77" s="2"/>
      <c r="H77" s="2"/>
      <c r="I77" s="2"/>
      <c r="J77" s="2"/>
      <c r="K77" s="2"/>
      <c r="L77" s="2"/>
      <c r="M77" s="2"/>
    </row>
    <row r="78" customFormat="false" ht="13.5" hidden="false" customHeight="true" outlineLevel="0" collapsed="false">
      <c r="E78" s="2"/>
      <c r="F78" s="2"/>
      <c r="G78" s="2"/>
      <c r="H78" s="2"/>
      <c r="I78" s="2"/>
      <c r="J78" s="2"/>
      <c r="K78" s="2"/>
      <c r="L78" s="2"/>
      <c r="M78" s="2"/>
    </row>
    <row r="79" customFormat="false" ht="13.5" hidden="false" customHeight="true" outlineLevel="0" collapsed="false">
      <c r="E79" s="2"/>
      <c r="F79" s="2"/>
      <c r="G79" s="2"/>
      <c r="H79" s="2"/>
      <c r="I79" s="2"/>
      <c r="J79" s="2"/>
      <c r="K79" s="2"/>
      <c r="L79" s="2"/>
      <c r="M79" s="2"/>
    </row>
    <row r="80" customFormat="false" ht="13.5" hidden="false" customHeight="true" outlineLevel="0" collapsed="false">
      <c r="E80" s="2"/>
      <c r="F80" s="2"/>
      <c r="G80" s="2"/>
      <c r="H80" s="2"/>
      <c r="I80" s="2"/>
      <c r="J80" s="2"/>
      <c r="K80" s="2"/>
      <c r="L80" s="2"/>
      <c r="M80" s="2"/>
    </row>
    <row r="81" customFormat="false" ht="13.5" hidden="false" customHeight="true" outlineLevel="0" collapsed="false">
      <c r="E81" s="2"/>
      <c r="F81" s="2"/>
      <c r="G81" s="2"/>
      <c r="H81" s="2"/>
      <c r="I81" s="2"/>
      <c r="J81" s="2"/>
      <c r="K81" s="2"/>
      <c r="L81" s="2"/>
      <c r="M81" s="2"/>
    </row>
    <row r="82" customFormat="false" ht="13.5" hidden="false" customHeight="true" outlineLevel="0" collapsed="false">
      <c r="E82" s="2"/>
      <c r="F82" s="2"/>
      <c r="G82" s="2"/>
      <c r="H82" s="2"/>
      <c r="I82" s="2"/>
      <c r="J82" s="2"/>
      <c r="K82" s="2"/>
      <c r="L82" s="2"/>
      <c r="M82" s="2"/>
    </row>
    <row r="83" customFormat="false" ht="13.5" hidden="false" customHeight="true" outlineLevel="0" collapsed="false">
      <c r="E83" s="2"/>
      <c r="F83" s="2"/>
      <c r="G83" s="2"/>
      <c r="H83" s="2"/>
      <c r="I83" s="2"/>
      <c r="J83" s="2"/>
      <c r="K83" s="2"/>
      <c r="L83" s="2"/>
      <c r="M83" s="2"/>
    </row>
    <row r="84" customFormat="false" ht="13.5" hidden="false" customHeight="true" outlineLevel="0" collapsed="false"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3.5" hidden="false" customHeight="true" outlineLevel="0" collapsed="false">
      <c r="E85" s="2"/>
      <c r="F85" s="2"/>
      <c r="G85" s="2"/>
      <c r="H85" s="2"/>
      <c r="I85" s="2"/>
      <c r="J85" s="2"/>
      <c r="K85" s="2"/>
      <c r="L85" s="2"/>
      <c r="M85" s="2"/>
    </row>
    <row r="86" customFormat="false" ht="13.5" hidden="false" customHeight="true" outlineLevel="0" collapsed="false">
      <c r="E86" s="2"/>
      <c r="F86" s="2"/>
      <c r="G86" s="2"/>
      <c r="H86" s="2"/>
      <c r="I86" s="2"/>
      <c r="J86" s="2"/>
      <c r="K86" s="2"/>
      <c r="L86" s="2"/>
      <c r="M86" s="2"/>
    </row>
    <row r="87" customFormat="false" ht="13.5" hidden="false" customHeight="true" outlineLevel="0" collapsed="false">
      <c r="E87" s="2"/>
      <c r="F87" s="2"/>
      <c r="G87" s="2"/>
      <c r="H87" s="2"/>
      <c r="I87" s="2"/>
      <c r="J87" s="2"/>
      <c r="K87" s="2"/>
      <c r="L87" s="2"/>
      <c r="M87" s="2"/>
    </row>
    <row r="88" customFormat="false" ht="13.5" hidden="false" customHeight="true" outlineLevel="0" collapsed="false">
      <c r="E88" s="2"/>
      <c r="F88" s="2"/>
      <c r="G88" s="2"/>
      <c r="H88" s="2"/>
      <c r="I88" s="2"/>
      <c r="J88" s="2"/>
      <c r="K88" s="2"/>
      <c r="L88" s="2"/>
      <c r="M88" s="2"/>
    </row>
    <row r="89" customFormat="false" ht="13.5" hidden="false" customHeight="true" outlineLevel="0" collapsed="false">
      <c r="E89" s="2"/>
      <c r="F89" s="2"/>
      <c r="G89" s="2"/>
      <c r="H89" s="2"/>
      <c r="I89" s="2"/>
      <c r="J89" s="2"/>
      <c r="K89" s="2"/>
      <c r="L89" s="2"/>
      <c r="M89" s="2"/>
    </row>
    <row r="90" customFormat="false" ht="13.5" hidden="false" customHeight="true" outlineLevel="0" collapsed="false">
      <c r="E90" s="2"/>
      <c r="F90" s="2"/>
      <c r="G90" s="2"/>
      <c r="H90" s="2"/>
      <c r="I90" s="2"/>
      <c r="J90" s="2"/>
      <c r="K90" s="2"/>
      <c r="L90" s="2"/>
      <c r="M90" s="2"/>
    </row>
    <row r="91" customFormat="false" ht="13.5" hidden="false" customHeight="true" outlineLevel="0" collapsed="false">
      <c r="E91" s="2"/>
      <c r="F91" s="2"/>
      <c r="G91" s="2"/>
      <c r="H91" s="2"/>
      <c r="I91" s="2"/>
      <c r="J91" s="2"/>
      <c r="K91" s="2"/>
      <c r="L91" s="2"/>
      <c r="M91" s="2"/>
    </row>
    <row r="92" customFormat="false" ht="13.5" hidden="false" customHeight="true" outlineLevel="0" collapsed="false">
      <c r="E92" s="2"/>
      <c r="F92" s="2"/>
      <c r="G92" s="2"/>
      <c r="H92" s="2"/>
      <c r="I92" s="2"/>
      <c r="J92" s="2"/>
      <c r="K92" s="2"/>
      <c r="L92" s="2"/>
      <c r="M92" s="2"/>
    </row>
    <row r="93" customFormat="false" ht="13.5" hidden="false" customHeight="true" outlineLevel="0" collapsed="false">
      <c r="E93" s="2"/>
      <c r="F93" s="2"/>
      <c r="G93" s="2"/>
      <c r="H93" s="2"/>
      <c r="I93" s="2"/>
      <c r="J93" s="2"/>
      <c r="K93" s="2"/>
      <c r="L93" s="2"/>
      <c r="M93" s="2"/>
    </row>
    <row r="94" customFormat="false" ht="13.5" hidden="false" customHeight="true" outlineLevel="0" collapsed="false">
      <c r="E94" s="2"/>
      <c r="F94" s="2"/>
      <c r="G94" s="2"/>
      <c r="H94" s="2"/>
      <c r="I94" s="2"/>
      <c r="J94" s="2"/>
      <c r="K94" s="2"/>
      <c r="L94" s="2"/>
      <c r="M94" s="2"/>
    </row>
    <row r="95" customFormat="false" ht="13.5" hidden="false" customHeight="true" outlineLevel="0" collapsed="false">
      <c r="E95" s="2"/>
      <c r="F95" s="2"/>
      <c r="G95" s="2"/>
      <c r="H95" s="2"/>
      <c r="I95" s="2"/>
      <c r="J95" s="2"/>
      <c r="K95" s="2"/>
      <c r="L95" s="2"/>
      <c r="M95" s="2"/>
    </row>
    <row r="96" customFormat="false" ht="13.5" hidden="false" customHeight="true" outlineLevel="0" collapsed="false">
      <c r="E96" s="2"/>
      <c r="F96" s="2"/>
      <c r="G96" s="2"/>
      <c r="H96" s="2"/>
      <c r="I96" s="2"/>
      <c r="J96" s="2"/>
      <c r="K96" s="2"/>
      <c r="L96" s="2"/>
      <c r="M96" s="2"/>
    </row>
    <row r="97" customFormat="false" ht="13.5" hidden="false" customHeight="true" outlineLevel="0" collapsed="false">
      <c r="E97" s="2"/>
      <c r="F97" s="2"/>
      <c r="G97" s="2"/>
      <c r="H97" s="2"/>
      <c r="I97" s="2"/>
      <c r="J97" s="2"/>
      <c r="K97" s="2"/>
      <c r="L97" s="2"/>
      <c r="M97" s="2"/>
    </row>
    <row r="98" customFormat="false" ht="13.5" hidden="false" customHeight="true" outlineLevel="0" collapsed="false">
      <c r="E98" s="2"/>
      <c r="F98" s="2"/>
      <c r="G98" s="2"/>
      <c r="H98" s="2"/>
      <c r="I98" s="2"/>
      <c r="J98" s="2"/>
      <c r="K98" s="2"/>
      <c r="L98" s="2"/>
      <c r="M98" s="2"/>
    </row>
    <row r="99" customFormat="false" ht="13.5" hidden="false" customHeight="true" outlineLevel="0" collapsed="false">
      <c r="E99" s="2"/>
      <c r="F99" s="2"/>
      <c r="G99" s="2"/>
      <c r="H99" s="2"/>
      <c r="I99" s="2"/>
      <c r="J99" s="2"/>
      <c r="K99" s="2"/>
      <c r="L99" s="2"/>
      <c r="M99" s="2"/>
    </row>
    <row r="100" customFormat="false" ht="13.5" hidden="false" customHeight="true" outlineLevel="0" collapsed="false">
      <c r="E100" s="2"/>
      <c r="F100" s="2"/>
      <c r="G100" s="2"/>
      <c r="H100" s="2"/>
      <c r="I100" s="2"/>
      <c r="J100" s="2"/>
      <c r="K100" s="2"/>
      <c r="L100" s="2"/>
      <c r="M100" s="2"/>
    </row>
    <row r="101" customFormat="false" ht="13.5" hidden="false" customHeight="true" outlineLevel="0" collapsed="false">
      <c r="E101" s="2"/>
      <c r="F101" s="2"/>
      <c r="G101" s="2"/>
      <c r="H101" s="2"/>
      <c r="I101" s="2"/>
      <c r="J101" s="2"/>
      <c r="K101" s="2"/>
      <c r="L101" s="2"/>
      <c r="M101" s="2"/>
    </row>
    <row r="102" customFormat="false" ht="13.5" hidden="false" customHeight="true" outlineLevel="0" collapsed="false">
      <c r="E102" s="2"/>
      <c r="F102" s="2"/>
      <c r="G102" s="2"/>
      <c r="H102" s="2"/>
      <c r="I102" s="2"/>
      <c r="J102" s="2"/>
      <c r="K102" s="2"/>
      <c r="L102" s="2"/>
      <c r="M102" s="2"/>
    </row>
    <row r="103" customFormat="false" ht="13.5" hidden="false" customHeight="true" outlineLevel="0" collapsed="false">
      <c r="E103" s="2"/>
      <c r="F103" s="2"/>
      <c r="G103" s="2"/>
      <c r="H103" s="2"/>
      <c r="I103" s="2"/>
      <c r="J103" s="2"/>
      <c r="K103" s="2"/>
      <c r="L103" s="2"/>
      <c r="M103" s="2"/>
    </row>
    <row r="104" customFormat="false" ht="13.5" hidden="false" customHeight="true" outlineLevel="0" collapsed="false">
      <c r="E104" s="2"/>
      <c r="F104" s="2"/>
      <c r="G104" s="2"/>
      <c r="H104" s="2"/>
      <c r="I104" s="2"/>
      <c r="J104" s="2"/>
      <c r="K104" s="2"/>
      <c r="L104" s="2"/>
      <c r="M104" s="2"/>
    </row>
    <row r="105" customFormat="false" ht="13.5" hidden="false" customHeight="true" outlineLevel="0" collapsed="false">
      <c r="E105" s="2"/>
      <c r="F105" s="2"/>
      <c r="G105" s="2"/>
      <c r="H105" s="2"/>
      <c r="I105" s="2"/>
      <c r="J105" s="2"/>
      <c r="K105" s="2"/>
      <c r="L105" s="2"/>
      <c r="M105" s="2"/>
    </row>
    <row r="106" customFormat="false" ht="13.5" hidden="false" customHeight="true" outlineLevel="0" collapsed="false">
      <c r="E106" s="2"/>
      <c r="F106" s="2"/>
      <c r="G106" s="2"/>
      <c r="H106" s="2"/>
      <c r="I106" s="2"/>
      <c r="J106" s="2"/>
      <c r="K106" s="2"/>
      <c r="L106" s="2"/>
      <c r="M106" s="2"/>
    </row>
    <row r="107" customFormat="false" ht="13.5" hidden="false" customHeight="true" outlineLevel="0" collapsed="false">
      <c r="E107" s="2"/>
      <c r="F107" s="2"/>
      <c r="G107" s="2"/>
      <c r="H107" s="2"/>
      <c r="I107" s="2"/>
      <c r="J107" s="2"/>
      <c r="K107" s="2"/>
      <c r="L107" s="2"/>
      <c r="M107" s="2"/>
    </row>
    <row r="108" customFormat="false" ht="13.5" hidden="false" customHeight="true" outlineLevel="0" collapsed="false">
      <c r="E108" s="2"/>
      <c r="F108" s="2"/>
      <c r="G108" s="2"/>
      <c r="H108" s="2"/>
      <c r="I108" s="2"/>
      <c r="J108" s="2"/>
      <c r="K108" s="2"/>
      <c r="L108" s="2"/>
      <c r="M108" s="2"/>
    </row>
    <row r="109" customFormat="false" ht="13.5" hidden="false" customHeight="true" outlineLevel="0" collapsed="false">
      <c r="E109" s="2"/>
      <c r="F109" s="2"/>
      <c r="G109" s="2"/>
      <c r="H109" s="2"/>
      <c r="I109" s="2"/>
      <c r="J109" s="2"/>
      <c r="K109" s="2"/>
      <c r="L109" s="2"/>
      <c r="M109" s="2"/>
    </row>
    <row r="110" customFormat="false" ht="13.5" hidden="false" customHeight="true" outlineLevel="0" collapsed="false"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3.5" hidden="false" customHeight="true" outlineLevel="0" collapsed="false">
      <c r="E111" s="2"/>
      <c r="F111" s="2"/>
      <c r="G111" s="2"/>
      <c r="H111" s="2"/>
      <c r="I111" s="2"/>
      <c r="J111" s="2"/>
      <c r="K111" s="2"/>
      <c r="L111" s="2"/>
      <c r="M111" s="2"/>
    </row>
    <row r="112" customFormat="false" ht="13.5" hidden="false" customHeight="true" outlineLevel="0" collapsed="false"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3.5" hidden="false" customHeight="true" outlineLevel="0" collapsed="false">
      <c r="E113" s="2"/>
      <c r="F113" s="2"/>
      <c r="G113" s="2"/>
      <c r="H113" s="2"/>
      <c r="I113" s="2"/>
      <c r="J113" s="2"/>
      <c r="K113" s="2"/>
      <c r="L113" s="2"/>
      <c r="M113" s="2"/>
    </row>
    <row r="114" customFormat="false" ht="13.5" hidden="false" customHeight="true" outlineLevel="0" collapsed="false"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3.5" hidden="false" customHeight="true" outlineLevel="0" collapsed="false">
      <c r="E115" s="2"/>
      <c r="F115" s="2"/>
      <c r="G115" s="2"/>
      <c r="H115" s="2"/>
      <c r="I115" s="2"/>
      <c r="J115" s="2"/>
      <c r="K115" s="2"/>
      <c r="L115" s="2"/>
      <c r="M115" s="2"/>
    </row>
    <row r="116" customFormat="false" ht="13.5" hidden="false" customHeight="true" outlineLevel="0" collapsed="false">
      <c r="E116" s="2"/>
      <c r="F116" s="2"/>
      <c r="G116" s="2"/>
      <c r="H116" s="2"/>
      <c r="I116" s="2"/>
      <c r="J116" s="2"/>
      <c r="K116" s="2"/>
      <c r="L116" s="2"/>
      <c r="M116" s="2"/>
    </row>
    <row r="117" customFormat="false" ht="13.5" hidden="false" customHeight="true" outlineLevel="0" collapsed="false">
      <c r="E117" s="2"/>
      <c r="F117" s="2"/>
      <c r="G117" s="2"/>
      <c r="H117" s="2"/>
      <c r="I117" s="2"/>
      <c r="J117" s="2"/>
      <c r="K117" s="2"/>
      <c r="L117" s="2"/>
      <c r="M117" s="2"/>
    </row>
    <row r="118" customFormat="false" ht="13.5" hidden="false" customHeight="true" outlineLevel="0" collapsed="false">
      <c r="E118" s="2"/>
      <c r="F118" s="2"/>
      <c r="G118" s="2"/>
      <c r="H118" s="2"/>
      <c r="I118" s="2"/>
      <c r="J118" s="2"/>
      <c r="K118" s="2"/>
      <c r="L118" s="2"/>
      <c r="M118" s="2"/>
    </row>
    <row r="119" customFormat="false" ht="13.5" hidden="false" customHeight="true" outlineLevel="0" collapsed="false">
      <c r="E119" s="2"/>
      <c r="F119" s="2"/>
      <c r="G119" s="2"/>
      <c r="H119" s="2"/>
      <c r="I119" s="2"/>
      <c r="J119" s="2"/>
      <c r="K119" s="2"/>
      <c r="L119" s="2"/>
      <c r="M119" s="2"/>
    </row>
    <row r="120" customFormat="false" ht="13.5" hidden="false" customHeight="true" outlineLevel="0" collapsed="false">
      <c r="E120" s="2"/>
      <c r="F120" s="2"/>
      <c r="G120" s="2"/>
      <c r="H120" s="2"/>
      <c r="I120" s="2"/>
      <c r="J120" s="2"/>
      <c r="K120" s="2"/>
      <c r="L120" s="2"/>
      <c r="M120" s="2"/>
    </row>
    <row r="121" customFormat="false" ht="13.5" hidden="false" customHeight="true" outlineLevel="0" collapsed="false">
      <c r="E121" s="2"/>
      <c r="F121" s="2"/>
      <c r="G121" s="2"/>
      <c r="H121" s="2"/>
      <c r="I121" s="2"/>
      <c r="J121" s="2"/>
      <c r="K121" s="2"/>
      <c r="L121" s="2"/>
      <c r="M121" s="2"/>
    </row>
    <row r="122" customFormat="false" ht="13.5" hidden="false" customHeight="true" outlineLevel="0" collapsed="false">
      <c r="E122" s="2"/>
      <c r="F122" s="2"/>
      <c r="G122" s="2"/>
      <c r="H122" s="2"/>
      <c r="I122" s="2"/>
      <c r="J122" s="2"/>
      <c r="K122" s="2"/>
      <c r="L122" s="2"/>
      <c r="M122" s="2"/>
    </row>
    <row r="123" customFormat="false" ht="13.5" hidden="false" customHeight="true" outlineLevel="0" collapsed="false">
      <c r="E123" s="2"/>
      <c r="F123" s="2"/>
      <c r="G123" s="2"/>
      <c r="H123" s="2"/>
      <c r="I123" s="2"/>
      <c r="J123" s="2"/>
      <c r="K123" s="2"/>
      <c r="L123" s="2"/>
      <c r="M123" s="2"/>
    </row>
    <row r="124" customFormat="false" ht="13.5" hidden="false" customHeight="true" outlineLevel="0" collapsed="false"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3.5" hidden="false" customHeight="true" outlineLevel="0" collapsed="false">
      <c r="E125" s="2"/>
      <c r="F125" s="2"/>
      <c r="G125" s="2"/>
      <c r="H125" s="2"/>
      <c r="I125" s="2"/>
      <c r="J125" s="2"/>
      <c r="K125" s="2"/>
      <c r="L125" s="2"/>
      <c r="M125" s="2"/>
    </row>
    <row r="126" customFormat="false" ht="13.5" hidden="false" customHeight="true" outlineLevel="0" collapsed="false">
      <c r="E126" s="2"/>
      <c r="F126" s="2"/>
      <c r="G126" s="2"/>
      <c r="H126" s="2"/>
      <c r="I126" s="2"/>
      <c r="J126" s="2"/>
      <c r="K126" s="2"/>
      <c r="L126" s="2"/>
      <c r="M126" s="2"/>
    </row>
    <row r="127" customFormat="false" ht="13.5" hidden="false" customHeight="true" outlineLevel="0" collapsed="false">
      <c r="E127" s="2"/>
      <c r="F127" s="2"/>
      <c r="G127" s="2"/>
      <c r="H127" s="2"/>
      <c r="I127" s="2"/>
      <c r="J127" s="2"/>
      <c r="K127" s="2"/>
      <c r="L127" s="2"/>
      <c r="M127" s="2"/>
    </row>
    <row r="128" customFormat="false" ht="13.5" hidden="false" customHeight="true" outlineLevel="0" collapsed="false"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3.5" hidden="false" customHeight="true" outlineLevel="0" collapsed="false">
      <c r="E129" s="2"/>
      <c r="F129" s="2"/>
      <c r="G129" s="2"/>
      <c r="H129" s="2"/>
      <c r="I129" s="2"/>
      <c r="J129" s="2"/>
      <c r="K129" s="2"/>
      <c r="L129" s="2"/>
      <c r="M129" s="2"/>
    </row>
    <row r="130" customFormat="false" ht="13.5" hidden="false" customHeight="true" outlineLevel="0" collapsed="false">
      <c r="E130" s="2"/>
      <c r="F130" s="2"/>
      <c r="G130" s="2"/>
      <c r="H130" s="2"/>
      <c r="I130" s="2"/>
      <c r="J130" s="2"/>
      <c r="K130" s="2"/>
      <c r="L130" s="2"/>
      <c r="M130" s="2"/>
    </row>
    <row r="131" customFormat="false" ht="13.5" hidden="false" customHeight="true" outlineLevel="0" collapsed="false">
      <c r="E131" s="2"/>
      <c r="F131" s="2"/>
      <c r="G131" s="2"/>
      <c r="H131" s="2"/>
      <c r="I131" s="2"/>
      <c r="J131" s="2"/>
      <c r="K131" s="2"/>
      <c r="L131" s="2"/>
      <c r="M131" s="2"/>
    </row>
    <row r="132" customFormat="false" ht="13.5" hidden="false" customHeight="true" outlineLevel="0" collapsed="false">
      <c r="E132" s="2"/>
      <c r="F132" s="2"/>
      <c r="G132" s="2"/>
      <c r="H132" s="2"/>
      <c r="I132" s="2"/>
      <c r="J132" s="2"/>
      <c r="K132" s="2"/>
      <c r="L132" s="2"/>
      <c r="M132" s="2"/>
    </row>
    <row r="133" customFormat="false" ht="13.5" hidden="false" customHeight="true" outlineLevel="0" collapsed="false">
      <c r="E133" s="2"/>
      <c r="F133" s="2"/>
      <c r="G133" s="2"/>
      <c r="H133" s="2"/>
      <c r="I133" s="2"/>
      <c r="J133" s="2"/>
      <c r="K133" s="2"/>
      <c r="L133" s="2"/>
      <c r="M133" s="2"/>
    </row>
    <row r="134" customFormat="false" ht="13.5" hidden="false" customHeight="true" outlineLevel="0" collapsed="false">
      <c r="E134" s="2"/>
      <c r="F134" s="2"/>
      <c r="G134" s="2"/>
      <c r="H134" s="2"/>
      <c r="I134" s="2"/>
      <c r="J134" s="2"/>
      <c r="K134" s="2"/>
      <c r="L134" s="2"/>
      <c r="M134" s="2"/>
    </row>
    <row r="135" customFormat="false" ht="13.5" hidden="false" customHeight="true" outlineLevel="0" collapsed="false">
      <c r="E135" s="2"/>
      <c r="F135" s="2"/>
      <c r="G135" s="2"/>
      <c r="H135" s="2"/>
      <c r="I135" s="2"/>
      <c r="J135" s="2"/>
      <c r="K135" s="2"/>
      <c r="L135" s="2"/>
      <c r="M135" s="2"/>
    </row>
    <row r="136" customFormat="false" ht="13.5" hidden="false" customHeight="true" outlineLevel="0" collapsed="false">
      <c r="E136" s="2"/>
      <c r="F136" s="2"/>
      <c r="G136" s="2"/>
      <c r="H136" s="2"/>
      <c r="I136" s="2"/>
      <c r="J136" s="2"/>
      <c r="K136" s="2"/>
      <c r="L136" s="2"/>
      <c r="M136" s="2"/>
    </row>
    <row r="137" customFormat="false" ht="13.5" hidden="false" customHeight="true" outlineLevel="0" collapsed="false">
      <c r="E137" s="2"/>
      <c r="F137" s="2"/>
      <c r="G137" s="2"/>
      <c r="H137" s="2"/>
      <c r="I137" s="2"/>
      <c r="J137" s="2"/>
      <c r="K137" s="2"/>
      <c r="L137" s="2"/>
      <c r="M137" s="2"/>
    </row>
    <row r="138" customFormat="false" ht="13.5" hidden="false" customHeight="true" outlineLevel="0" collapsed="false"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3.5" hidden="false" customHeight="true" outlineLevel="0" collapsed="false">
      <c r="E139" s="2"/>
      <c r="F139" s="2"/>
      <c r="G139" s="2"/>
      <c r="H139" s="2"/>
      <c r="I139" s="2"/>
      <c r="J139" s="2"/>
      <c r="K139" s="2"/>
      <c r="L139" s="2"/>
      <c r="M139" s="2"/>
    </row>
    <row r="140" customFormat="false" ht="13.5" hidden="false" customHeight="true" outlineLevel="0" collapsed="false"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3.5" hidden="false" customHeight="true" outlineLevel="0" collapsed="false"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3.5" hidden="false" customHeight="true" outlineLevel="0" collapsed="false"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3.5" hidden="false" customHeight="true" outlineLevel="0" collapsed="false"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3.5" hidden="false" customHeight="true" outlineLevel="0" collapsed="false"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3.5" hidden="false" customHeight="true" outlineLevel="0" collapsed="false"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3.5" hidden="false" customHeight="true" outlineLevel="0" collapsed="false"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3.5" hidden="false" customHeight="true" outlineLevel="0" collapsed="false"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3.5" hidden="false" customHeight="true" outlineLevel="0" collapsed="false"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3.5" hidden="false" customHeight="true" outlineLevel="0" collapsed="false"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3.5" hidden="false" customHeight="true" outlineLevel="0" collapsed="false"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3.5" hidden="false" customHeight="true" outlineLevel="0" collapsed="false"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3.5" hidden="false" customHeight="true" outlineLevel="0" collapsed="false"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3.5" hidden="false" customHeight="true" outlineLevel="0" collapsed="false"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3.5" hidden="false" customHeight="true" outlineLevel="0" collapsed="false"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3.5" hidden="false" customHeight="true" outlineLevel="0" collapsed="false"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3.5" hidden="false" customHeight="true" outlineLevel="0" collapsed="false"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3.5" hidden="false" customHeight="true" outlineLevel="0" collapsed="false"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3.5" hidden="false" customHeight="true" outlineLevel="0" collapsed="false"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3.5" hidden="false" customHeight="true" outlineLevel="0" collapsed="false"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3.5" hidden="false" customHeight="true" outlineLevel="0" collapsed="false"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3.5" hidden="false" customHeight="true" outlineLevel="0" collapsed="false"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3.5" hidden="false" customHeight="true" outlineLevel="0" collapsed="false"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3.5" hidden="false" customHeight="true" outlineLevel="0" collapsed="false"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3.5" hidden="false" customHeight="true" outlineLevel="0" collapsed="false"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3.5" hidden="false" customHeight="true" outlineLevel="0" collapsed="false"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3.5" hidden="false" customHeight="true" outlineLevel="0" collapsed="false"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3.5" hidden="false" customHeight="true" outlineLevel="0" collapsed="false"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3.5" hidden="false" customHeight="true" outlineLevel="0" collapsed="false"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3.5" hidden="false" customHeight="true" outlineLevel="0" collapsed="false"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3.5" hidden="false" customHeight="true" outlineLevel="0" collapsed="false"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3.5" hidden="false" customHeight="true" outlineLevel="0" collapsed="false"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3.5" hidden="false" customHeight="true" outlineLevel="0" collapsed="false"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3.5" hidden="false" customHeight="true" outlineLevel="0" collapsed="false"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3.5" hidden="false" customHeight="true" outlineLevel="0" collapsed="false"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3.5" hidden="false" customHeight="true" outlineLevel="0" collapsed="false"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3.5" hidden="false" customHeight="true" outlineLevel="0" collapsed="false"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3.5" hidden="false" customHeight="true" outlineLevel="0" collapsed="false"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3.5" hidden="false" customHeight="true" outlineLevel="0" collapsed="false"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3.5" hidden="false" customHeight="true" outlineLevel="0" collapsed="false"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3.5" hidden="false" customHeight="true" outlineLevel="0" collapsed="false"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3.5" hidden="false" customHeight="true" outlineLevel="0" collapsed="false"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3.5" hidden="false" customHeight="true" outlineLevel="0" collapsed="false"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3.5" hidden="false" customHeight="true" outlineLevel="0" collapsed="false"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3.5" hidden="false" customHeight="true" outlineLevel="0" collapsed="false"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3.5" hidden="false" customHeight="true" outlineLevel="0" collapsed="false"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3.5" hidden="false" customHeight="true" outlineLevel="0" collapsed="false"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3.5" hidden="false" customHeight="true" outlineLevel="0" collapsed="false"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3.5" hidden="false" customHeight="true" outlineLevel="0" collapsed="false"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3.5" hidden="false" customHeight="true" outlineLevel="0" collapsed="false"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3.5" hidden="false" customHeight="true" outlineLevel="0" collapsed="false"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3.5" hidden="false" customHeight="true" outlineLevel="0" collapsed="false"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3.5" hidden="false" customHeight="true" outlineLevel="0" collapsed="false"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3.5" hidden="false" customHeight="true" outlineLevel="0" collapsed="false"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3.5" hidden="false" customHeight="true" outlineLevel="0" collapsed="false"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3.5" hidden="false" customHeight="true" outlineLevel="0" collapsed="false"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3.5" hidden="false" customHeight="true" outlineLevel="0" collapsed="false"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3.5" hidden="false" customHeight="true" outlineLevel="0" collapsed="false"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3.5" hidden="false" customHeight="true" outlineLevel="0" collapsed="false"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3.5" hidden="false" customHeight="true" outlineLevel="0" collapsed="false"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3.5" hidden="false" customHeight="true" outlineLevel="0" collapsed="false"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3.5" hidden="false" customHeight="true" outlineLevel="0" collapsed="false"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3.5" hidden="false" customHeight="true" outlineLevel="0" collapsed="false"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3.5" hidden="false" customHeight="true" outlineLevel="0" collapsed="false"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3.5" hidden="false" customHeight="true" outlineLevel="0" collapsed="false"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3.5" hidden="false" customHeight="true" outlineLevel="0" collapsed="false"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3.5" hidden="false" customHeight="true" outlineLevel="0" collapsed="false"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3.5" hidden="false" customHeight="true" outlineLevel="0" collapsed="false"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3.5" hidden="false" customHeight="true" outlineLevel="0" collapsed="false"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3.5" hidden="false" customHeight="true" outlineLevel="0" collapsed="false"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3.5" hidden="false" customHeight="true" outlineLevel="0" collapsed="false"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3.5" hidden="false" customHeight="true" outlineLevel="0" collapsed="false"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3.5" hidden="false" customHeight="true" outlineLevel="0" collapsed="false"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3.5" hidden="false" customHeight="true" outlineLevel="0" collapsed="false"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3.5" hidden="false" customHeight="true" outlineLevel="0" collapsed="false"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3.5" hidden="false" customHeight="true" outlineLevel="0" collapsed="false"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3.5" hidden="false" customHeight="true" outlineLevel="0" collapsed="false"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3.5" hidden="false" customHeight="true" outlineLevel="0" collapsed="false">
      <c r="E217" s="2"/>
      <c r="F217" s="2"/>
      <c r="G217" s="2"/>
      <c r="H217" s="2"/>
      <c r="I217" s="2"/>
      <c r="J217" s="2"/>
      <c r="K217" s="2"/>
      <c r="L217" s="2"/>
      <c r="M217" s="2"/>
    </row>
    <row r="218" customFormat="false" ht="13.5" hidden="false" customHeight="true" outlineLevel="0" collapsed="false"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3.5" hidden="false" customHeight="true" outlineLevel="0" collapsed="false">
      <c r="E219" s="2"/>
      <c r="F219" s="2"/>
      <c r="G219" s="2"/>
      <c r="H219" s="2"/>
      <c r="I219" s="2"/>
      <c r="J219" s="2"/>
      <c r="K219" s="2"/>
      <c r="L219" s="2"/>
      <c r="M219" s="2"/>
    </row>
    <row r="220" customFormat="false" ht="13.5" hidden="false" customHeight="true" outlineLevel="0" collapsed="false"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3.5" hidden="false" customHeight="true" outlineLevel="0" collapsed="false">
      <c r="E221" s="2"/>
      <c r="F221" s="2"/>
      <c r="G221" s="2"/>
      <c r="H221" s="2"/>
      <c r="I221" s="2"/>
      <c r="J221" s="2"/>
      <c r="K221" s="2"/>
      <c r="L221" s="2"/>
      <c r="M221" s="2"/>
    </row>
    <row r="222" customFormat="false" ht="13.5" hidden="false" customHeight="true" outlineLevel="0" collapsed="false"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3.5" hidden="false" customHeight="true" outlineLevel="0" collapsed="false">
      <c r="E223" s="2"/>
      <c r="F223" s="2"/>
      <c r="G223" s="2"/>
      <c r="H223" s="2"/>
      <c r="I223" s="2"/>
      <c r="J223" s="2"/>
      <c r="K223" s="2"/>
      <c r="L223" s="2"/>
      <c r="M223" s="2"/>
    </row>
    <row r="224" customFormat="false" ht="13.5" hidden="false" customHeight="true" outlineLevel="0" collapsed="false"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3.5" hidden="false" customHeight="true" outlineLevel="0" collapsed="false">
      <c r="E225" s="2"/>
      <c r="F225" s="2"/>
      <c r="G225" s="2"/>
      <c r="H225" s="2"/>
      <c r="I225" s="2"/>
      <c r="J225" s="2"/>
      <c r="K225" s="2"/>
      <c r="L225" s="2"/>
      <c r="M225" s="2"/>
    </row>
    <row r="226" customFormat="false" ht="13.5" hidden="false" customHeight="true" outlineLevel="0" collapsed="false"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3.5" hidden="false" customHeight="true" outlineLevel="0" collapsed="false">
      <c r="E227" s="2"/>
      <c r="F227" s="2"/>
      <c r="G227" s="2"/>
      <c r="H227" s="2"/>
      <c r="I227" s="2"/>
      <c r="J227" s="2"/>
      <c r="K227" s="2"/>
      <c r="L227" s="2"/>
      <c r="M227" s="2"/>
    </row>
    <row r="228" customFormat="false" ht="13.5" hidden="false" customHeight="true" outlineLevel="0" collapsed="false"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3.5" hidden="false" customHeight="true" outlineLevel="0" collapsed="false">
      <c r="E229" s="2"/>
      <c r="F229" s="2"/>
      <c r="G229" s="2"/>
      <c r="H229" s="2"/>
      <c r="I229" s="2"/>
      <c r="J229" s="2"/>
      <c r="K229" s="2"/>
      <c r="L229" s="2"/>
      <c r="M229" s="2"/>
    </row>
    <row r="230" customFormat="false" ht="13.5" hidden="false" customHeight="true" outlineLevel="0" collapsed="false"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3.5" hidden="false" customHeight="true" outlineLevel="0" collapsed="false">
      <c r="E231" s="2"/>
      <c r="F231" s="2"/>
      <c r="G231" s="2"/>
      <c r="H231" s="2"/>
      <c r="I231" s="2"/>
      <c r="J231" s="2"/>
      <c r="K231" s="2"/>
      <c r="L231" s="2"/>
      <c r="M231" s="2"/>
    </row>
    <row r="232" customFormat="false" ht="13.5" hidden="false" customHeight="true" outlineLevel="0" collapsed="false"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3.5" hidden="false" customHeight="true" outlineLevel="0" collapsed="false">
      <c r="E233" s="2"/>
      <c r="F233" s="2"/>
      <c r="G233" s="2"/>
      <c r="H233" s="2"/>
      <c r="I233" s="2"/>
      <c r="J233" s="2"/>
      <c r="K233" s="2"/>
      <c r="L233" s="2"/>
      <c r="M233" s="2"/>
    </row>
    <row r="234" customFormat="false" ht="13.5" hidden="false" customHeight="true" outlineLevel="0" collapsed="false"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3.5" hidden="false" customHeight="true" outlineLevel="0" collapsed="false">
      <c r="E235" s="2"/>
      <c r="F235" s="2"/>
      <c r="G235" s="2"/>
      <c r="H235" s="2"/>
      <c r="I235" s="2"/>
      <c r="J235" s="2"/>
      <c r="K235" s="2"/>
      <c r="L235" s="2"/>
      <c r="M235" s="2"/>
    </row>
    <row r="236" customFormat="false" ht="13.5" hidden="false" customHeight="true" outlineLevel="0" collapsed="false"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3.5" hidden="false" customHeight="true" outlineLevel="0" collapsed="false">
      <c r="E237" s="2"/>
      <c r="F237" s="2"/>
      <c r="G237" s="2"/>
      <c r="H237" s="2"/>
      <c r="I237" s="2"/>
      <c r="J237" s="2"/>
      <c r="K237" s="2"/>
      <c r="L237" s="2"/>
      <c r="M237" s="2"/>
    </row>
    <row r="238" customFormat="false" ht="13.5" hidden="false" customHeight="true" outlineLevel="0" collapsed="false"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3.5" hidden="false" customHeight="true" outlineLevel="0" collapsed="false">
      <c r="E239" s="2"/>
      <c r="F239" s="2"/>
      <c r="G239" s="2"/>
      <c r="H239" s="2"/>
      <c r="I239" s="2"/>
      <c r="J239" s="2"/>
      <c r="K239" s="2"/>
      <c r="L239" s="2"/>
      <c r="M239" s="2"/>
    </row>
    <row r="240" customFormat="false" ht="13.5" hidden="false" customHeight="true" outlineLevel="0" collapsed="false"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3.5" hidden="false" customHeight="true" outlineLevel="0" collapsed="false">
      <c r="E241" s="2"/>
      <c r="F241" s="2"/>
      <c r="G241" s="2"/>
      <c r="H241" s="2"/>
      <c r="I241" s="2"/>
      <c r="J241" s="2"/>
      <c r="K241" s="2"/>
      <c r="L241" s="2"/>
      <c r="M241" s="2"/>
    </row>
    <row r="242" customFormat="false" ht="13.5" hidden="false" customHeight="true" outlineLevel="0" collapsed="false"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3.5" hidden="false" customHeight="true" outlineLevel="0" collapsed="false">
      <c r="E243" s="2"/>
      <c r="F243" s="2"/>
      <c r="G243" s="2"/>
      <c r="H243" s="2"/>
      <c r="I243" s="2"/>
      <c r="J243" s="2"/>
      <c r="K243" s="2"/>
      <c r="L243" s="2"/>
      <c r="M243" s="2"/>
    </row>
    <row r="244" customFormat="false" ht="13.5" hidden="false" customHeight="true" outlineLevel="0" collapsed="false"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3.5" hidden="false" customHeight="true" outlineLevel="0" collapsed="false">
      <c r="E245" s="2"/>
      <c r="F245" s="2"/>
      <c r="G245" s="2"/>
      <c r="H245" s="2"/>
      <c r="I245" s="2"/>
      <c r="J245" s="2"/>
      <c r="K245" s="2"/>
      <c r="L245" s="2"/>
      <c r="M245" s="2"/>
    </row>
    <row r="246" customFormat="false" ht="13.5" hidden="false" customHeight="true" outlineLevel="0" collapsed="false"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3.5" hidden="false" customHeight="true" outlineLevel="0" collapsed="false">
      <c r="E247" s="2"/>
      <c r="F247" s="2"/>
      <c r="G247" s="2"/>
      <c r="H247" s="2"/>
      <c r="I247" s="2"/>
      <c r="J247" s="2"/>
      <c r="K247" s="2"/>
      <c r="L247" s="2"/>
      <c r="M247" s="2"/>
    </row>
    <row r="248" customFormat="false" ht="13.5" hidden="false" customHeight="true" outlineLevel="0" collapsed="false"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3.5" hidden="false" customHeight="true" outlineLevel="0" collapsed="false">
      <c r="E249" s="2"/>
      <c r="F249" s="2"/>
      <c r="G249" s="2"/>
      <c r="H249" s="2"/>
      <c r="I249" s="2"/>
      <c r="J249" s="2"/>
      <c r="K249" s="2"/>
      <c r="L249" s="2"/>
      <c r="M249" s="2"/>
    </row>
    <row r="250" customFormat="false" ht="13.5" hidden="false" customHeight="true" outlineLevel="0" collapsed="false"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3.5" hidden="false" customHeight="true" outlineLevel="0" collapsed="false">
      <c r="E251" s="2"/>
      <c r="F251" s="2"/>
      <c r="G251" s="2"/>
      <c r="H251" s="2"/>
      <c r="I251" s="2"/>
      <c r="J251" s="2"/>
      <c r="K251" s="2"/>
      <c r="L251" s="2"/>
      <c r="M251" s="2"/>
    </row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3:M3"/>
    <mergeCell ref="C43:M43"/>
    <mergeCell ref="C65:M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Q2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12.68"/>
    <col collapsed="false" customWidth="true" hidden="false" outlineLevel="0" max="12" min="12" style="1" width="6.17"/>
    <col collapsed="false" customWidth="true" hidden="false" outlineLevel="0" max="13" min="13" style="1" width="12.68"/>
    <col collapsed="false" customWidth="true" hidden="false" outlineLevel="0" max="24" min="24" style="1" width="16.11"/>
    <col collapsed="false" customWidth="true" hidden="false" outlineLevel="0" max="34" min="34" style="1" width="6.5"/>
    <col collapsed="false" customWidth="true" hidden="false" outlineLevel="0" max="35" min="35" style="1" width="10.36"/>
    <col collapsed="false" customWidth="true" hidden="false" outlineLevel="0" max="1024" min="1022" style="1" width="9.14"/>
  </cols>
  <sheetData>
    <row r="2" customFormat="false" ht="13.8" hidden="false" customHeight="true" outlineLevel="0" collapsed="false">
      <c r="A2" s="33" t="s">
        <v>16</v>
      </c>
      <c r="B2" s="33"/>
      <c r="C2" s="33"/>
      <c r="D2" s="33"/>
      <c r="E2" s="33"/>
      <c r="F2" s="33"/>
      <c r="G2" s="33"/>
      <c r="H2" s="33"/>
      <c r="I2" s="33"/>
      <c r="J2" s="33"/>
      <c r="L2" s="33" t="s">
        <v>17</v>
      </c>
      <c r="M2" s="33"/>
      <c r="N2" s="33"/>
      <c r="O2" s="33"/>
      <c r="P2" s="33"/>
      <c r="Q2" s="33"/>
      <c r="R2" s="33"/>
      <c r="S2" s="33"/>
      <c r="T2" s="33"/>
      <c r="U2" s="33"/>
      <c r="W2" s="33" t="s">
        <v>18</v>
      </c>
      <c r="X2" s="33"/>
      <c r="Y2" s="33"/>
      <c r="Z2" s="33"/>
      <c r="AA2" s="33"/>
      <c r="AB2" s="33"/>
      <c r="AC2" s="33"/>
      <c r="AD2" s="33"/>
      <c r="AE2" s="33"/>
      <c r="AF2" s="33"/>
      <c r="AH2" s="33" t="s">
        <v>19</v>
      </c>
      <c r="AI2" s="33"/>
      <c r="AJ2" s="33"/>
      <c r="AK2" s="33"/>
      <c r="AL2" s="33"/>
      <c r="AM2" s="33"/>
      <c r="AN2" s="33"/>
      <c r="AO2" s="33"/>
      <c r="AP2" s="33"/>
      <c r="AQ2" s="33"/>
    </row>
    <row r="4" customFormat="false" ht="39.55" hidden="false" customHeight="true" outlineLevel="0" collapsed="false">
      <c r="A4" s="34" t="s">
        <v>20</v>
      </c>
      <c r="B4" s="34" t="s">
        <v>21</v>
      </c>
      <c r="C4" s="34" t="s">
        <v>3</v>
      </c>
      <c r="D4" s="34" t="s">
        <v>4</v>
      </c>
      <c r="E4" s="34" t="s">
        <v>5</v>
      </c>
      <c r="F4" s="34" t="s">
        <v>6</v>
      </c>
      <c r="G4" s="34" t="s">
        <v>8</v>
      </c>
      <c r="H4" s="34" t="s">
        <v>9</v>
      </c>
      <c r="I4" s="34" t="s">
        <v>10</v>
      </c>
      <c r="J4" s="34" t="s">
        <v>11</v>
      </c>
      <c r="L4" s="34" t="s">
        <v>20</v>
      </c>
      <c r="M4" s="34" t="s">
        <v>22</v>
      </c>
      <c r="N4" s="34" t="s">
        <v>3</v>
      </c>
      <c r="O4" s="34" t="s">
        <v>4</v>
      </c>
      <c r="P4" s="34" t="s">
        <v>5</v>
      </c>
      <c r="Q4" s="34" t="s">
        <v>6</v>
      </c>
      <c r="R4" s="34" t="s">
        <v>8</v>
      </c>
      <c r="S4" s="34" t="s">
        <v>9</v>
      </c>
      <c r="T4" s="34" t="s">
        <v>10</v>
      </c>
      <c r="U4" s="34" t="s">
        <v>11</v>
      </c>
      <c r="W4" s="34" t="s">
        <v>20</v>
      </c>
      <c r="X4" s="34" t="s">
        <v>1</v>
      </c>
      <c r="Y4" s="34" t="s">
        <v>3</v>
      </c>
      <c r="Z4" s="34" t="s">
        <v>4</v>
      </c>
      <c r="AA4" s="34" t="s">
        <v>5</v>
      </c>
      <c r="AB4" s="34" t="s">
        <v>6</v>
      </c>
      <c r="AC4" s="34" t="s">
        <v>8</v>
      </c>
      <c r="AD4" s="34" t="s">
        <v>9</v>
      </c>
      <c r="AE4" s="34" t="s">
        <v>10</v>
      </c>
      <c r="AF4" s="34" t="s">
        <v>11</v>
      </c>
      <c r="AH4" s="34" t="s">
        <v>20</v>
      </c>
      <c r="AI4" s="34" t="s">
        <v>15</v>
      </c>
      <c r="AJ4" s="34" t="s">
        <v>3</v>
      </c>
      <c r="AK4" s="34" t="s">
        <v>4</v>
      </c>
      <c r="AL4" s="34" t="s">
        <v>5</v>
      </c>
      <c r="AM4" s="34" t="s">
        <v>6</v>
      </c>
      <c r="AN4" s="34" t="s">
        <v>8</v>
      </c>
      <c r="AO4" s="34" t="s">
        <v>9</v>
      </c>
      <c r="AP4" s="34" t="s">
        <v>10</v>
      </c>
      <c r="AQ4" s="34" t="s">
        <v>11</v>
      </c>
    </row>
    <row r="5" customFormat="false" ht="15" hidden="false" customHeight="true" outlineLevel="0" collapsed="false">
      <c r="A5" s="35" t="n">
        <v>1</v>
      </c>
      <c r="B5" s="35"/>
      <c r="C5" s="36"/>
      <c r="D5" s="36"/>
      <c r="E5" s="36"/>
      <c r="F5" s="36"/>
      <c r="G5" s="37"/>
      <c r="H5" s="37"/>
      <c r="I5" s="37"/>
      <c r="J5" s="37"/>
      <c r="L5" s="35"/>
      <c r="M5" s="35"/>
      <c r="N5" s="36"/>
      <c r="O5" s="36"/>
      <c r="P5" s="36"/>
      <c r="Q5" s="36"/>
      <c r="R5" s="37"/>
      <c r="S5" s="37"/>
      <c r="T5" s="37"/>
      <c r="U5" s="37"/>
      <c r="W5" s="35"/>
      <c r="X5" s="38"/>
      <c r="Y5" s="36"/>
      <c r="Z5" s="36"/>
      <c r="AA5" s="36"/>
      <c r="AB5" s="36"/>
      <c r="AC5" s="37"/>
      <c r="AD5" s="37"/>
      <c r="AE5" s="37"/>
      <c r="AF5" s="37"/>
      <c r="AH5" s="35"/>
      <c r="AI5" s="38"/>
      <c r="AJ5" s="36"/>
      <c r="AK5" s="36"/>
      <c r="AL5" s="36"/>
      <c r="AM5" s="36"/>
      <c r="AN5" s="37"/>
      <c r="AO5" s="37"/>
      <c r="AP5" s="37"/>
      <c r="AQ5" s="37"/>
    </row>
    <row r="6" customFormat="false" ht="15" hidden="false" customHeight="true" outlineLevel="0" collapsed="false">
      <c r="A6" s="1"/>
      <c r="C6" s="39"/>
      <c r="D6" s="39"/>
      <c r="E6" s="39"/>
      <c r="F6" s="39"/>
      <c r="G6" s="40"/>
      <c r="H6" s="40"/>
      <c r="I6" s="40"/>
      <c r="J6" s="40"/>
      <c r="L6" s="35"/>
      <c r="M6" s="35"/>
      <c r="N6" s="36"/>
      <c r="O6" s="36"/>
      <c r="P6" s="36"/>
      <c r="Q6" s="36"/>
      <c r="R6" s="37"/>
      <c r="S6" s="37"/>
      <c r="T6" s="37"/>
      <c r="U6" s="37"/>
      <c r="W6" s="35"/>
      <c r="X6" s="38"/>
      <c r="Y6" s="36"/>
      <c r="Z6" s="36"/>
      <c r="AA6" s="36"/>
      <c r="AB6" s="36"/>
      <c r="AC6" s="37"/>
      <c r="AD6" s="37"/>
      <c r="AE6" s="37"/>
      <c r="AF6" s="37"/>
      <c r="AH6" s="35"/>
      <c r="AI6" s="38"/>
      <c r="AJ6" s="36"/>
      <c r="AK6" s="36"/>
      <c r="AL6" s="36"/>
      <c r="AM6" s="36"/>
      <c r="AN6" s="37"/>
      <c r="AO6" s="37"/>
      <c r="AP6" s="37"/>
      <c r="AQ6" s="37"/>
    </row>
    <row r="7" customFormat="false" ht="15" hidden="false" customHeight="true" outlineLevel="0" collapsed="false">
      <c r="W7" s="35"/>
      <c r="X7" s="38"/>
      <c r="Y7" s="36"/>
      <c r="Z7" s="36"/>
      <c r="AA7" s="36"/>
      <c r="AB7" s="36"/>
      <c r="AC7" s="37"/>
      <c r="AD7" s="37"/>
      <c r="AE7" s="37"/>
      <c r="AF7" s="37"/>
      <c r="AH7" s="35"/>
      <c r="AI7" s="38"/>
      <c r="AJ7" s="36"/>
      <c r="AK7" s="36"/>
      <c r="AL7" s="36"/>
      <c r="AM7" s="36"/>
      <c r="AN7" s="37"/>
      <c r="AO7" s="37"/>
      <c r="AP7" s="37"/>
      <c r="AQ7" s="37"/>
    </row>
    <row r="8" customFormat="false" ht="15" hidden="false" customHeight="true" outlineLevel="0" collapsed="false">
      <c r="W8" s="35"/>
      <c r="X8" s="38"/>
      <c r="Y8" s="36"/>
      <c r="Z8" s="36"/>
      <c r="AA8" s="36"/>
      <c r="AB8" s="36"/>
      <c r="AC8" s="37"/>
      <c r="AD8" s="37"/>
      <c r="AE8" s="37"/>
      <c r="AF8" s="37"/>
      <c r="AH8" s="35"/>
      <c r="AI8" s="38"/>
      <c r="AJ8" s="36"/>
      <c r="AK8" s="36"/>
      <c r="AL8" s="36"/>
      <c r="AM8" s="36"/>
      <c r="AN8" s="37"/>
      <c r="AO8" s="37"/>
      <c r="AP8" s="37"/>
      <c r="AQ8" s="37"/>
    </row>
    <row r="9" customFormat="false" ht="15" hidden="false" customHeight="true" outlineLevel="0" collapsed="false">
      <c r="W9" s="35"/>
      <c r="X9" s="38"/>
      <c r="Y9" s="36"/>
      <c r="Z9" s="36"/>
      <c r="AA9" s="36"/>
      <c r="AB9" s="36"/>
      <c r="AC9" s="37"/>
      <c r="AD9" s="37"/>
      <c r="AE9" s="37"/>
      <c r="AF9" s="37"/>
      <c r="AH9" s="35"/>
      <c r="AI9" s="38"/>
      <c r="AJ9" s="36"/>
      <c r="AK9" s="36"/>
      <c r="AL9" s="36"/>
      <c r="AM9" s="36"/>
      <c r="AN9" s="37"/>
      <c r="AO9" s="37"/>
      <c r="AP9" s="37"/>
      <c r="AQ9" s="37"/>
    </row>
    <row r="10" customFormat="false" ht="15" hidden="false" customHeight="true" outlineLevel="0" collapsed="false">
      <c r="W10" s="35"/>
      <c r="X10" s="38"/>
      <c r="Y10" s="36"/>
      <c r="Z10" s="36"/>
      <c r="AA10" s="36"/>
      <c r="AB10" s="36"/>
      <c r="AC10" s="37"/>
      <c r="AD10" s="37"/>
      <c r="AE10" s="37"/>
      <c r="AF10" s="37"/>
      <c r="AH10" s="35"/>
      <c r="AI10" s="38"/>
      <c r="AJ10" s="36"/>
      <c r="AK10" s="36"/>
      <c r="AL10" s="36"/>
      <c r="AM10" s="36"/>
      <c r="AN10" s="37"/>
      <c r="AO10" s="37"/>
      <c r="AP10" s="37"/>
      <c r="AQ10" s="37"/>
    </row>
    <row r="11" customFormat="false" ht="15" hidden="false" customHeight="true" outlineLevel="0" collapsed="false">
      <c r="W11" s="35"/>
      <c r="X11" s="38"/>
      <c r="Y11" s="36"/>
      <c r="Z11" s="36"/>
      <c r="AA11" s="36"/>
      <c r="AB11" s="36"/>
      <c r="AC11" s="37"/>
      <c r="AD11" s="37"/>
      <c r="AE11" s="37"/>
      <c r="AF11" s="37"/>
      <c r="AH11" s="35"/>
      <c r="AI11" s="38"/>
      <c r="AJ11" s="36"/>
      <c r="AK11" s="36"/>
      <c r="AL11" s="36"/>
      <c r="AM11" s="36"/>
      <c r="AN11" s="37"/>
      <c r="AO11" s="37"/>
      <c r="AP11" s="37"/>
      <c r="AQ11" s="37"/>
    </row>
    <row r="12" customFormat="false" ht="15" hidden="false" customHeight="true" outlineLevel="0" collapsed="false">
      <c r="AH12" s="35"/>
      <c r="AI12" s="38"/>
      <c r="AJ12" s="36"/>
      <c r="AK12" s="36"/>
      <c r="AL12" s="36"/>
      <c r="AM12" s="36"/>
      <c r="AN12" s="37"/>
      <c r="AO12" s="37"/>
      <c r="AP12" s="37"/>
      <c r="AQ12" s="37"/>
    </row>
    <row r="13" customFormat="false" ht="15" hidden="false" customHeight="true" outlineLevel="0" collapsed="false">
      <c r="AH13" s="35"/>
      <c r="AI13" s="38"/>
      <c r="AJ13" s="36"/>
      <c r="AK13" s="36"/>
      <c r="AL13" s="36"/>
      <c r="AM13" s="36"/>
      <c r="AN13" s="37"/>
      <c r="AO13" s="37"/>
      <c r="AP13" s="37"/>
      <c r="AQ13" s="37"/>
    </row>
    <row r="14" customFormat="false" ht="15" hidden="false" customHeight="true" outlineLevel="0" collapsed="false">
      <c r="AH14" s="35"/>
      <c r="AI14" s="38"/>
      <c r="AJ14" s="36"/>
      <c r="AK14" s="36"/>
      <c r="AL14" s="36"/>
      <c r="AM14" s="36"/>
      <c r="AN14" s="37"/>
      <c r="AO14" s="37"/>
      <c r="AP14" s="37"/>
      <c r="AQ14" s="37"/>
    </row>
    <row r="27" customFormat="false" ht="13.8" hidden="false" customHeight="true" outlineLevel="0" collapsed="false">
      <c r="H27" s="1"/>
    </row>
    <row r="28" customFormat="false" ht="13.8" hidden="false" customHeight="true" outlineLevel="0" collapsed="false">
      <c r="H28" s="1"/>
    </row>
  </sheetData>
  <mergeCells count="4">
    <mergeCell ref="A2:J2"/>
    <mergeCell ref="L2:U2"/>
    <mergeCell ref="W2:AF2"/>
    <mergeCell ref="AH2:AQ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3"/>
    <col collapsed="false" customWidth="true" hidden="false" outlineLevel="0" max="3" min="3" style="1" width="29.29"/>
    <col collapsed="false" customWidth="true" hidden="false" outlineLevel="0" max="14" min="4" style="1" width="9.14"/>
  </cols>
  <sheetData>
    <row r="1" customFormat="false" ht="42" hidden="false" customHeight="true" outlineLevel="0" collapsed="false">
      <c r="A1" s="14" t="s">
        <v>20</v>
      </c>
      <c r="B1" s="14" t="s">
        <v>23</v>
      </c>
      <c r="C1" s="14" t="s">
        <v>1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customFormat="false" ht="15.75" hidden="false" customHeight="true" outlineLevel="0" collapsed="false">
      <c r="A2" s="39"/>
      <c r="B2" s="41"/>
      <c r="C2" s="42"/>
      <c r="D2" s="39"/>
      <c r="E2" s="39"/>
      <c r="F2" s="39"/>
      <c r="G2" s="39"/>
      <c r="H2" s="39"/>
      <c r="I2" s="40"/>
      <c r="J2" s="40"/>
      <c r="K2" s="40"/>
      <c r="L2" s="40"/>
    </row>
    <row r="3" customFormat="false" ht="15.75" hidden="false" customHeight="true" outlineLevel="0" collapsed="false">
      <c r="A3" s="39"/>
      <c r="B3" s="41"/>
      <c r="C3" s="42"/>
      <c r="D3" s="39"/>
      <c r="E3" s="39"/>
      <c r="F3" s="39"/>
      <c r="G3" s="39"/>
      <c r="H3" s="39"/>
      <c r="I3" s="40"/>
      <c r="J3" s="40"/>
      <c r="K3" s="40"/>
      <c r="L3" s="40"/>
      <c r="N3" s="1" t="n">
        <f aca="false">IFERROR(INDEX($C$2:$C$1001, MATCH(0,COUNTIF($N$2:N2, $C$2:$C$1001), 0)),"")</f>
        <v>0</v>
      </c>
    </row>
    <row r="4" customFormat="false" ht="15.75" hidden="false" customHeight="true" outlineLevel="0" collapsed="false">
      <c r="A4" s="39"/>
      <c r="B4" s="41"/>
      <c r="C4" s="42"/>
      <c r="D4" s="39"/>
      <c r="E4" s="39"/>
      <c r="F4" s="39"/>
      <c r="G4" s="39"/>
      <c r="H4" s="39"/>
      <c r="I4" s="40"/>
      <c r="J4" s="40"/>
      <c r="K4" s="40"/>
      <c r="L4" s="40"/>
      <c r="N4" s="1" t="str">
        <f aca="false">IFERROR(INDEX($C$2:$C$1001, MATCH(0,COUNTIF($N$2:N3, $C$2:$C$1001), 0)),"")</f>
        <v/>
      </c>
    </row>
    <row r="5" customFormat="false" ht="15.75" hidden="false" customHeight="true" outlineLevel="0" collapsed="false">
      <c r="A5" s="39"/>
      <c r="B5" s="41"/>
      <c r="C5" s="42"/>
      <c r="D5" s="39"/>
      <c r="E5" s="39"/>
      <c r="F5" s="39"/>
      <c r="G5" s="39"/>
      <c r="H5" s="39"/>
      <c r="I5" s="40"/>
      <c r="J5" s="40"/>
      <c r="K5" s="40"/>
      <c r="L5" s="40"/>
      <c r="N5" s="1" t="str">
        <f aca="false" t="array" ref="N5:N5">IFERROR(INDEX($C$2:$C$1001, MATCH(0,COUNTIF($N$2:N4, $C$2:$C$1001), 0)),"")</f>
        <v/>
      </c>
    </row>
    <row r="6" customFormat="false" ht="15.75" hidden="false" customHeight="true" outlineLevel="0" collapsed="false">
      <c r="A6" s="39"/>
      <c r="B6" s="41"/>
      <c r="C6" s="42"/>
      <c r="D6" s="39"/>
      <c r="E6" s="39"/>
      <c r="F6" s="39"/>
      <c r="G6" s="39"/>
      <c r="H6" s="39"/>
      <c r="I6" s="40"/>
      <c r="J6" s="40"/>
      <c r="K6" s="40"/>
      <c r="L6" s="40"/>
      <c r="N6" s="1" t="str">
        <f aca="false" t="array" ref="N6:N6">IFERROR(INDEX($C$2:$C$1001, MATCH(0,COUNTIF($N$2:N5, $C$2:$C$1001), 0)),"")</f>
        <v/>
      </c>
    </row>
    <row r="7" customFormat="false" ht="15.75" hidden="false" customHeight="true" outlineLevel="0" collapsed="false">
      <c r="A7" s="39"/>
      <c r="B7" s="41"/>
      <c r="C7" s="42"/>
      <c r="D7" s="39"/>
      <c r="E7" s="39"/>
      <c r="F7" s="39"/>
      <c r="G7" s="39"/>
      <c r="H7" s="39"/>
      <c r="I7" s="40"/>
      <c r="J7" s="40"/>
      <c r="K7" s="40"/>
      <c r="L7" s="40"/>
      <c r="N7" s="1" t="str">
        <f aca="false" t="array" ref="N7:N7">IFERROR(INDEX($C$2:$C$1001, MATCH(0,COUNTIF($N$2:N6, $C$2:$C$1001), 0)),"")</f>
        <v/>
      </c>
    </row>
    <row r="8" customFormat="false" ht="15.75" hidden="false" customHeight="true" outlineLevel="0" collapsed="false">
      <c r="A8" s="39"/>
      <c r="B8" s="41"/>
      <c r="C8" s="42"/>
      <c r="D8" s="39"/>
      <c r="E8" s="39"/>
      <c r="F8" s="39"/>
      <c r="G8" s="39"/>
      <c r="H8" s="39"/>
      <c r="I8" s="40"/>
      <c r="J8" s="40"/>
      <c r="K8" s="40"/>
      <c r="L8" s="40"/>
      <c r="N8" s="1" t="str">
        <f aca="false" t="array" ref="N8:N8">IFERROR(INDEX($C$2:$C$1001, MATCH(0,COUNTIF($N$2:N7, $C$2:$C$1001), 0)),"")</f>
        <v/>
      </c>
    </row>
    <row r="9" customFormat="false" ht="15.75" hidden="false" customHeight="true" outlineLevel="0" collapsed="false">
      <c r="A9" s="39"/>
      <c r="B9" s="41"/>
      <c r="C9" s="42"/>
      <c r="D9" s="39"/>
      <c r="E9" s="39"/>
      <c r="F9" s="39"/>
      <c r="G9" s="39"/>
      <c r="H9" s="39"/>
      <c r="I9" s="40"/>
      <c r="J9" s="40"/>
      <c r="K9" s="40"/>
      <c r="L9" s="40"/>
      <c r="N9" s="1" t="str">
        <f aca="false" t="array" ref="N9:N9">IFERROR(INDEX($C$2:$C$1001, MATCH(0,COUNTIF($N$2:N8, $C$2:$C$1001), 0)),"")</f>
        <v/>
      </c>
    </row>
    <row r="10" customFormat="false" ht="15.75" hidden="false" customHeight="true" outlineLevel="0" collapsed="false">
      <c r="A10" s="39"/>
      <c r="B10" s="41"/>
      <c r="C10" s="42"/>
      <c r="D10" s="39"/>
      <c r="E10" s="39"/>
      <c r="F10" s="39"/>
      <c r="G10" s="39"/>
      <c r="H10" s="39"/>
      <c r="I10" s="40"/>
      <c r="J10" s="40"/>
      <c r="K10" s="40"/>
      <c r="L10" s="40"/>
      <c r="N10" s="1" t="str">
        <f aca="false">IFERROR(INDEX($C$2:$C$1001, MATCH(0,COUNTIF($N$2:N9, $C$2:$C$1001), 0)),"")</f>
        <v/>
      </c>
    </row>
    <row r="11" customFormat="false" ht="15.75" hidden="false" customHeight="true" outlineLevel="0" collapsed="false">
      <c r="A11" s="39"/>
      <c r="B11" s="41"/>
      <c r="C11" s="42"/>
      <c r="D11" s="39"/>
      <c r="E11" s="39"/>
      <c r="F11" s="39"/>
      <c r="G11" s="39"/>
      <c r="H11" s="39"/>
      <c r="I11" s="40"/>
      <c r="J11" s="40"/>
      <c r="K11" s="40"/>
      <c r="L11" s="40"/>
      <c r="N11" s="1" t="str">
        <f aca="false" t="array" ref="N11:N11">IFERROR(INDEX($C$2:$C$1001, MATCH(0,COUNTIF($N$2:N10, $C$2:$C$1001), 0)),"")</f>
        <v/>
      </c>
    </row>
    <row r="12" customFormat="false" ht="15.75" hidden="false" customHeight="true" outlineLevel="0" collapsed="false">
      <c r="A12" s="39"/>
      <c r="B12" s="41"/>
      <c r="C12" s="42"/>
      <c r="D12" s="39"/>
      <c r="E12" s="39"/>
      <c r="F12" s="39"/>
      <c r="G12" s="39"/>
      <c r="H12" s="39"/>
      <c r="I12" s="40"/>
      <c r="J12" s="40"/>
      <c r="K12" s="40"/>
      <c r="L12" s="40"/>
      <c r="N12" s="1" t="str">
        <f aca="false" t="array" ref="N12:N12">IFERROR(INDEX($C$2:$C$1001, MATCH(0,COUNTIF($N$2:N11, $C$2:$C$1001), 0)),"")</f>
        <v/>
      </c>
    </row>
    <row r="13" customFormat="false" ht="15.75" hidden="false" customHeight="true" outlineLevel="0" collapsed="false">
      <c r="A13" s="39"/>
      <c r="B13" s="41"/>
      <c r="C13" s="42"/>
      <c r="D13" s="39"/>
      <c r="E13" s="39"/>
      <c r="F13" s="39"/>
      <c r="G13" s="39"/>
      <c r="H13" s="39"/>
      <c r="I13" s="40"/>
      <c r="J13" s="40"/>
      <c r="K13" s="40"/>
      <c r="L13" s="40"/>
      <c r="N13" s="1" t="str">
        <f aca="false" t="array" ref="N13:N13">IFERROR(INDEX($C$2:$C$1001, MATCH(0,COUNTIF($N$2:N12, $C$2:$C$1001), 0)),"")</f>
        <v/>
      </c>
    </row>
    <row r="14" customFormat="false" ht="15.75" hidden="false" customHeight="true" outlineLevel="0" collapsed="false">
      <c r="A14" s="39"/>
      <c r="B14" s="41"/>
      <c r="C14" s="42"/>
      <c r="D14" s="39"/>
      <c r="E14" s="39"/>
      <c r="F14" s="39"/>
      <c r="G14" s="39"/>
      <c r="H14" s="39"/>
      <c r="I14" s="40"/>
      <c r="J14" s="40"/>
      <c r="K14" s="40"/>
      <c r="L14" s="40"/>
      <c r="N14" s="1" t="str">
        <f aca="false" t="array" ref="N14:N14">IFERROR(INDEX($C$2:$C$1001, MATCH(0,COUNTIF($N$2:N13, $C$2:$C$1001), 0)),"")</f>
        <v/>
      </c>
    </row>
    <row r="15" customFormat="false" ht="15.75" hidden="false" customHeight="true" outlineLevel="0" collapsed="false">
      <c r="A15" s="39"/>
      <c r="B15" s="41"/>
      <c r="C15" s="42"/>
      <c r="D15" s="39"/>
      <c r="E15" s="39"/>
      <c r="F15" s="39"/>
      <c r="G15" s="39"/>
      <c r="H15" s="39"/>
      <c r="I15" s="40"/>
      <c r="J15" s="40"/>
      <c r="K15" s="40"/>
      <c r="L15" s="40"/>
      <c r="N15" s="1" t="str">
        <f aca="false" t="array" ref="N15:N15">IFERROR(INDEX($C$2:$C$1001, MATCH(0,COUNTIF($N$2:N14, $C$2:$C$1001), 0)),"")</f>
        <v/>
      </c>
    </row>
    <row r="16" customFormat="false" ht="15.75" hidden="false" customHeight="true" outlineLevel="0" collapsed="false">
      <c r="A16" s="39"/>
      <c r="B16" s="41"/>
      <c r="C16" s="42"/>
      <c r="D16" s="39"/>
      <c r="E16" s="39"/>
      <c r="F16" s="39"/>
      <c r="G16" s="39"/>
      <c r="H16" s="39"/>
      <c r="I16" s="40"/>
      <c r="J16" s="40"/>
      <c r="K16" s="40"/>
      <c r="L16" s="40"/>
      <c r="N16" s="1" t="str">
        <f aca="false" t="array" ref="N16:N16">IFERROR(INDEX($C$2:$C$1001, MATCH(0,COUNTIF($N$2:N15, $C$2:$C$1001), 0)),"")</f>
        <v/>
      </c>
    </row>
    <row r="17" customFormat="false" ht="15.75" hidden="false" customHeight="true" outlineLevel="0" collapsed="false">
      <c r="A17" s="39"/>
      <c r="B17" s="41"/>
      <c r="C17" s="42"/>
      <c r="D17" s="39"/>
      <c r="E17" s="39"/>
      <c r="F17" s="39"/>
      <c r="G17" s="39"/>
      <c r="H17" s="39"/>
      <c r="I17" s="40"/>
      <c r="J17" s="40"/>
      <c r="K17" s="40"/>
      <c r="L17" s="40"/>
      <c r="N17" s="1" t="str">
        <f aca="false" t="array" ref="N17:N17">IFERROR(INDEX($C$2:$C$1001, MATCH(0,COUNTIF($N$2:N16, $C$2:$C$1001), 0)),"")</f>
        <v/>
      </c>
    </row>
    <row r="18" customFormat="false" ht="15.75" hidden="false" customHeight="true" outlineLevel="0" collapsed="false">
      <c r="A18" s="39"/>
      <c r="B18" s="41"/>
      <c r="C18" s="42"/>
      <c r="D18" s="39"/>
      <c r="E18" s="39"/>
      <c r="F18" s="39"/>
      <c r="G18" s="39"/>
      <c r="H18" s="39"/>
      <c r="I18" s="40"/>
      <c r="J18" s="40"/>
      <c r="K18" s="40"/>
      <c r="L18" s="40"/>
      <c r="N18" s="1" t="str">
        <f aca="false" t="array" ref="N18:N18">IFERROR(INDEX($C$2:$C$1001, MATCH(0,COUNTIF($N$2:N17, $C$2:$C$1001), 0)),"")</f>
        <v/>
      </c>
    </row>
    <row r="19" customFormat="false" ht="15" hidden="false" customHeight="true" outlineLevel="0" collapsed="false">
      <c r="A19" s="43"/>
      <c r="B19" s="44"/>
      <c r="C19" s="40"/>
      <c r="D19" s="43"/>
      <c r="E19" s="43"/>
      <c r="F19" s="43"/>
      <c r="G19" s="43"/>
      <c r="H19" s="43"/>
      <c r="I19" s="40"/>
      <c r="J19" s="40"/>
      <c r="K19" s="43"/>
      <c r="L19" s="43"/>
      <c r="N19" s="1" t="str">
        <f aca="false" t="array" ref="N19:N19">IFERROR(INDEX($C$2:$C$1001, MATCH(0,COUNTIF($N$2:N18, $C$2:$C$1001), 0)),"")</f>
        <v/>
      </c>
    </row>
    <row r="20" customFormat="false" ht="15" hidden="false" customHeight="true" outlineLevel="0" collapsed="false">
      <c r="A20" s="43"/>
      <c r="B20" s="44"/>
      <c r="C20" s="40"/>
      <c r="D20" s="43"/>
      <c r="E20" s="43"/>
      <c r="F20" s="43"/>
      <c r="G20" s="43"/>
      <c r="H20" s="43"/>
      <c r="I20" s="40"/>
      <c r="J20" s="40"/>
      <c r="K20" s="43"/>
      <c r="L20" s="43"/>
      <c r="N20" s="1" t="str">
        <f aca="false" t="array" ref="N20:N20">IFERROR(INDEX($C$2:$C$1001, MATCH(0,COUNTIF($N$2:N19, $C$2:$C$1001), 0)),"")</f>
        <v/>
      </c>
    </row>
    <row r="21" customFormat="false" ht="15.75" hidden="false" customHeight="true" outlineLevel="0" collapsed="false">
      <c r="A21" s="43"/>
      <c r="B21" s="44"/>
      <c r="C21" s="40"/>
      <c r="D21" s="43"/>
      <c r="E21" s="43"/>
      <c r="F21" s="43"/>
      <c r="G21" s="43"/>
      <c r="H21" s="43"/>
      <c r="I21" s="40"/>
      <c r="J21" s="40"/>
      <c r="K21" s="43"/>
      <c r="L21" s="43"/>
      <c r="N21" s="1" t="str">
        <f aca="false" t="array" ref="N21:N21">IFERROR(INDEX($C$2:$C$1001, MATCH(0,COUNTIF($N$2:N20, $C$2:$C$1001), 0)),"")</f>
        <v/>
      </c>
    </row>
    <row r="22" customFormat="false" ht="15.75" hidden="false" customHeight="true" outlineLevel="0" collapsed="false">
      <c r="A22" s="43"/>
      <c r="B22" s="44"/>
      <c r="C22" s="40"/>
      <c r="D22" s="43"/>
      <c r="E22" s="43"/>
      <c r="F22" s="43"/>
      <c r="G22" s="43"/>
      <c r="H22" s="43"/>
      <c r="I22" s="40"/>
      <c r="J22" s="40"/>
      <c r="K22" s="43"/>
      <c r="L22" s="43"/>
      <c r="N22" s="1" t="str">
        <f aca="false" t="array" ref="N22:N22">IFERROR(INDEX($C$2:$C$1001, MATCH(0,COUNTIF($N$2:N21, $C$2:$C$1001), 0)),"")</f>
        <v/>
      </c>
    </row>
    <row r="23" customFormat="false" ht="15.75" hidden="false" customHeight="true" outlineLevel="0" collapsed="false">
      <c r="A23" s="43"/>
      <c r="B23" s="44"/>
      <c r="C23" s="40"/>
      <c r="D23" s="43"/>
      <c r="E23" s="43"/>
      <c r="F23" s="43"/>
      <c r="G23" s="43"/>
      <c r="H23" s="43"/>
      <c r="I23" s="40"/>
      <c r="J23" s="40"/>
      <c r="K23" s="43"/>
      <c r="L23" s="43"/>
      <c r="N23" s="1" t="str">
        <f aca="false" t="array" ref="N23:N23">IFERROR(INDEX($C$2:$C$1001, MATCH(0,COUNTIF($N$2:N22, $C$2:$C$1001), 0)),"")</f>
        <v/>
      </c>
    </row>
    <row r="24" customFormat="false" ht="15.75" hidden="false" customHeight="true" outlineLevel="0" collapsed="false">
      <c r="A24" s="43"/>
      <c r="B24" s="44"/>
      <c r="C24" s="40"/>
      <c r="D24" s="43"/>
      <c r="E24" s="43"/>
      <c r="F24" s="43"/>
      <c r="G24" s="43"/>
      <c r="H24" s="43"/>
      <c r="I24" s="40"/>
      <c r="J24" s="40"/>
      <c r="K24" s="43"/>
      <c r="L24" s="43"/>
      <c r="N24" s="1" t="str">
        <f aca="false" t="array" ref="N24:N24">IFERROR(INDEX($C$2:$C$1001, MATCH(0,COUNTIF($N$2:N23, $C$2:$C$1001), 0)),"")</f>
        <v/>
      </c>
    </row>
    <row r="25" customFormat="false" ht="15.75" hidden="false" customHeight="true" outlineLevel="0" collapsed="false">
      <c r="A25" s="43"/>
      <c r="B25" s="44"/>
      <c r="C25" s="40"/>
      <c r="D25" s="43"/>
      <c r="E25" s="43"/>
      <c r="F25" s="43"/>
      <c r="G25" s="43"/>
      <c r="H25" s="43"/>
      <c r="I25" s="40"/>
      <c r="J25" s="40"/>
      <c r="K25" s="43"/>
      <c r="L25" s="43"/>
      <c r="N25" s="1" t="str">
        <f aca="false" t="array" ref="N25:N25">IFERROR(INDEX($C$2:$C$1001, MATCH(0,COUNTIF($N$2:N24, $C$2:$C$1001), 0)),"")</f>
        <v/>
      </c>
    </row>
    <row r="26" customFormat="false" ht="15.75" hidden="false" customHeight="true" outlineLevel="0" collapsed="false">
      <c r="A26" s="43"/>
      <c r="B26" s="44"/>
      <c r="C26" s="40"/>
      <c r="D26" s="43"/>
      <c r="E26" s="43"/>
      <c r="F26" s="43"/>
      <c r="G26" s="43"/>
      <c r="H26" s="43"/>
      <c r="I26" s="40"/>
      <c r="J26" s="40"/>
      <c r="K26" s="43"/>
      <c r="L26" s="43"/>
      <c r="N26" s="1" t="str">
        <f aca="false" t="array" ref="N26:N26">IFERROR(INDEX($C$2:$C$1001, MATCH(0,COUNTIF($N$2:N25, $C$2:$C$1001), 0)),"")</f>
        <v/>
      </c>
    </row>
    <row r="27" customFormat="false" ht="15.75" hidden="false" customHeight="true" outlineLevel="0" collapsed="false">
      <c r="A27" s="43"/>
      <c r="B27" s="44"/>
      <c r="C27" s="40"/>
      <c r="D27" s="43"/>
      <c r="E27" s="43"/>
      <c r="F27" s="43"/>
      <c r="G27" s="43"/>
      <c r="H27" s="43"/>
      <c r="I27" s="40"/>
      <c r="J27" s="40"/>
      <c r="K27" s="43"/>
      <c r="L27" s="43"/>
      <c r="N27" s="1" t="str">
        <f aca="false" t="array" ref="N27:N27">IFERROR(INDEX($C$2:$C$1001, MATCH(0,COUNTIF($N$2:N26, $C$2:$C$1001), 0)),"")</f>
        <v/>
      </c>
    </row>
    <row r="28" customFormat="false" ht="15.75" hidden="false" customHeight="true" outlineLevel="0" collapsed="false">
      <c r="A28" s="43"/>
      <c r="B28" s="44"/>
      <c r="C28" s="40"/>
      <c r="D28" s="43"/>
      <c r="E28" s="43"/>
      <c r="F28" s="43"/>
      <c r="G28" s="43"/>
      <c r="H28" s="43"/>
      <c r="I28" s="40"/>
      <c r="J28" s="40"/>
      <c r="K28" s="43"/>
      <c r="L28" s="43"/>
      <c r="N28" s="1" t="str">
        <f aca="false" t="array" ref="N28:N28">IFERROR(INDEX($C$2:$C$1001, MATCH(0,COUNTIF($N$2:N27, $C$2:$C$1001), 0)),"")</f>
        <v/>
      </c>
    </row>
    <row r="29" customFormat="false" ht="15.75" hidden="false" customHeight="true" outlineLevel="0" collapsed="false">
      <c r="A29" s="43"/>
      <c r="B29" s="44"/>
      <c r="C29" s="40"/>
      <c r="D29" s="43"/>
      <c r="E29" s="43"/>
      <c r="F29" s="43"/>
      <c r="G29" s="43"/>
      <c r="H29" s="43"/>
      <c r="I29" s="40"/>
      <c r="J29" s="40"/>
      <c r="K29" s="43"/>
      <c r="L29" s="43"/>
      <c r="N29" s="1" t="str">
        <f aca="false" t="array" ref="N29:N29">IFERROR(INDEX($C$2:$C$1001, MATCH(0,COUNTIF($N$2:N28, $C$2:$C$1001), 0)),"")</f>
        <v/>
      </c>
    </row>
    <row r="30" customFormat="false" ht="15.75" hidden="false" customHeight="true" outlineLevel="0" collapsed="false">
      <c r="A30" s="43"/>
      <c r="B30" s="44"/>
      <c r="C30" s="40"/>
      <c r="D30" s="43"/>
      <c r="E30" s="43"/>
      <c r="F30" s="43"/>
      <c r="G30" s="43"/>
      <c r="H30" s="43"/>
      <c r="I30" s="40"/>
      <c r="J30" s="40"/>
      <c r="K30" s="43"/>
      <c r="L30" s="43"/>
      <c r="N30" s="1" t="str">
        <f aca="false" t="array" ref="N30:N30">IFERROR(INDEX($C$2:$C$1001, MATCH(0,COUNTIF($N$2:N29, $C$2:$C$1001), 0)),"")</f>
        <v/>
      </c>
    </row>
    <row r="31" customFormat="false" ht="15.75" hidden="false" customHeight="true" outlineLevel="0" collapsed="false">
      <c r="A31" s="43"/>
      <c r="B31" s="44"/>
      <c r="C31" s="40"/>
      <c r="D31" s="43"/>
      <c r="E31" s="43"/>
      <c r="F31" s="43"/>
      <c r="G31" s="43"/>
      <c r="H31" s="43"/>
      <c r="I31" s="40"/>
      <c r="J31" s="40"/>
      <c r="K31" s="43"/>
      <c r="L31" s="43"/>
      <c r="N31" s="1" t="str">
        <f aca="false" t="array" ref="N31:N31">IFERROR(INDEX($C$2:$C$1001, MATCH(0,COUNTIF($N$2:N30, $C$2:$C$1001), 0)),"")</f>
        <v/>
      </c>
    </row>
    <row r="32" customFormat="false" ht="15.75" hidden="false" customHeight="true" outlineLevel="0" collapsed="false">
      <c r="A32" s="43"/>
      <c r="B32" s="44"/>
      <c r="C32" s="40"/>
      <c r="D32" s="43"/>
      <c r="E32" s="43"/>
      <c r="F32" s="43"/>
      <c r="G32" s="43"/>
      <c r="H32" s="43"/>
      <c r="I32" s="40"/>
      <c r="J32" s="40"/>
      <c r="K32" s="43"/>
      <c r="L32" s="43"/>
      <c r="N32" s="1" t="str">
        <f aca="false" t="array" ref="N32:N32">IFERROR(INDEX($C$2:$C$1001, MATCH(0,COUNTIF($N$2:N31, $C$2:$C$1001), 0)),"")</f>
        <v/>
      </c>
    </row>
    <row r="33" customFormat="false" ht="15.75" hidden="false" customHeight="true" outlineLevel="0" collapsed="false">
      <c r="A33" s="43"/>
      <c r="B33" s="44"/>
      <c r="C33" s="40"/>
      <c r="D33" s="43"/>
      <c r="E33" s="43"/>
      <c r="F33" s="43"/>
      <c r="G33" s="43"/>
      <c r="H33" s="43"/>
      <c r="I33" s="40"/>
      <c r="J33" s="40"/>
      <c r="K33" s="43"/>
      <c r="L33" s="43"/>
      <c r="N33" s="1" t="str">
        <f aca="false" t="array" ref="N33:N33">IFERROR(INDEX($C$2:$C$1001, MATCH(0,COUNTIF($N$2:N32, $C$2:$C$1001), 0)),"")</f>
        <v/>
      </c>
    </row>
    <row r="34" customFormat="false" ht="15.75" hidden="false" customHeight="true" outlineLevel="0" collapsed="false">
      <c r="A34" s="43"/>
      <c r="B34" s="44"/>
      <c r="C34" s="40"/>
      <c r="D34" s="43"/>
      <c r="E34" s="43"/>
      <c r="F34" s="43"/>
      <c r="G34" s="43"/>
      <c r="H34" s="43"/>
      <c r="I34" s="40"/>
      <c r="J34" s="40"/>
      <c r="K34" s="43"/>
      <c r="L34" s="43"/>
      <c r="N34" s="1" t="str">
        <f aca="false" t="array" ref="N34:N34">IFERROR(INDEX($C$2:$C$1001, MATCH(0,COUNTIF($N$2:N33, $C$2:$C$1001), 0)),"")</f>
        <v/>
      </c>
    </row>
    <row r="35" customFormat="false" ht="15.75" hidden="false" customHeight="true" outlineLevel="0" collapsed="false">
      <c r="A35" s="43"/>
      <c r="B35" s="44"/>
      <c r="C35" s="40"/>
      <c r="D35" s="43"/>
      <c r="E35" s="43"/>
      <c r="F35" s="43"/>
      <c r="G35" s="43"/>
      <c r="H35" s="43"/>
      <c r="I35" s="40"/>
      <c r="J35" s="40"/>
      <c r="K35" s="43"/>
      <c r="L35" s="43"/>
      <c r="N35" s="1" t="str">
        <f aca="false" t="array" ref="N35:N35">IFERROR(INDEX($C$2:$C$1001, MATCH(0,COUNTIF($N$2:N34, $C$2:$C$1001), 0)),"")</f>
        <v/>
      </c>
    </row>
    <row r="36" customFormat="false" ht="15.75" hidden="false" customHeight="true" outlineLevel="0" collapsed="false">
      <c r="A36" s="43"/>
      <c r="B36" s="44"/>
      <c r="C36" s="40"/>
      <c r="D36" s="43"/>
      <c r="E36" s="43"/>
      <c r="F36" s="43"/>
      <c r="G36" s="43"/>
      <c r="H36" s="43"/>
      <c r="I36" s="40"/>
      <c r="J36" s="40"/>
      <c r="K36" s="43"/>
      <c r="L36" s="43"/>
      <c r="N36" s="1" t="str">
        <f aca="false" t="array" ref="N36:N36">IFERROR(INDEX($C$2:$C$1001, MATCH(0,COUNTIF($N$2:N35, $C$2:$C$1001), 0)),"")</f>
        <v/>
      </c>
    </row>
    <row r="37" customFormat="false" ht="15.75" hidden="false" customHeight="true" outlineLevel="0" collapsed="false">
      <c r="A37" s="43"/>
      <c r="B37" s="44"/>
      <c r="C37" s="40"/>
      <c r="D37" s="43"/>
      <c r="E37" s="43"/>
      <c r="F37" s="43"/>
      <c r="G37" s="43"/>
      <c r="H37" s="43"/>
      <c r="I37" s="40"/>
      <c r="J37" s="40"/>
      <c r="K37" s="43"/>
      <c r="L37" s="43"/>
      <c r="N37" s="1" t="str">
        <f aca="false" t="array" ref="N37:N37">IFERROR(INDEX($C$2:$C$1001, MATCH(0,COUNTIF($N$2:N36, $C$2:$C$1001), 0)),"")</f>
        <v/>
      </c>
    </row>
    <row r="38" customFormat="false" ht="15.75" hidden="false" customHeight="true" outlineLevel="0" collapsed="false">
      <c r="A38" s="43"/>
      <c r="B38" s="44"/>
      <c r="C38" s="40"/>
      <c r="D38" s="43"/>
      <c r="E38" s="43"/>
      <c r="F38" s="43"/>
      <c r="G38" s="43"/>
      <c r="H38" s="43"/>
      <c r="I38" s="40"/>
      <c r="J38" s="40"/>
      <c r="K38" s="43"/>
      <c r="L38" s="43"/>
      <c r="N38" s="1" t="str">
        <f aca="false" t="array" ref="N38:N38">IFERROR(INDEX($C$2:$C$1001, MATCH(0,COUNTIF($N$2:N37, $C$2:$C$1001), 0)),"")</f>
        <v/>
      </c>
    </row>
    <row r="39" customFormat="false" ht="15.75" hidden="false" customHeight="true" outlineLevel="0" collapsed="false">
      <c r="A39" s="43"/>
      <c r="B39" s="44"/>
      <c r="C39" s="40"/>
      <c r="D39" s="43"/>
      <c r="E39" s="43"/>
      <c r="F39" s="43"/>
      <c r="G39" s="43"/>
      <c r="H39" s="43"/>
      <c r="I39" s="40"/>
      <c r="J39" s="40"/>
      <c r="K39" s="43"/>
      <c r="L39" s="43"/>
      <c r="N39" s="1" t="str">
        <f aca="false" t="array" ref="N39:N39">IFERROR(INDEX($C$2:$C$1001, MATCH(0,COUNTIF($N$2:N38, $C$2:$C$1001), 0)),"")</f>
        <v/>
      </c>
    </row>
    <row r="40" customFormat="false" ht="15.75" hidden="false" customHeight="true" outlineLevel="0" collapsed="false">
      <c r="A40" s="43"/>
      <c r="B40" s="44"/>
      <c r="C40" s="40"/>
      <c r="D40" s="43"/>
      <c r="E40" s="43"/>
      <c r="F40" s="43"/>
      <c r="G40" s="43"/>
      <c r="H40" s="43"/>
      <c r="I40" s="40"/>
      <c r="J40" s="40"/>
      <c r="K40" s="43"/>
      <c r="L40" s="43"/>
    </row>
    <row r="41" customFormat="false" ht="15.75" hidden="false" customHeight="true" outlineLevel="0" collapsed="false">
      <c r="A41" s="43"/>
      <c r="B41" s="44"/>
      <c r="C41" s="40"/>
      <c r="D41" s="43"/>
      <c r="E41" s="43"/>
      <c r="F41" s="43"/>
      <c r="G41" s="43"/>
      <c r="H41" s="43"/>
      <c r="I41" s="40"/>
      <c r="J41" s="40"/>
      <c r="K41" s="43"/>
      <c r="L41" s="43"/>
    </row>
    <row r="42" customFormat="false" ht="15.75" hidden="false" customHeight="true" outlineLevel="0" collapsed="false">
      <c r="A42" s="43"/>
      <c r="B42" s="44"/>
      <c r="C42" s="40"/>
      <c r="D42" s="43"/>
      <c r="E42" s="43"/>
      <c r="F42" s="43"/>
      <c r="G42" s="43"/>
      <c r="H42" s="43"/>
      <c r="I42" s="40"/>
      <c r="J42" s="40"/>
      <c r="K42" s="43"/>
      <c r="L42" s="43"/>
    </row>
    <row r="43" customFormat="false" ht="15.75" hidden="false" customHeight="true" outlineLevel="0" collapsed="false">
      <c r="A43" s="43"/>
      <c r="B43" s="44"/>
      <c r="C43" s="40"/>
      <c r="D43" s="43"/>
      <c r="E43" s="43"/>
      <c r="F43" s="43"/>
      <c r="G43" s="43"/>
      <c r="H43" s="43"/>
      <c r="I43" s="40"/>
      <c r="J43" s="40"/>
      <c r="K43" s="43"/>
      <c r="L43" s="43"/>
    </row>
    <row r="44" customFormat="false" ht="15.75" hidden="false" customHeight="true" outlineLevel="0" collapsed="false">
      <c r="A44" s="43"/>
      <c r="B44" s="44"/>
      <c r="C44" s="40"/>
      <c r="D44" s="43"/>
      <c r="E44" s="43"/>
      <c r="F44" s="43"/>
      <c r="G44" s="43"/>
      <c r="H44" s="43"/>
      <c r="I44" s="40"/>
      <c r="J44" s="40"/>
      <c r="K44" s="43"/>
      <c r="L44" s="43"/>
    </row>
    <row r="45" customFormat="false" ht="15.75" hidden="false" customHeight="true" outlineLevel="0" collapsed="false">
      <c r="A45" s="43"/>
      <c r="B45" s="44"/>
      <c r="C45" s="40"/>
      <c r="D45" s="43"/>
      <c r="E45" s="43"/>
      <c r="F45" s="43"/>
      <c r="G45" s="43"/>
      <c r="H45" s="43"/>
      <c r="I45" s="40"/>
      <c r="J45" s="40"/>
      <c r="K45" s="43"/>
      <c r="L45" s="43"/>
    </row>
    <row r="46" customFormat="false" ht="15.75" hidden="false" customHeight="true" outlineLevel="0" collapsed="false">
      <c r="A46" s="43"/>
      <c r="B46" s="44"/>
      <c r="C46" s="40"/>
      <c r="D46" s="43"/>
      <c r="E46" s="43"/>
      <c r="F46" s="43"/>
      <c r="G46" s="43"/>
      <c r="H46" s="43"/>
      <c r="I46" s="40"/>
      <c r="J46" s="40"/>
      <c r="K46" s="43"/>
      <c r="L46" s="43"/>
    </row>
    <row r="47" customFormat="false" ht="15.75" hidden="false" customHeight="true" outlineLevel="0" collapsed="false">
      <c r="A47" s="43"/>
      <c r="B47" s="44"/>
      <c r="C47" s="40"/>
      <c r="D47" s="43"/>
      <c r="E47" s="43"/>
      <c r="F47" s="43"/>
      <c r="G47" s="43"/>
      <c r="H47" s="43"/>
      <c r="I47" s="40"/>
      <c r="J47" s="40"/>
      <c r="K47" s="43"/>
      <c r="L47" s="43"/>
    </row>
    <row r="48" customFormat="false" ht="15.75" hidden="false" customHeight="true" outlineLevel="0" collapsed="false">
      <c r="A48" s="43"/>
      <c r="B48" s="44"/>
      <c r="C48" s="40"/>
      <c r="D48" s="43"/>
      <c r="E48" s="43"/>
      <c r="F48" s="43"/>
      <c r="G48" s="43"/>
      <c r="H48" s="43"/>
      <c r="I48" s="40"/>
      <c r="J48" s="40"/>
      <c r="K48" s="43"/>
      <c r="L48" s="43"/>
    </row>
    <row r="49" customFormat="false" ht="15.75" hidden="false" customHeight="true" outlineLevel="0" collapsed="false">
      <c r="A49" s="43"/>
      <c r="B49" s="44"/>
      <c r="C49" s="40"/>
      <c r="D49" s="43"/>
      <c r="E49" s="43"/>
      <c r="F49" s="43"/>
      <c r="G49" s="43"/>
      <c r="H49" s="43"/>
      <c r="I49" s="40"/>
      <c r="J49" s="40"/>
      <c r="K49" s="43"/>
      <c r="L49" s="43"/>
    </row>
    <row r="50" customFormat="false" ht="15.75" hidden="false" customHeight="true" outlineLevel="0" collapsed="false">
      <c r="A50" s="43"/>
      <c r="B50" s="44"/>
      <c r="C50" s="40"/>
      <c r="D50" s="43"/>
      <c r="E50" s="43"/>
      <c r="F50" s="43"/>
      <c r="G50" s="43"/>
      <c r="H50" s="43"/>
      <c r="I50" s="40"/>
      <c r="J50" s="40"/>
      <c r="K50" s="43"/>
      <c r="L50" s="43"/>
    </row>
    <row r="51" customFormat="false" ht="15.75" hidden="false" customHeight="true" outlineLevel="0" collapsed="false">
      <c r="A51" s="43"/>
      <c r="B51" s="44"/>
      <c r="C51" s="40"/>
      <c r="D51" s="43"/>
      <c r="E51" s="43"/>
      <c r="F51" s="43"/>
      <c r="G51" s="43"/>
      <c r="H51" s="43"/>
      <c r="I51" s="40"/>
      <c r="J51" s="40"/>
      <c r="K51" s="43"/>
      <c r="L51" s="43"/>
    </row>
    <row r="52" customFormat="false" ht="15.75" hidden="false" customHeight="true" outlineLevel="0" collapsed="false">
      <c r="A52" s="43"/>
      <c r="B52" s="44"/>
      <c r="C52" s="40"/>
      <c r="D52" s="43"/>
      <c r="E52" s="43"/>
      <c r="F52" s="43"/>
      <c r="G52" s="43"/>
      <c r="H52" s="43"/>
      <c r="I52" s="40"/>
      <c r="J52" s="40"/>
      <c r="K52" s="43"/>
      <c r="L52" s="43"/>
    </row>
    <row r="53" customFormat="false" ht="15.75" hidden="false" customHeight="true" outlineLevel="0" collapsed="false">
      <c r="A53" s="43"/>
      <c r="B53" s="44"/>
      <c r="C53" s="40"/>
      <c r="D53" s="43"/>
      <c r="E53" s="43"/>
      <c r="F53" s="43"/>
      <c r="G53" s="43"/>
      <c r="H53" s="43"/>
      <c r="I53" s="40"/>
      <c r="J53" s="40"/>
      <c r="K53" s="43"/>
      <c r="L53" s="43"/>
    </row>
    <row r="54" customFormat="false" ht="15.75" hidden="false" customHeight="true" outlineLevel="0" collapsed="false">
      <c r="A54" s="43"/>
      <c r="B54" s="44"/>
      <c r="C54" s="40"/>
      <c r="D54" s="43"/>
      <c r="E54" s="43"/>
      <c r="F54" s="43"/>
      <c r="G54" s="43"/>
      <c r="H54" s="43"/>
      <c r="I54" s="40"/>
      <c r="J54" s="40"/>
      <c r="K54" s="43"/>
      <c r="L54" s="43"/>
    </row>
    <row r="55" customFormat="false" ht="15.75" hidden="false" customHeight="true" outlineLevel="0" collapsed="false">
      <c r="A55" s="43"/>
      <c r="B55" s="44"/>
      <c r="C55" s="40"/>
      <c r="D55" s="43"/>
      <c r="E55" s="43"/>
      <c r="F55" s="43"/>
      <c r="G55" s="43"/>
      <c r="H55" s="43"/>
      <c r="I55" s="40"/>
      <c r="J55" s="40"/>
      <c r="K55" s="43"/>
      <c r="L55" s="43"/>
    </row>
    <row r="56" customFormat="false" ht="15.75" hidden="false" customHeight="true" outlineLevel="0" collapsed="false">
      <c r="A56" s="43"/>
      <c r="B56" s="44"/>
      <c r="C56" s="40"/>
      <c r="D56" s="43"/>
      <c r="E56" s="43"/>
      <c r="F56" s="43"/>
      <c r="G56" s="43"/>
      <c r="H56" s="43"/>
      <c r="I56" s="40"/>
      <c r="J56" s="40"/>
      <c r="K56" s="43"/>
      <c r="L56" s="43"/>
    </row>
    <row r="57" customFormat="false" ht="15.75" hidden="false" customHeight="true" outlineLevel="0" collapsed="false">
      <c r="A57" s="43"/>
      <c r="B57" s="44"/>
      <c r="C57" s="40"/>
      <c r="D57" s="43"/>
      <c r="E57" s="43"/>
      <c r="F57" s="43"/>
      <c r="G57" s="43"/>
      <c r="H57" s="43"/>
      <c r="I57" s="40"/>
      <c r="J57" s="40"/>
      <c r="K57" s="43"/>
      <c r="L57" s="43"/>
    </row>
    <row r="58" customFormat="false" ht="15.75" hidden="false" customHeight="true" outlineLevel="0" collapsed="false">
      <c r="A58" s="43"/>
      <c r="B58" s="44"/>
      <c r="C58" s="40"/>
      <c r="D58" s="43"/>
      <c r="E58" s="43"/>
      <c r="F58" s="43"/>
      <c r="G58" s="43"/>
      <c r="H58" s="43"/>
      <c r="I58" s="40"/>
      <c r="J58" s="40"/>
      <c r="K58" s="43"/>
      <c r="L58" s="43"/>
    </row>
    <row r="59" customFormat="false" ht="15.75" hidden="false" customHeight="true" outlineLevel="0" collapsed="false">
      <c r="A59" s="43"/>
      <c r="B59" s="44"/>
      <c r="C59" s="40"/>
      <c r="D59" s="43"/>
      <c r="E59" s="43"/>
      <c r="F59" s="43"/>
      <c r="G59" s="43"/>
      <c r="H59" s="43"/>
      <c r="I59" s="40"/>
      <c r="J59" s="40"/>
      <c r="K59" s="43"/>
      <c r="L59" s="43"/>
    </row>
    <row r="60" customFormat="false" ht="15.75" hidden="false" customHeight="true" outlineLevel="0" collapsed="false">
      <c r="A60" s="43"/>
      <c r="B60" s="44"/>
      <c r="C60" s="40"/>
      <c r="D60" s="43"/>
      <c r="E60" s="43"/>
      <c r="F60" s="43"/>
      <c r="G60" s="43"/>
      <c r="H60" s="43"/>
      <c r="I60" s="40"/>
      <c r="J60" s="40"/>
      <c r="K60" s="43"/>
      <c r="L60" s="43"/>
    </row>
    <row r="61" customFormat="false" ht="15.75" hidden="false" customHeight="true" outlineLevel="0" collapsed="false">
      <c r="A61" s="43"/>
      <c r="B61" s="44"/>
      <c r="C61" s="40"/>
      <c r="D61" s="43"/>
      <c r="E61" s="43"/>
      <c r="F61" s="43"/>
      <c r="G61" s="43"/>
      <c r="H61" s="43"/>
      <c r="I61" s="40"/>
      <c r="J61" s="40"/>
      <c r="K61" s="43"/>
      <c r="L61" s="43"/>
    </row>
    <row r="62" customFormat="false" ht="15.75" hidden="false" customHeight="true" outlineLevel="0" collapsed="false">
      <c r="A62" s="43"/>
      <c r="B62" s="44"/>
      <c r="C62" s="40"/>
      <c r="D62" s="43"/>
      <c r="E62" s="43"/>
      <c r="F62" s="43"/>
      <c r="G62" s="43"/>
      <c r="H62" s="43"/>
      <c r="I62" s="40"/>
      <c r="J62" s="40"/>
      <c r="K62" s="43"/>
      <c r="L62" s="43"/>
    </row>
    <row r="63" customFormat="false" ht="15.75" hidden="false" customHeight="true" outlineLevel="0" collapsed="false">
      <c r="A63" s="43"/>
      <c r="B63" s="44"/>
      <c r="C63" s="40"/>
      <c r="D63" s="43"/>
      <c r="E63" s="43"/>
      <c r="F63" s="43"/>
      <c r="G63" s="43"/>
      <c r="H63" s="43"/>
      <c r="I63" s="40"/>
      <c r="J63" s="40"/>
      <c r="K63" s="43"/>
      <c r="L63" s="43"/>
    </row>
    <row r="64" customFormat="false" ht="15.75" hidden="false" customHeight="true" outlineLevel="0" collapsed="false">
      <c r="A64" s="43"/>
      <c r="B64" s="44"/>
      <c r="C64" s="40"/>
      <c r="D64" s="43"/>
      <c r="E64" s="43"/>
      <c r="F64" s="43"/>
      <c r="G64" s="43"/>
      <c r="H64" s="43"/>
      <c r="I64" s="40"/>
      <c r="J64" s="40"/>
      <c r="K64" s="43"/>
      <c r="L64" s="43"/>
    </row>
    <row r="65" customFormat="false" ht="15.75" hidden="false" customHeight="true" outlineLevel="0" collapsed="false">
      <c r="A65" s="43"/>
      <c r="B65" s="44"/>
      <c r="C65" s="40"/>
      <c r="D65" s="43"/>
      <c r="E65" s="43"/>
      <c r="F65" s="43"/>
      <c r="G65" s="43"/>
      <c r="H65" s="43"/>
      <c r="I65" s="40"/>
      <c r="J65" s="40"/>
      <c r="K65" s="43"/>
      <c r="L65" s="43"/>
    </row>
    <row r="66" customFormat="false" ht="15.75" hidden="false" customHeight="true" outlineLevel="0" collapsed="false">
      <c r="A66" s="43"/>
      <c r="B66" s="44"/>
      <c r="C66" s="40"/>
      <c r="D66" s="43"/>
      <c r="E66" s="43"/>
      <c r="F66" s="43"/>
      <c r="G66" s="43"/>
      <c r="H66" s="43"/>
      <c r="I66" s="40"/>
      <c r="J66" s="40"/>
      <c r="K66" s="43"/>
      <c r="L66" s="43"/>
    </row>
    <row r="67" customFormat="false" ht="15.75" hidden="false" customHeight="true" outlineLevel="0" collapsed="false">
      <c r="A67" s="43"/>
      <c r="B67" s="44"/>
      <c r="C67" s="40"/>
      <c r="D67" s="43"/>
      <c r="E67" s="43"/>
      <c r="F67" s="43"/>
      <c r="G67" s="43"/>
      <c r="H67" s="43"/>
      <c r="I67" s="40"/>
      <c r="J67" s="40"/>
      <c r="K67" s="43"/>
      <c r="L67" s="43"/>
    </row>
    <row r="68" customFormat="false" ht="15.75" hidden="false" customHeight="true" outlineLevel="0" collapsed="false">
      <c r="A68" s="43"/>
      <c r="B68" s="44"/>
      <c r="C68" s="40"/>
      <c r="D68" s="43"/>
      <c r="E68" s="43"/>
      <c r="F68" s="43"/>
      <c r="G68" s="43"/>
      <c r="H68" s="43"/>
      <c r="I68" s="40"/>
      <c r="J68" s="40"/>
      <c r="K68" s="43"/>
      <c r="L68" s="43"/>
    </row>
    <row r="69" customFormat="false" ht="15.75" hidden="false" customHeight="true" outlineLevel="0" collapsed="false">
      <c r="A69" s="43"/>
      <c r="B69" s="44"/>
      <c r="C69" s="40"/>
      <c r="D69" s="43"/>
      <c r="E69" s="43"/>
      <c r="F69" s="43"/>
      <c r="G69" s="43"/>
      <c r="H69" s="43"/>
      <c r="I69" s="40"/>
      <c r="J69" s="40"/>
      <c r="K69" s="43"/>
      <c r="L69" s="43"/>
    </row>
    <row r="70" customFormat="false" ht="15.75" hidden="false" customHeight="true" outlineLevel="0" collapsed="false">
      <c r="A70" s="43"/>
      <c r="B70" s="44"/>
      <c r="C70" s="40"/>
      <c r="D70" s="43"/>
      <c r="E70" s="43"/>
      <c r="F70" s="43"/>
      <c r="G70" s="43"/>
      <c r="H70" s="43"/>
      <c r="I70" s="40"/>
      <c r="J70" s="40"/>
      <c r="K70" s="43"/>
      <c r="L70" s="43"/>
    </row>
    <row r="71" customFormat="false" ht="15.75" hidden="false" customHeight="true" outlineLevel="0" collapsed="false">
      <c r="A71" s="43"/>
      <c r="B71" s="44"/>
      <c r="C71" s="40"/>
      <c r="D71" s="43"/>
      <c r="E71" s="43"/>
      <c r="F71" s="43"/>
      <c r="G71" s="43"/>
      <c r="H71" s="43"/>
      <c r="I71" s="40"/>
      <c r="J71" s="40"/>
      <c r="K71" s="43"/>
      <c r="L71" s="43"/>
    </row>
    <row r="72" customFormat="false" ht="15.75" hidden="false" customHeight="true" outlineLevel="0" collapsed="false">
      <c r="A72" s="43"/>
      <c r="B72" s="44"/>
      <c r="C72" s="40"/>
      <c r="D72" s="43"/>
      <c r="E72" s="43"/>
      <c r="F72" s="43"/>
      <c r="G72" s="43"/>
      <c r="H72" s="43"/>
      <c r="I72" s="40"/>
      <c r="J72" s="40"/>
      <c r="K72" s="43"/>
      <c r="L72" s="43"/>
    </row>
    <row r="73" customFormat="false" ht="15.75" hidden="false" customHeight="true" outlineLevel="0" collapsed="false">
      <c r="A73" s="43"/>
      <c r="B73" s="44"/>
      <c r="C73" s="40"/>
      <c r="D73" s="43"/>
      <c r="E73" s="43"/>
      <c r="F73" s="43"/>
      <c r="G73" s="43"/>
      <c r="H73" s="43"/>
      <c r="I73" s="40"/>
      <c r="J73" s="40"/>
      <c r="K73" s="43"/>
      <c r="L73" s="43"/>
    </row>
    <row r="74" customFormat="false" ht="15.75" hidden="false" customHeight="true" outlineLevel="0" collapsed="false">
      <c r="A74" s="43"/>
      <c r="B74" s="44"/>
      <c r="C74" s="40"/>
      <c r="D74" s="43"/>
      <c r="E74" s="43"/>
      <c r="F74" s="43"/>
      <c r="G74" s="43"/>
      <c r="H74" s="43"/>
      <c r="I74" s="40"/>
      <c r="J74" s="40"/>
      <c r="K74" s="43"/>
      <c r="L74" s="43"/>
    </row>
    <row r="75" customFormat="false" ht="15.75" hidden="false" customHeight="true" outlineLevel="0" collapsed="false">
      <c r="A75" s="43"/>
      <c r="B75" s="44"/>
      <c r="C75" s="40"/>
      <c r="D75" s="43"/>
      <c r="E75" s="43"/>
      <c r="F75" s="43"/>
      <c r="G75" s="43"/>
      <c r="H75" s="43"/>
      <c r="I75" s="40"/>
      <c r="J75" s="40"/>
      <c r="K75" s="43"/>
      <c r="L75" s="43"/>
    </row>
    <row r="76" customFormat="false" ht="15.75" hidden="false" customHeight="true" outlineLevel="0" collapsed="false">
      <c r="A76" s="43"/>
      <c r="B76" s="44"/>
      <c r="C76" s="40"/>
      <c r="D76" s="43"/>
      <c r="E76" s="43"/>
      <c r="F76" s="43"/>
      <c r="G76" s="43"/>
      <c r="H76" s="43"/>
      <c r="I76" s="40"/>
      <c r="J76" s="40"/>
      <c r="K76" s="43"/>
      <c r="L76" s="43"/>
    </row>
    <row r="77" customFormat="false" ht="15.75" hidden="false" customHeight="true" outlineLevel="0" collapsed="false">
      <c r="A77" s="43"/>
      <c r="B77" s="44"/>
      <c r="C77" s="40"/>
      <c r="D77" s="43"/>
      <c r="E77" s="43"/>
      <c r="F77" s="43"/>
      <c r="G77" s="43"/>
      <c r="H77" s="43"/>
      <c r="I77" s="40"/>
      <c r="J77" s="40"/>
      <c r="K77" s="43"/>
      <c r="L77" s="43"/>
    </row>
    <row r="78" customFormat="false" ht="15.75" hidden="false" customHeight="true" outlineLevel="0" collapsed="false">
      <c r="A78" s="43"/>
      <c r="B78" s="44"/>
      <c r="C78" s="40"/>
      <c r="D78" s="43"/>
      <c r="E78" s="43"/>
      <c r="F78" s="43"/>
      <c r="G78" s="43"/>
      <c r="H78" s="43"/>
      <c r="I78" s="40"/>
      <c r="J78" s="40"/>
      <c r="K78" s="43"/>
      <c r="L78" s="43"/>
    </row>
    <row r="79" customFormat="false" ht="15.75" hidden="false" customHeight="true" outlineLevel="0" collapsed="false">
      <c r="A79" s="43"/>
      <c r="B79" s="44"/>
      <c r="C79" s="40"/>
      <c r="D79" s="43"/>
      <c r="E79" s="43"/>
      <c r="F79" s="43"/>
      <c r="G79" s="43"/>
      <c r="H79" s="43"/>
      <c r="I79" s="40"/>
      <c r="J79" s="40"/>
      <c r="K79" s="43"/>
      <c r="L79" s="43"/>
    </row>
    <row r="80" customFormat="false" ht="15.75" hidden="false" customHeight="true" outlineLevel="0" collapsed="false">
      <c r="A80" s="43"/>
      <c r="B80" s="44"/>
      <c r="C80" s="40"/>
      <c r="D80" s="43"/>
      <c r="E80" s="43"/>
      <c r="F80" s="43"/>
      <c r="G80" s="43"/>
      <c r="H80" s="43"/>
      <c r="I80" s="40"/>
      <c r="J80" s="40"/>
      <c r="K80" s="43"/>
      <c r="L80" s="43"/>
    </row>
    <row r="81" customFormat="false" ht="15.75" hidden="false" customHeight="true" outlineLevel="0" collapsed="false">
      <c r="A81" s="43"/>
      <c r="B81" s="44"/>
      <c r="C81" s="40"/>
      <c r="D81" s="43"/>
      <c r="E81" s="43"/>
      <c r="F81" s="43"/>
      <c r="G81" s="43"/>
      <c r="H81" s="43"/>
      <c r="I81" s="40"/>
      <c r="J81" s="40"/>
      <c r="K81" s="43"/>
      <c r="L81" s="43"/>
    </row>
    <row r="82" customFormat="false" ht="15.75" hidden="false" customHeight="true" outlineLevel="0" collapsed="false">
      <c r="A82" s="43"/>
      <c r="B82" s="44"/>
      <c r="C82" s="40"/>
      <c r="D82" s="43"/>
      <c r="E82" s="43"/>
      <c r="F82" s="43"/>
      <c r="G82" s="43"/>
      <c r="H82" s="43"/>
      <c r="I82" s="40"/>
      <c r="J82" s="40"/>
      <c r="K82" s="43"/>
      <c r="L82" s="43"/>
    </row>
    <row r="83" customFormat="false" ht="15.75" hidden="false" customHeight="true" outlineLevel="0" collapsed="false">
      <c r="A83" s="43"/>
      <c r="B83" s="44"/>
      <c r="C83" s="40"/>
      <c r="D83" s="43"/>
      <c r="E83" s="43"/>
      <c r="F83" s="43"/>
      <c r="G83" s="43"/>
      <c r="H83" s="43"/>
      <c r="I83" s="40"/>
      <c r="J83" s="40"/>
      <c r="K83" s="43"/>
      <c r="L83" s="43"/>
    </row>
    <row r="84" customFormat="false" ht="15.75" hidden="false" customHeight="true" outlineLevel="0" collapsed="false">
      <c r="A84" s="43"/>
      <c r="B84" s="44"/>
      <c r="C84" s="40"/>
      <c r="D84" s="43"/>
      <c r="E84" s="43"/>
      <c r="F84" s="43"/>
      <c r="G84" s="43"/>
      <c r="H84" s="43"/>
      <c r="I84" s="40"/>
      <c r="J84" s="40"/>
      <c r="K84" s="43"/>
      <c r="L84" s="43"/>
    </row>
    <row r="85" customFormat="false" ht="15.75" hidden="false" customHeight="true" outlineLevel="0" collapsed="false">
      <c r="A85" s="43"/>
      <c r="B85" s="44"/>
      <c r="C85" s="40"/>
      <c r="D85" s="43"/>
      <c r="E85" s="43"/>
      <c r="F85" s="43"/>
      <c r="G85" s="43"/>
      <c r="H85" s="43"/>
      <c r="I85" s="40"/>
      <c r="J85" s="40"/>
      <c r="K85" s="43"/>
      <c r="L85" s="43"/>
    </row>
    <row r="86" customFormat="false" ht="15.75" hidden="false" customHeight="true" outlineLevel="0" collapsed="false">
      <c r="A86" s="43"/>
      <c r="B86" s="44"/>
      <c r="C86" s="40"/>
      <c r="D86" s="43"/>
      <c r="E86" s="43"/>
      <c r="F86" s="43"/>
      <c r="G86" s="43"/>
      <c r="H86" s="43"/>
      <c r="I86" s="40"/>
      <c r="J86" s="40"/>
      <c r="K86" s="43"/>
      <c r="L86" s="43"/>
    </row>
    <row r="87" customFormat="false" ht="15.75" hidden="false" customHeight="true" outlineLevel="0" collapsed="false">
      <c r="A87" s="43"/>
      <c r="B87" s="44"/>
      <c r="C87" s="40"/>
      <c r="D87" s="43"/>
      <c r="E87" s="43"/>
      <c r="F87" s="43"/>
      <c r="G87" s="43"/>
      <c r="H87" s="43"/>
      <c r="I87" s="40"/>
      <c r="J87" s="40"/>
      <c r="K87" s="43"/>
      <c r="L87" s="43"/>
    </row>
    <row r="88" customFormat="false" ht="15.75" hidden="false" customHeight="true" outlineLevel="0" collapsed="false">
      <c r="A88" s="43"/>
      <c r="B88" s="44"/>
      <c r="C88" s="40"/>
      <c r="D88" s="43"/>
      <c r="E88" s="43"/>
      <c r="F88" s="43"/>
      <c r="G88" s="43"/>
      <c r="H88" s="43"/>
      <c r="I88" s="40"/>
      <c r="J88" s="40"/>
      <c r="K88" s="43"/>
      <c r="L88" s="43"/>
    </row>
    <row r="89" customFormat="false" ht="15.75" hidden="false" customHeight="true" outlineLevel="0" collapsed="false">
      <c r="A89" s="43"/>
      <c r="B89" s="44"/>
      <c r="C89" s="40"/>
      <c r="D89" s="43"/>
      <c r="E89" s="43"/>
      <c r="F89" s="43"/>
      <c r="G89" s="43"/>
      <c r="H89" s="43"/>
      <c r="I89" s="40"/>
      <c r="J89" s="40"/>
      <c r="K89" s="43"/>
      <c r="L89" s="43"/>
    </row>
    <row r="90" customFormat="false" ht="15.75" hidden="false" customHeight="true" outlineLevel="0" collapsed="false">
      <c r="A90" s="43"/>
      <c r="B90" s="44"/>
      <c r="C90" s="40"/>
      <c r="D90" s="43"/>
      <c r="E90" s="43"/>
      <c r="F90" s="43"/>
      <c r="G90" s="43"/>
      <c r="H90" s="43"/>
      <c r="I90" s="40"/>
      <c r="J90" s="40"/>
      <c r="K90" s="43"/>
      <c r="L90" s="43"/>
    </row>
    <row r="91" customFormat="false" ht="15.75" hidden="false" customHeight="true" outlineLevel="0" collapsed="false">
      <c r="A91" s="43"/>
      <c r="B91" s="44"/>
      <c r="C91" s="40"/>
      <c r="D91" s="43"/>
      <c r="E91" s="43"/>
      <c r="F91" s="43"/>
      <c r="G91" s="43"/>
      <c r="H91" s="43"/>
      <c r="I91" s="40"/>
      <c r="J91" s="40"/>
      <c r="K91" s="43"/>
      <c r="L91" s="43"/>
    </row>
    <row r="92" customFormat="false" ht="15.75" hidden="false" customHeight="true" outlineLevel="0" collapsed="false">
      <c r="A92" s="43"/>
      <c r="B92" s="44"/>
      <c r="C92" s="40"/>
      <c r="D92" s="43"/>
      <c r="E92" s="43"/>
      <c r="F92" s="43"/>
      <c r="G92" s="43"/>
      <c r="H92" s="43"/>
      <c r="I92" s="40"/>
      <c r="J92" s="40"/>
      <c r="K92" s="43"/>
      <c r="L92" s="43"/>
    </row>
    <row r="93" customFormat="false" ht="15.75" hidden="false" customHeight="true" outlineLevel="0" collapsed="false">
      <c r="A93" s="43"/>
      <c r="B93" s="44"/>
      <c r="C93" s="40"/>
      <c r="D93" s="43"/>
      <c r="E93" s="43"/>
      <c r="F93" s="43"/>
      <c r="G93" s="43"/>
      <c r="H93" s="43"/>
      <c r="I93" s="40"/>
      <c r="J93" s="40"/>
      <c r="K93" s="43"/>
      <c r="L93" s="43"/>
    </row>
    <row r="94" customFormat="false" ht="15.75" hidden="false" customHeight="true" outlineLevel="0" collapsed="false">
      <c r="A94" s="43"/>
      <c r="B94" s="44"/>
      <c r="C94" s="40"/>
      <c r="D94" s="43"/>
      <c r="E94" s="43"/>
      <c r="F94" s="43"/>
      <c r="G94" s="43"/>
      <c r="H94" s="43"/>
      <c r="I94" s="40"/>
      <c r="J94" s="40"/>
      <c r="K94" s="43"/>
      <c r="L94" s="43"/>
    </row>
    <row r="95" customFormat="false" ht="15.75" hidden="false" customHeight="true" outlineLevel="0" collapsed="false">
      <c r="A95" s="43"/>
      <c r="B95" s="44"/>
      <c r="C95" s="40"/>
      <c r="D95" s="43"/>
      <c r="E95" s="43"/>
      <c r="F95" s="43"/>
      <c r="G95" s="43"/>
      <c r="H95" s="43"/>
      <c r="I95" s="40"/>
      <c r="J95" s="40"/>
      <c r="K95" s="43"/>
      <c r="L95" s="43"/>
    </row>
    <row r="96" customFormat="false" ht="15.75" hidden="false" customHeight="true" outlineLevel="0" collapsed="false">
      <c r="A96" s="43"/>
      <c r="B96" s="44"/>
      <c r="C96" s="40"/>
      <c r="D96" s="43"/>
      <c r="E96" s="43"/>
      <c r="F96" s="43"/>
      <c r="G96" s="43"/>
      <c r="H96" s="43"/>
      <c r="I96" s="40"/>
      <c r="J96" s="40"/>
      <c r="K96" s="43"/>
      <c r="L96" s="43"/>
    </row>
    <row r="97" customFormat="false" ht="15.75" hidden="false" customHeight="true" outlineLevel="0" collapsed="false">
      <c r="A97" s="43"/>
      <c r="B97" s="44"/>
      <c r="C97" s="40"/>
      <c r="D97" s="43"/>
      <c r="E97" s="43"/>
      <c r="F97" s="43"/>
      <c r="G97" s="43"/>
      <c r="H97" s="43"/>
      <c r="I97" s="40"/>
      <c r="J97" s="40"/>
      <c r="K97" s="43"/>
      <c r="L97" s="43"/>
    </row>
    <row r="98" customFormat="false" ht="15.75" hidden="false" customHeight="true" outlineLevel="0" collapsed="false">
      <c r="A98" s="43"/>
      <c r="B98" s="44"/>
      <c r="C98" s="40"/>
      <c r="D98" s="43"/>
      <c r="E98" s="43"/>
      <c r="F98" s="43"/>
      <c r="G98" s="43"/>
      <c r="H98" s="43"/>
      <c r="I98" s="40"/>
      <c r="J98" s="40"/>
      <c r="K98" s="43"/>
      <c r="L98" s="43"/>
    </row>
    <row r="99" customFormat="false" ht="15.75" hidden="false" customHeight="true" outlineLevel="0" collapsed="false">
      <c r="A99" s="43"/>
      <c r="B99" s="44"/>
      <c r="C99" s="40"/>
      <c r="D99" s="43"/>
      <c r="E99" s="43"/>
      <c r="F99" s="43"/>
      <c r="G99" s="43"/>
      <c r="H99" s="43"/>
      <c r="I99" s="40"/>
      <c r="J99" s="40"/>
      <c r="K99" s="43"/>
      <c r="L99" s="43"/>
    </row>
    <row r="100" customFormat="false" ht="15.75" hidden="false" customHeight="true" outlineLevel="0" collapsed="false">
      <c r="A100" s="43"/>
      <c r="B100" s="44"/>
      <c r="C100" s="40"/>
      <c r="D100" s="43"/>
      <c r="E100" s="43"/>
      <c r="F100" s="43"/>
      <c r="G100" s="43"/>
      <c r="H100" s="43"/>
      <c r="I100" s="40"/>
      <c r="J100" s="40"/>
      <c r="K100" s="43"/>
      <c r="L100" s="43"/>
    </row>
    <row r="101" customFormat="false" ht="15.75" hidden="false" customHeight="true" outlineLevel="0" collapsed="false">
      <c r="A101" s="43"/>
      <c r="B101" s="44"/>
      <c r="C101" s="40"/>
      <c r="D101" s="43"/>
      <c r="E101" s="43"/>
      <c r="F101" s="43"/>
      <c r="G101" s="43"/>
      <c r="H101" s="43"/>
      <c r="I101" s="40"/>
      <c r="J101" s="40"/>
      <c r="K101" s="43"/>
      <c r="L101" s="43"/>
    </row>
    <row r="102" customFormat="false" ht="15.75" hidden="false" customHeight="true" outlineLevel="0" collapsed="false">
      <c r="A102" s="43"/>
      <c r="B102" s="44"/>
      <c r="C102" s="40"/>
      <c r="D102" s="43"/>
      <c r="E102" s="43"/>
      <c r="F102" s="43"/>
      <c r="G102" s="43"/>
      <c r="H102" s="43"/>
      <c r="I102" s="40"/>
      <c r="J102" s="40"/>
      <c r="K102" s="43"/>
      <c r="L102" s="43"/>
    </row>
    <row r="103" customFormat="false" ht="15.75" hidden="false" customHeight="true" outlineLevel="0" collapsed="false">
      <c r="A103" s="43"/>
      <c r="B103" s="44"/>
      <c r="C103" s="40"/>
      <c r="D103" s="43"/>
      <c r="E103" s="43"/>
      <c r="F103" s="43"/>
      <c r="G103" s="43"/>
      <c r="H103" s="43"/>
      <c r="I103" s="40"/>
      <c r="J103" s="40"/>
      <c r="K103" s="43"/>
      <c r="L103" s="43"/>
    </row>
    <row r="104" customFormat="false" ht="15.75" hidden="false" customHeight="true" outlineLevel="0" collapsed="false">
      <c r="A104" s="43"/>
      <c r="B104" s="44"/>
      <c r="C104" s="40"/>
      <c r="D104" s="43"/>
      <c r="E104" s="43"/>
      <c r="F104" s="43"/>
      <c r="G104" s="43"/>
      <c r="H104" s="43"/>
      <c r="I104" s="40"/>
      <c r="J104" s="40"/>
      <c r="K104" s="43"/>
      <c r="L104" s="43"/>
    </row>
    <row r="105" customFormat="false" ht="15.75" hidden="false" customHeight="true" outlineLevel="0" collapsed="false">
      <c r="A105" s="43"/>
      <c r="B105" s="44"/>
      <c r="C105" s="40"/>
      <c r="D105" s="43"/>
      <c r="E105" s="43"/>
      <c r="F105" s="43"/>
      <c r="G105" s="43"/>
      <c r="H105" s="43"/>
      <c r="I105" s="40"/>
      <c r="J105" s="40"/>
      <c r="K105" s="43"/>
      <c r="L105" s="43"/>
    </row>
    <row r="106" customFormat="false" ht="15.75" hidden="false" customHeight="true" outlineLevel="0" collapsed="false">
      <c r="A106" s="43"/>
      <c r="B106" s="44"/>
      <c r="C106" s="40"/>
      <c r="D106" s="43"/>
      <c r="E106" s="43"/>
      <c r="F106" s="43"/>
      <c r="G106" s="43"/>
      <c r="H106" s="43"/>
      <c r="I106" s="43"/>
      <c r="J106" s="43"/>
      <c r="K106" s="43"/>
      <c r="L106" s="43"/>
    </row>
    <row r="107" customFormat="false" ht="15.75" hidden="false" customHeight="true" outlineLevel="0" collapsed="false">
      <c r="A107" s="43"/>
      <c r="B107" s="44"/>
      <c r="C107" s="40"/>
      <c r="D107" s="43"/>
      <c r="E107" s="43"/>
      <c r="F107" s="43"/>
      <c r="G107" s="43"/>
      <c r="H107" s="43"/>
      <c r="I107" s="43"/>
      <c r="J107" s="43"/>
      <c r="K107" s="43"/>
      <c r="L107" s="43"/>
    </row>
    <row r="108" customFormat="false" ht="15.75" hidden="false" customHeight="true" outlineLevel="0" collapsed="false">
      <c r="A108" s="43"/>
      <c r="B108" s="44"/>
      <c r="C108" s="40"/>
      <c r="D108" s="43"/>
      <c r="E108" s="43"/>
      <c r="F108" s="43"/>
      <c r="G108" s="43"/>
      <c r="H108" s="43"/>
      <c r="I108" s="43"/>
      <c r="J108" s="43"/>
      <c r="K108" s="43"/>
      <c r="L108" s="43"/>
    </row>
    <row r="109" customFormat="false" ht="15.75" hidden="false" customHeight="true" outlineLevel="0" collapsed="false">
      <c r="A109" s="43"/>
      <c r="B109" s="44"/>
      <c r="C109" s="40"/>
      <c r="D109" s="43"/>
      <c r="E109" s="43"/>
      <c r="F109" s="43"/>
      <c r="G109" s="43"/>
      <c r="H109" s="43"/>
      <c r="I109" s="43"/>
      <c r="J109" s="43"/>
      <c r="K109" s="43"/>
      <c r="L109" s="43"/>
    </row>
    <row r="110" customFormat="false" ht="15.75" hidden="false" customHeight="true" outlineLevel="0" collapsed="false">
      <c r="A110" s="43"/>
      <c r="B110" s="44"/>
      <c r="C110" s="40"/>
      <c r="D110" s="43"/>
      <c r="E110" s="43"/>
      <c r="F110" s="43"/>
      <c r="G110" s="43"/>
      <c r="H110" s="43"/>
      <c r="I110" s="43"/>
      <c r="J110" s="43"/>
      <c r="K110" s="43"/>
      <c r="L110" s="43"/>
    </row>
    <row r="111" customFormat="false" ht="15.75" hidden="false" customHeight="true" outlineLevel="0" collapsed="false">
      <c r="A111" s="43"/>
      <c r="B111" s="44"/>
      <c r="C111" s="40"/>
      <c r="D111" s="43"/>
      <c r="E111" s="43"/>
      <c r="F111" s="43"/>
      <c r="G111" s="43"/>
      <c r="H111" s="43"/>
      <c r="I111" s="43"/>
      <c r="J111" s="43"/>
      <c r="K111" s="43"/>
      <c r="L111" s="43"/>
    </row>
    <row r="112" customFormat="false" ht="15.75" hidden="false" customHeight="true" outlineLevel="0" collapsed="false">
      <c r="A112" s="43"/>
      <c r="B112" s="44"/>
      <c r="C112" s="40"/>
      <c r="D112" s="43"/>
      <c r="E112" s="43"/>
      <c r="F112" s="43"/>
      <c r="G112" s="43"/>
      <c r="H112" s="43"/>
      <c r="I112" s="40"/>
      <c r="J112" s="40"/>
      <c r="K112" s="43"/>
      <c r="L112" s="43"/>
    </row>
    <row r="113" customFormat="false" ht="15.75" hidden="false" customHeight="true" outlineLevel="0" collapsed="false">
      <c r="A113" s="43"/>
      <c r="B113" s="44"/>
      <c r="C113" s="40"/>
      <c r="D113" s="43"/>
      <c r="E113" s="43"/>
      <c r="F113" s="43"/>
      <c r="G113" s="43"/>
      <c r="H113" s="43"/>
      <c r="I113" s="40"/>
      <c r="J113" s="40"/>
      <c r="K113" s="43"/>
      <c r="L113" s="43"/>
    </row>
    <row r="114" customFormat="false" ht="15.75" hidden="false" customHeight="true" outlineLevel="0" collapsed="false">
      <c r="A114" s="43"/>
      <c r="B114" s="44"/>
      <c r="C114" s="40"/>
      <c r="D114" s="43"/>
      <c r="E114" s="43"/>
      <c r="F114" s="43"/>
      <c r="G114" s="43"/>
      <c r="H114" s="40"/>
      <c r="I114" s="43"/>
      <c r="J114" s="43"/>
      <c r="K114" s="43"/>
      <c r="L114" s="43"/>
    </row>
    <row r="115" customFormat="false" ht="15.75" hidden="false" customHeight="true" outlineLevel="0" collapsed="false">
      <c r="A115" s="43"/>
      <c r="B115" s="44"/>
      <c r="C115" s="40"/>
      <c r="D115" s="43"/>
      <c r="E115" s="43"/>
      <c r="F115" s="43"/>
      <c r="G115" s="43"/>
      <c r="H115" s="40"/>
      <c r="I115" s="43"/>
      <c r="J115" s="43"/>
      <c r="K115" s="43"/>
      <c r="L115" s="43"/>
    </row>
    <row r="116" customFormat="false" ht="15.75" hidden="false" customHeight="true" outlineLevel="0" collapsed="false">
      <c r="A116" s="43"/>
      <c r="B116" s="44"/>
      <c r="C116" s="40"/>
      <c r="D116" s="43"/>
      <c r="E116" s="43"/>
      <c r="F116" s="43"/>
      <c r="G116" s="43"/>
      <c r="H116" s="40"/>
      <c r="I116" s="43"/>
      <c r="J116" s="43"/>
      <c r="K116" s="43"/>
      <c r="L116" s="43"/>
    </row>
    <row r="117" customFormat="false" ht="15.75" hidden="false" customHeight="true" outlineLevel="0" collapsed="false">
      <c r="A117" s="43"/>
      <c r="B117" s="44"/>
      <c r="C117" s="40"/>
      <c r="D117" s="43"/>
      <c r="E117" s="43"/>
      <c r="F117" s="43"/>
      <c r="G117" s="43"/>
      <c r="H117" s="40"/>
      <c r="I117" s="43"/>
      <c r="J117" s="43"/>
      <c r="K117" s="43"/>
      <c r="L117" s="43"/>
    </row>
    <row r="118" customFormat="false" ht="15.75" hidden="false" customHeight="true" outlineLevel="0" collapsed="false">
      <c r="A118" s="43"/>
      <c r="B118" s="44"/>
      <c r="C118" s="40"/>
      <c r="D118" s="43"/>
      <c r="E118" s="43"/>
      <c r="F118" s="43"/>
      <c r="G118" s="43"/>
      <c r="H118" s="40"/>
      <c r="I118" s="43"/>
      <c r="J118" s="43"/>
      <c r="K118" s="43"/>
      <c r="L118" s="43"/>
    </row>
    <row r="119" customFormat="false" ht="15.75" hidden="false" customHeight="true" outlineLevel="0" collapsed="false">
      <c r="A119" s="43"/>
      <c r="B119" s="44"/>
      <c r="C119" s="40"/>
      <c r="D119" s="43"/>
      <c r="E119" s="43"/>
      <c r="F119" s="43"/>
      <c r="G119" s="43"/>
      <c r="H119" s="40"/>
      <c r="I119" s="43"/>
      <c r="J119" s="43"/>
      <c r="K119" s="43"/>
      <c r="L119" s="43"/>
    </row>
    <row r="120" customFormat="false" ht="15.75" hidden="false" customHeight="true" outlineLevel="0" collapsed="false">
      <c r="A120" s="43"/>
      <c r="B120" s="44"/>
      <c r="C120" s="40"/>
      <c r="D120" s="43"/>
      <c r="E120" s="43"/>
      <c r="F120" s="43"/>
      <c r="G120" s="43"/>
      <c r="H120" s="40"/>
      <c r="I120" s="43"/>
      <c r="J120" s="43"/>
      <c r="K120" s="43"/>
      <c r="L120" s="43"/>
    </row>
    <row r="121" customFormat="false" ht="15.75" hidden="false" customHeight="true" outlineLevel="0" collapsed="false">
      <c r="A121" s="43"/>
      <c r="B121" s="44"/>
      <c r="C121" s="40"/>
      <c r="D121" s="43"/>
      <c r="E121" s="43"/>
      <c r="F121" s="43"/>
      <c r="G121" s="43"/>
      <c r="H121" s="40"/>
      <c r="I121" s="43"/>
      <c r="J121" s="43"/>
      <c r="K121" s="43"/>
      <c r="L121" s="43"/>
    </row>
    <row r="122" customFormat="false" ht="15.75" hidden="false" customHeight="true" outlineLevel="0" collapsed="false">
      <c r="A122" s="43"/>
      <c r="B122" s="44"/>
      <c r="C122" s="40"/>
      <c r="D122" s="43"/>
      <c r="E122" s="43"/>
      <c r="F122" s="43"/>
      <c r="G122" s="43"/>
      <c r="H122" s="40"/>
      <c r="I122" s="43"/>
      <c r="J122" s="43"/>
      <c r="K122" s="43"/>
      <c r="L122" s="43"/>
    </row>
    <row r="123" customFormat="false" ht="15.75" hidden="false" customHeight="true" outlineLevel="0" collapsed="false">
      <c r="A123" s="43"/>
      <c r="B123" s="44"/>
      <c r="C123" s="40"/>
      <c r="D123" s="43"/>
      <c r="E123" s="43"/>
      <c r="F123" s="43"/>
      <c r="G123" s="43"/>
      <c r="H123" s="40"/>
      <c r="I123" s="43"/>
      <c r="J123" s="43"/>
      <c r="K123" s="43"/>
      <c r="L123" s="43"/>
    </row>
    <row r="124" customFormat="false" ht="15.75" hidden="false" customHeight="true" outlineLevel="0" collapsed="false">
      <c r="A124" s="43"/>
      <c r="B124" s="44"/>
      <c r="C124" s="40"/>
      <c r="D124" s="43"/>
      <c r="E124" s="43"/>
      <c r="F124" s="43"/>
      <c r="G124" s="43"/>
      <c r="H124" s="40"/>
      <c r="I124" s="43"/>
      <c r="J124" s="43"/>
      <c r="K124" s="43"/>
      <c r="L124" s="43"/>
    </row>
    <row r="125" customFormat="false" ht="15.75" hidden="false" customHeight="true" outlineLevel="0" collapsed="false">
      <c r="A125" s="43"/>
      <c r="B125" s="44"/>
      <c r="C125" s="40"/>
      <c r="D125" s="43"/>
      <c r="E125" s="43"/>
      <c r="F125" s="43"/>
      <c r="G125" s="43"/>
      <c r="H125" s="40"/>
      <c r="I125" s="43"/>
      <c r="J125" s="43"/>
      <c r="K125" s="43"/>
      <c r="L125" s="43"/>
    </row>
    <row r="126" customFormat="false" ht="15.75" hidden="false" customHeight="true" outlineLevel="0" collapsed="false">
      <c r="A126" s="43"/>
      <c r="B126" s="44"/>
      <c r="C126" s="40"/>
      <c r="D126" s="43"/>
      <c r="E126" s="43"/>
      <c r="F126" s="43"/>
      <c r="G126" s="43"/>
      <c r="H126" s="40"/>
      <c r="I126" s="43"/>
      <c r="J126" s="43"/>
      <c r="K126" s="43"/>
      <c r="L126" s="43"/>
    </row>
    <row r="127" customFormat="false" ht="15.75" hidden="false" customHeight="true" outlineLevel="0" collapsed="false">
      <c r="A127" s="43"/>
      <c r="B127" s="44"/>
      <c r="C127" s="40"/>
      <c r="D127" s="43"/>
      <c r="E127" s="43"/>
      <c r="F127" s="43"/>
      <c r="G127" s="43"/>
      <c r="H127" s="40"/>
      <c r="I127" s="43"/>
      <c r="J127" s="43"/>
      <c r="K127" s="43"/>
      <c r="L127" s="43"/>
    </row>
    <row r="128" customFormat="false" ht="15.75" hidden="false" customHeight="true" outlineLevel="0" collapsed="false">
      <c r="A128" s="43"/>
      <c r="B128" s="44"/>
      <c r="C128" s="40"/>
      <c r="D128" s="43"/>
      <c r="E128" s="43"/>
      <c r="F128" s="43"/>
      <c r="G128" s="43"/>
      <c r="H128" s="40"/>
      <c r="I128" s="43"/>
      <c r="J128" s="43"/>
      <c r="K128" s="43"/>
      <c r="L128" s="43"/>
    </row>
    <row r="129" customFormat="false" ht="15.75" hidden="false" customHeight="true" outlineLevel="0" collapsed="false">
      <c r="A129" s="43"/>
      <c r="B129" s="44"/>
      <c r="C129" s="40"/>
      <c r="D129" s="43"/>
      <c r="E129" s="43"/>
      <c r="F129" s="43"/>
      <c r="G129" s="43"/>
      <c r="H129" s="40"/>
      <c r="I129" s="43"/>
      <c r="J129" s="43"/>
      <c r="K129" s="43"/>
      <c r="L129" s="43"/>
    </row>
    <row r="130" customFormat="false" ht="15.75" hidden="false" customHeight="true" outlineLevel="0" collapsed="false">
      <c r="A130" s="43"/>
      <c r="B130" s="44"/>
      <c r="C130" s="40"/>
      <c r="D130" s="43"/>
      <c r="E130" s="43"/>
      <c r="F130" s="43"/>
      <c r="G130" s="43"/>
      <c r="H130" s="40"/>
      <c r="I130" s="43"/>
      <c r="J130" s="43"/>
      <c r="K130" s="43"/>
      <c r="L130" s="43"/>
    </row>
    <row r="131" customFormat="false" ht="15.75" hidden="false" customHeight="true" outlineLevel="0" collapsed="false">
      <c r="A131" s="43"/>
      <c r="B131" s="44"/>
      <c r="C131" s="40"/>
      <c r="D131" s="43"/>
      <c r="E131" s="43"/>
      <c r="F131" s="43"/>
      <c r="G131" s="43"/>
      <c r="H131" s="40"/>
      <c r="I131" s="43"/>
      <c r="J131" s="43"/>
      <c r="K131" s="43"/>
      <c r="L131" s="43"/>
    </row>
    <row r="132" customFormat="false" ht="15.75" hidden="false" customHeight="true" outlineLevel="0" collapsed="false">
      <c r="A132" s="43"/>
      <c r="B132" s="44"/>
      <c r="C132" s="40"/>
      <c r="D132" s="43"/>
      <c r="E132" s="43"/>
      <c r="F132" s="43"/>
      <c r="G132" s="43"/>
      <c r="H132" s="40"/>
      <c r="I132" s="43"/>
      <c r="J132" s="43"/>
      <c r="K132" s="43"/>
      <c r="L132" s="43"/>
    </row>
    <row r="133" customFormat="false" ht="15.75" hidden="false" customHeight="true" outlineLevel="0" collapsed="false">
      <c r="A133" s="43"/>
      <c r="B133" s="44"/>
      <c r="C133" s="40"/>
      <c r="D133" s="43"/>
      <c r="E133" s="43"/>
      <c r="F133" s="43"/>
      <c r="G133" s="43"/>
      <c r="H133" s="40"/>
      <c r="I133" s="43"/>
      <c r="J133" s="43"/>
      <c r="K133" s="43"/>
      <c r="L133" s="43"/>
    </row>
    <row r="134" customFormat="false" ht="15.75" hidden="false" customHeight="true" outlineLevel="0" collapsed="false">
      <c r="A134" s="43"/>
      <c r="B134" s="44"/>
      <c r="C134" s="40"/>
      <c r="D134" s="43"/>
      <c r="E134" s="43"/>
      <c r="F134" s="43"/>
      <c r="G134" s="43"/>
      <c r="H134" s="40"/>
      <c r="I134" s="43"/>
      <c r="J134" s="43"/>
      <c r="K134" s="43"/>
      <c r="L134" s="43"/>
    </row>
    <row r="135" customFormat="false" ht="15.75" hidden="false" customHeight="true" outlineLevel="0" collapsed="false">
      <c r="A135" s="43"/>
      <c r="B135" s="44"/>
      <c r="C135" s="40"/>
      <c r="D135" s="43"/>
      <c r="E135" s="43"/>
      <c r="F135" s="43"/>
      <c r="G135" s="43"/>
      <c r="H135" s="40"/>
      <c r="I135" s="43"/>
      <c r="J135" s="43"/>
      <c r="K135" s="43"/>
      <c r="L135" s="43"/>
    </row>
    <row r="136" customFormat="false" ht="15.75" hidden="false" customHeight="true" outlineLevel="0" collapsed="false">
      <c r="A136" s="43"/>
      <c r="B136" s="44"/>
      <c r="C136" s="40"/>
      <c r="D136" s="43"/>
      <c r="E136" s="43"/>
      <c r="F136" s="43"/>
      <c r="G136" s="43"/>
      <c r="H136" s="40"/>
      <c r="I136" s="43"/>
      <c r="J136" s="43"/>
      <c r="K136" s="43"/>
      <c r="L136" s="43"/>
    </row>
    <row r="137" customFormat="false" ht="15.75" hidden="false" customHeight="true" outlineLevel="0" collapsed="false">
      <c r="A137" s="43"/>
      <c r="B137" s="44"/>
      <c r="C137" s="40"/>
      <c r="D137" s="43"/>
      <c r="E137" s="43"/>
      <c r="F137" s="43"/>
      <c r="G137" s="43"/>
      <c r="H137" s="40"/>
      <c r="I137" s="43"/>
      <c r="J137" s="43"/>
      <c r="K137" s="43"/>
      <c r="L137" s="43"/>
    </row>
    <row r="138" customFormat="false" ht="15.75" hidden="false" customHeight="true" outlineLevel="0" collapsed="false">
      <c r="A138" s="43"/>
      <c r="B138" s="44"/>
      <c r="C138" s="40"/>
      <c r="D138" s="43"/>
      <c r="E138" s="43"/>
      <c r="F138" s="43"/>
      <c r="G138" s="43"/>
      <c r="H138" s="40"/>
      <c r="I138" s="43"/>
      <c r="J138" s="43"/>
      <c r="K138" s="43"/>
      <c r="L138" s="43"/>
    </row>
    <row r="139" customFormat="false" ht="15.75" hidden="false" customHeight="true" outlineLevel="0" collapsed="false">
      <c r="A139" s="43"/>
      <c r="B139" s="44"/>
      <c r="C139" s="40"/>
      <c r="D139" s="43"/>
      <c r="E139" s="43"/>
      <c r="F139" s="43"/>
      <c r="G139" s="43"/>
      <c r="H139" s="40"/>
      <c r="I139" s="43"/>
      <c r="J139" s="43"/>
      <c r="K139" s="43"/>
      <c r="L139" s="43"/>
    </row>
    <row r="140" customFormat="false" ht="15.75" hidden="false" customHeight="true" outlineLevel="0" collapsed="false">
      <c r="A140" s="43"/>
      <c r="B140" s="44"/>
      <c r="C140" s="40"/>
      <c r="D140" s="43"/>
      <c r="E140" s="43"/>
      <c r="F140" s="43"/>
      <c r="G140" s="43"/>
      <c r="H140" s="40"/>
      <c r="I140" s="43"/>
      <c r="J140" s="43"/>
      <c r="K140" s="43"/>
      <c r="L140" s="43"/>
    </row>
    <row r="141" customFormat="false" ht="15.75" hidden="false" customHeight="true" outlineLevel="0" collapsed="false">
      <c r="A141" s="43"/>
      <c r="B141" s="44"/>
      <c r="C141" s="40"/>
      <c r="D141" s="43"/>
      <c r="E141" s="43"/>
      <c r="F141" s="43"/>
      <c r="G141" s="43"/>
      <c r="H141" s="40"/>
      <c r="I141" s="43"/>
      <c r="J141" s="43"/>
      <c r="K141" s="43"/>
      <c r="L141" s="43"/>
    </row>
    <row r="142" customFormat="false" ht="15.75" hidden="false" customHeight="true" outlineLevel="0" collapsed="false">
      <c r="A142" s="43"/>
      <c r="B142" s="44"/>
      <c r="C142" s="40"/>
      <c r="D142" s="43"/>
      <c r="E142" s="43"/>
      <c r="F142" s="43"/>
      <c r="G142" s="43"/>
      <c r="H142" s="40"/>
      <c r="I142" s="43"/>
      <c r="J142" s="43"/>
      <c r="K142" s="43"/>
      <c r="L142" s="43"/>
    </row>
    <row r="143" customFormat="false" ht="15.75" hidden="false" customHeight="true" outlineLevel="0" collapsed="false">
      <c r="A143" s="43"/>
      <c r="B143" s="44"/>
      <c r="C143" s="40"/>
      <c r="D143" s="43"/>
      <c r="E143" s="43"/>
      <c r="F143" s="43"/>
      <c r="G143" s="43"/>
      <c r="H143" s="40"/>
      <c r="I143" s="43"/>
      <c r="J143" s="43"/>
      <c r="K143" s="43"/>
      <c r="L143" s="43"/>
    </row>
    <row r="144" customFormat="false" ht="15.75" hidden="false" customHeight="true" outlineLevel="0" collapsed="false">
      <c r="A144" s="43"/>
      <c r="B144" s="44"/>
      <c r="C144" s="40"/>
      <c r="D144" s="43"/>
      <c r="E144" s="43"/>
      <c r="F144" s="43"/>
      <c r="G144" s="43"/>
      <c r="H144" s="40"/>
      <c r="I144" s="43"/>
      <c r="J144" s="43"/>
      <c r="K144" s="43"/>
      <c r="L144" s="43"/>
    </row>
    <row r="145" customFormat="false" ht="15.75" hidden="false" customHeight="true" outlineLevel="0" collapsed="false">
      <c r="A145" s="43"/>
      <c r="B145" s="44"/>
      <c r="C145" s="40"/>
      <c r="D145" s="43"/>
      <c r="E145" s="43"/>
      <c r="F145" s="43"/>
      <c r="G145" s="43"/>
      <c r="H145" s="40"/>
      <c r="I145" s="43"/>
      <c r="J145" s="43"/>
      <c r="K145" s="43"/>
      <c r="L145" s="43"/>
    </row>
    <row r="146" customFormat="false" ht="15.75" hidden="false" customHeight="true" outlineLevel="0" collapsed="false">
      <c r="A146" s="43"/>
      <c r="B146" s="44"/>
      <c r="C146" s="40"/>
      <c r="D146" s="43"/>
      <c r="E146" s="43"/>
      <c r="F146" s="43"/>
      <c r="G146" s="43"/>
      <c r="H146" s="40"/>
      <c r="I146" s="43"/>
      <c r="J146" s="43"/>
      <c r="K146" s="43"/>
      <c r="L146" s="43"/>
    </row>
    <row r="147" customFormat="false" ht="15.75" hidden="false" customHeight="true" outlineLevel="0" collapsed="false">
      <c r="A147" s="43"/>
      <c r="B147" s="44"/>
      <c r="C147" s="40"/>
      <c r="D147" s="43"/>
      <c r="E147" s="43"/>
      <c r="F147" s="43"/>
      <c r="G147" s="43"/>
      <c r="H147" s="40"/>
      <c r="I147" s="43"/>
      <c r="J147" s="43"/>
      <c r="K147" s="43"/>
      <c r="L147" s="43"/>
    </row>
    <row r="148" customFormat="false" ht="15.75" hidden="false" customHeight="true" outlineLevel="0" collapsed="false">
      <c r="A148" s="43"/>
      <c r="B148" s="44"/>
      <c r="C148" s="40"/>
      <c r="D148" s="43"/>
      <c r="E148" s="43"/>
      <c r="F148" s="43"/>
      <c r="G148" s="43"/>
      <c r="H148" s="40"/>
      <c r="I148" s="43"/>
      <c r="J148" s="43"/>
      <c r="K148" s="43"/>
      <c r="L148" s="43"/>
    </row>
    <row r="149" customFormat="false" ht="15.75" hidden="false" customHeight="true" outlineLevel="0" collapsed="false">
      <c r="A149" s="43"/>
      <c r="B149" s="44"/>
      <c r="C149" s="40"/>
      <c r="D149" s="43"/>
      <c r="E149" s="43"/>
      <c r="F149" s="43"/>
      <c r="G149" s="43"/>
      <c r="H149" s="40"/>
      <c r="I149" s="43"/>
      <c r="J149" s="43"/>
      <c r="K149" s="43"/>
      <c r="L149" s="43"/>
    </row>
    <row r="150" customFormat="false" ht="15.75" hidden="false" customHeight="true" outlineLevel="0" collapsed="false">
      <c r="A150" s="43"/>
      <c r="B150" s="44"/>
      <c r="C150" s="40"/>
      <c r="D150" s="43"/>
      <c r="E150" s="43"/>
      <c r="F150" s="43"/>
      <c r="G150" s="43"/>
      <c r="H150" s="40"/>
      <c r="I150" s="43"/>
      <c r="J150" s="43"/>
      <c r="K150" s="43"/>
      <c r="L150" s="43"/>
    </row>
    <row r="151" customFormat="false" ht="15.75" hidden="false" customHeight="true" outlineLevel="0" collapsed="false">
      <c r="A151" s="43"/>
      <c r="B151" s="44"/>
      <c r="C151" s="40"/>
      <c r="D151" s="43"/>
      <c r="E151" s="43"/>
      <c r="F151" s="43"/>
      <c r="G151" s="43"/>
      <c r="H151" s="40"/>
      <c r="I151" s="43"/>
      <c r="J151" s="43"/>
      <c r="K151" s="43"/>
      <c r="L151" s="43"/>
    </row>
    <row r="152" customFormat="false" ht="15.75" hidden="false" customHeight="true" outlineLevel="0" collapsed="false">
      <c r="A152" s="43"/>
      <c r="B152" s="44"/>
      <c r="C152" s="40"/>
      <c r="D152" s="43"/>
      <c r="E152" s="43"/>
      <c r="F152" s="43"/>
      <c r="G152" s="43"/>
      <c r="H152" s="40"/>
      <c r="I152" s="43"/>
      <c r="J152" s="43"/>
      <c r="K152" s="43"/>
      <c r="L152" s="43"/>
    </row>
    <row r="153" customFormat="false" ht="15.75" hidden="false" customHeight="true" outlineLevel="0" collapsed="false">
      <c r="A153" s="43"/>
      <c r="B153" s="44"/>
      <c r="C153" s="40"/>
      <c r="D153" s="43"/>
      <c r="E153" s="43"/>
      <c r="F153" s="43"/>
      <c r="G153" s="43"/>
      <c r="H153" s="40"/>
      <c r="I153" s="43"/>
      <c r="J153" s="43"/>
      <c r="K153" s="43"/>
      <c r="L153" s="43"/>
    </row>
    <row r="154" customFormat="false" ht="15.75" hidden="false" customHeight="true" outlineLevel="0" collapsed="false">
      <c r="A154" s="43"/>
      <c r="B154" s="44"/>
      <c r="C154" s="40"/>
      <c r="D154" s="43"/>
      <c r="E154" s="43"/>
      <c r="F154" s="43"/>
      <c r="G154" s="43"/>
      <c r="H154" s="40"/>
      <c r="I154" s="43"/>
      <c r="J154" s="43"/>
      <c r="K154" s="43"/>
      <c r="L154" s="43"/>
    </row>
    <row r="155" customFormat="false" ht="15.75" hidden="false" customHeight="true" outlineLevel="0" collapsed="false">
      <c r="A155" s="43"/>
      <c r="B155" s="44"/>
      <c r="C155" s="40"/>
      <c r="D155" s="43"/>
      <c r="E155" s="43"/>
      <c r="F155" s="43"/>
      <c r="G155" s="43"/>
      <c r="H155" s="40"/>
      <c r="I155" s="43"/>
      <c r="J155" s="43"/>
      <c r="K155" s="43"/>
      <c r="L155" s="43"/>
    </row>
    <row r="156" customFormat="false" ht="15.75" hidden="false" customHeight="true" outlineLevel="0" collapsed="false">
      <c r="A156" s="43"/>
      <c r="B156" s="44"/>
      <c r="C156" s="40"/>
      <c r="D156" s="43"/>
      <c r="E156" s="43"/>
      <c r="F156" s="43"/>
      <c r="G156" s="43"/>
      <c r="H156" s="40"/>
      <c r="I156" s="43"/>
      <c r="J156" s="43"/>
      <c r="K156" s="43"/>
      <c r="L156" s="43"/>
    </row>
    <row r="157" customFormat="false" ht="15.75" hidden="false" customHeight="true" outlineLevel="0" collapsed="false">
      <c r="A157" s="43"/>
      <c r="B157" s="44"/>
      <c r="C157" s="40"/>
      <c r="D157" s="43"/>
      <c r="E157" s="43"/>
      <c r="F157" s="43"/>
      <c r="G157" s="43"/>
      <c r="H157" s="40"/>
      <c r="I157" s="43"/>
      <c r="J157" s="43"/>
      <c r="K157" s="43"/>
      <c r="L157" s="43"/>
    </row>
    <row r="158" customFormat="false" ht="15.75" hidden="false" customHeight="true" outlineLevel="0" collapsed="false">
      <c r="A158" s="43"/>
      <c r="B158" s="44"/>
      <c r="C158" s="40"/>
      <c r="D158" s="43"/>
      <c r="E158" s="43"/>
      <c r="F158" s="43"/>
      <c r="G158" s="43"/>
      <c r="H158" s="40"/>
      <c r="I158" s="43"/>
      <c r="J158" s="43"/>
      <c r="K158" s="43"/>
      <c r="L158" s="43"/>
    </row>
    <row r="159" customFormat="false" ht="15.75" hidden="false" customHeight="true" outlineLevel="0" collapsed="false">
      <c r="A159" s="43"/>
      <c r="B159" s="44"/>
      <c r="C159" s="40"/>
      <c r="D159" s="43"/>
      <c r="E159" s="43"/>
      <c r="F159" s="43"/>
      <c r="G159" s="43"/>
      <c r="H159" s="40"/>
      <c r="I159" s="43"/>
      <c r="J159" s="43"/>
      <c r="K159" s="43"/>
      <c r="L159" s="43"/>
    </row>
    <row r="160" customFormat="false" ht="15.75" hidden="false" customHeight="true" outlineLevel="0" collapsed="false">
      <c r="A160" s="43"/>
      <c r="B160" s="44"/>
      <c r="C160" s="40"/>
      <c r="D160" s="43"/>
      <c r="E160" s="43"/>
      <c r="F160" s="43"/>
      <c r="G160" s="43"/>
      <c r="H160" s="40"/>
      <c r="I160" s="43"/>
      <c r="J160" s="43"/>
      <c r="K160" s="43"/>
      <c r="L160" s="43"/>
    </row>
    <row r="161" customFormat="false" ht="15.75" hidden="false" customHeight="true" outlineLevel="0" collapsed="false">
      <c r="A161" s="43"/>
      <c r="B161" s="44"/>
      <c r="C161" s="40"/>
      <c r="D161" s="43"/>
      <c r="E161" s="43"/>
      <c r="F161" s="43"/>
      <c r="G161" s="43"/>
      <c r="H161" s="40"/>
      <c r="I161" s="43"/>
      <c r="J161" s="43"/>
      <c r="K161" s="43"/>
      <c r="L161" s="43"/>
    </row>
    <row r="162" customFormat="false" ht="15.75" hidden="false" customHeight="true" outlineLevel="0" collapsed="false">
      <c r="A162" s="43"/>
      <c r="B162" s="44"/>
      <c r="C162" s="40"/>
      <c r="D162" s="43"/>
      <c r="E162" s="43"/>
      <c r="F162" s="43"/>
      <c r="G162" s="43"/>
      <c r="H162" s="40"/>
      <c r="I162" s="43"/>
      <c r="J162" s="43"/>
      <c r="K162" s="43"/>
      <c r="L162" s="43"/>
    </row>
    <row r="163" customFormat="false" ht="15.75" hidden="false" customHeight="true" outlineLevel="0" collapsed="false">
      <c r="A163" s="43"/>
      <c r="B163" s="44"/>
      <c r="C163" s="40"/>
      <c r="D163" s="43"/>
      <c r="E163" s="43"/>
      <c r="F163" s="43"/>
      <c r="G163" s="43"/>
      <c r="H163" s="40"/>
      <c r="I163" s="43"/>
      <c r="J163" s="43"/>
      <c r="K163" s="43"/>
      <c r="L163" s="43"/>
    </row>
    <row r="164" customFormat="false" ht="15.75" hidden="false" customHeight="true" outlineLevel="0" collapsed="false">
      <c r="A164" s="43"/>
      <c r="B164" s="44"/>
      <c r="C164" s="40"/>
      <c r="D164" s="43"/>
      <c r="E164" s="43"/>
      <c r="F164" s="43"/>
      <c r="G164" s="43"/>
      <c r="H164" s="40"/>
      <c r="I164" s="43"/>
      <c r="J164" s="43"/>
      <c r="K164" s="43"/>
      <c r="L164" s="43"/>
    </row>
    <row r="165" customFormat="false" ht="15.75" hidden="false" customHeight="true" outlineLevel="0" collapsed="false">
      <c r="A165" s="43"/>
      <c r="B165" s="44"/>
      <c r="C165" s="40"/>
      <c r="D165" s="43"/>
      <c r="E165" s="43"/>
      <c r="F165" s="43"/>
      <c r="G165" s="43"/>
      <c r="H165" s="40"/>
      <c r="I165" s="43"/>
      <c r="J165" s="43"/>
      <c r="K165" s="43"/>
      <c r="L165" s="43"/>
    </row>
    <row r="166" customFormat="false" ht="15.75" hidden="false" customHeight="true" outlineLevel="0" collapsed="false">
      <c r="A166" s="43"/>
      <c r="B166" s="44"/>
      <c r="C166" s="40"/>
      <c r="D166" s="43"/>
      <c r="E166" s="43"/>
      <c r="F166" s="43"/>
      <c r="G166" s="43"/>
      <c r="H166" s="40"/>
      <c r="I166" s="43"/>
      <c r="J166" s="43"/>
      <c r="K166" s="43"/>
      <c r="L166" s="43"/>
    </row>
    <row r="167" customFormat="false" ht="15.75" hidden="false" customHeight="true" outlineLevel="0" collapsed="false">
      <c r="A167" s="43"/>
      <c r="B167" s="44"/>
      <c r="C167" s="40"/>
      <c r="D167" s="43"/>
      <c r="E167" s="43"/>
      <c r="F167" s="43"/>
      <c r="G167" s="43"/>
      <c r="H167" s="40"/>
      <c r="I167" s="43"/>
      <c r="J167" s="43"/>
      <c r="K167" s="43"/>
      <c r="L167" s="43"/>
    </row>
    <row r="168" customFormat="false" ht="15.75" hidden="false" customHeight="true" outlineLevel="0" collapsed="false">
      <c r="A168" s="43"/>
      <c r="B168" s="44"/>
      <c r="C168" s="40"/>
      <c r="D168" s="43"/>
      <c r="E168" s="43"/>
      <c r="F168" s="43"/>
      <c r="G168" s="43"/>
      <c r="H168" s="40"/>
      <c r="I168" s="43"/>
      <c r="J168" s="43"/>
      <c r="K168" s="43"/>
      <c r="L168" s="43"/>
    </row>
    <row r="169" customFormat="false" ht="15.75" hidden="false" customHeight="true" outlineLevel="0" collapsed="false">
      <c r="A169" s="43"/>
      <c r="B169" s="44"/>
      <c r="C169" s="40"/>
      <c r="D169" s="43"/>
      <c r="E169" s="43"/>
      <c r="F169" s="43"/>
      <c r="G169" s="43"/>
      <c r="H169" s="40"/>
      <c r="I169" s="43"/>
      <c r="J169" s="43"/>
      <c r="K169" s="43"/>
      <c r="L169" s="43"/>
    </row>
    <row r="170" customFormat="false" ht="15.75" hidden="false" customHeight="true" outlineLevel="0" collapsed="false">
      <c r="A170" s="43"/>
      <c r="B170" s="44"/>
      <c r="C170" s="40"/>
      <c r="D170" s="43"/>
      <c r="E170" s="43"/>
      <c r="F170" s="43"/>
      <c r="G170" s="43"/>
      <c r="H170" s="40"/>
      <c r="I170" s="43"/>
      <c r="J170" s="43"/>
      <c r="K170" s="43"/>
      <c r="L170" s="43"/>
    </row>
    <row r="171" customFormat="false" ht="15.75" hidden="false" customHeight="true" outlineLevel="0" collapsed="false">
      <c r="A171" s="43"/>
      <c r="B171" s="44"/>
      <c r="C171" s="40"/>
      <c r="D171" s="43"/>
      <c r="E171" s="43"/>
      <c r="F171" s="43"/>
      <c r="G171" s="43"/>
      <c r="H171" s="40"/>
      <c r="I171" s="43"/>
      <c r="J171" s="43"/>
      <c r="K171" s="43"/>
      <c r="L171" s="43"/>
    </row>
    <row r="172" customFormat="false" ht="15.75" hidden="false" customHeight="true" outlineLevel="0" collapsed="false">
      <c r="A172" s="43"/>
      <c r="B172" s="44"/>
      <c r="C172" s="40"/>
      <c r="D172" s="43"/>
      <c r="E172" s="43"/>
      <c r="F172" s="43"/>
      <c r="G172" s="43"/>
      <c r="H172" s="40"/>
      <c r="I172" s="43"/>
      <c r="J172" s="43"/>
      <c r="K172" s="43"/>
      <c r="L172" s="43"/>
    </row>
    <row r="173" customFormat="false" ht="15.75" hidden="false" customHeight="true" outlineLevel="0" collapsed="false">
      <c r="A173" s="43"/>
      <c r="B173" s="44"/>
      <c r="C173" s="40"/>
      <c r="D173" s="43"/>
      <c r="E173" s="43"/>
      <c r="F173" s="43"/>
      <c r="G173" s="43"/>
      <c r="H173" s="40"/>
      <c r="I173" s="43"/>
      <c r="J173" s="43"/>
      <c r="K173" s="43"/>
      <c r="L173" s="43"/>
    </row>
    <row r="174" customFormat="false" ht="15.75" hidden="false" customHeight="true" outlineLevel="0" collapsed="false">
      <c r="A174" s="43"/>
      <c r="B174" s="44"/>
      <c r="C174" s="40"/>
      <c r="D174" s="43"/>
      <c r="E174" s="43"/>
      <c r="F174" s="43"/>
      <c r="G174" s="43"/>
      <c r="H174" s="40"/>
      <c r="I174" s="43"/>
      <c r="J174" s="43"/>
      <c r="K174" s="43"/>
      <c r="L174" s="43"/>
    </row>
    <row r="175" customFormat="false" ht="15.75" hidden="false" customHeight="true" outlineLevel="0" collapsed="false">
      <c r="A175" s="43"/>
      <c r="B175" s="44"/>
      <c r="C175" s="40"/>
      <c r="D175" s="43"/>
      <c r="E175" s="43"/>
      <c r="F175" s="43"/>
      <c r="G175" s="43"/>
      <c r="H175" s="40"/>
      <c r="I175" s="43"/>
      <c r="J175" s="43"/>
      <c r="K175" s="43"/>
      <c r="L175" s="43"/>
    </row>
    <row r="176" customFormat="false" ht="15.75" hidden="false" customHeight="true" outlineLevel="0" collapsed="false">
      <c r="A176" s="43"/>
      <c r="B176" s="44"/>
      <c r="C176" s="40"/>
      <c r="D176" s="43"/>
      <c r="E176" s="43"/>
      <c r="F176" s="43"/>
      <c r="G176" s="43"/>
      <c r="H176" s="40"/>
      <c r="I176" s="43"/>
      <c r="J176" s="43"/>
      <c r="K176" s="43"/>
      <c r="L176" s="43"/>
    </row>
    <row r="177" customFormat="false" ht="15.75" hidden="false" customHeight="true" outlineLevel="0" collapsed="false">
      <c r="A177" s="43"/>
      <c r="B177" s="44"/>
      <c r="C177" s="40"/>
      <c r="D177" s="43"/>
      <c r="E177" s="43"/>
      <c r="F177" s="43"/>
      <c r="G177" s="43"/>
      <c r="H177" s="40"/>
      <c r="I177" s="43"/>
      <c r="J177" s="43"/>
      <c r="K177" s="43"/>
      <c r="L177" s="43"/>
    </row>
    <row r="178" customFormat="false" ht="15.75" hidden="false" customHeight="true" outlineLevel="0" collapsed="false">
      <c r="A178" s="43"/>
      <c r="B178" s="44"/>
      <c r="C178" s="40"/>
      <c r="D178" s="43"/>
      <c r="E178" s="43"/>
      <c r="F178" s="43"/>
      <c r="G178" s="43"/>
      <c r="H178" s="40"/>
      <c r="I178" s="43"/>
      <c r="J178" s="43"/>
      <c r="K178" s="43"/>
      <c r="L178" s="43"/>
    </row>
    <row r="179" customFormat="false" ht="15.75" hidden="false" customHeight="true" outlineLevel="0" collapsed="false">
      <c r="A179" s="43"/>
      <c r="B179" s="44"/>
      <c r="C179" s="40"/>
      <c r="D179" s="43"/>
      <c r="E179" s="43"/>
      <c r="F179" s="43"/>
      <c r="G179" s="43"/>
      <c r="H179" s="40"/>
      <c r="I179" s="43"/>
      <c r="J179" s="43"/>
      <c r="K179" s="43"/>
      <c r="L179" s="43"/>
    </row>
    <row r="180" customFormat="false" ht="15.75" hidden="false" customHeight="true" outlineLevel="0" collapsed="false">
      <c r="A180" s="43"/>
      <c r="B180" s="44"/>
      <c r="C180" s="40"/>
      <c r="D180" s="43"/>
      <c r="E180" s="43"/>
      <c r="F180" s="43"/>
      <c r="G180" s="43"/>
      <c r="H180" s="40"/>
      <c r="I180" s="43"/>
      <c r="J180" s="43"/>
      <c r="K180" s="43"/>
      <c r="L180" s="43"/>
    </row>
    <row r="181" customFormat="false" ht="15.75" hidden="false" customHeight="true" outlineLevel="0" collapsed="false">
      <c r="A181" s="43"/>
      <c r="B181" s="44"/>
      <c r="C181" s="40"/>
      <c r="D181" s="43"/>
      <c r="E181" s="43"/>
      <c r="F181" s="43"/>
      <c r="G181" s="43"/>
      <c r="H181" s="40"/>
      <c r="I181" s="43"/>
      <c r="J181" s="43"/>
      <c r="K181" s="43"/>
      <c r="L181" s="43"/>
    </row>
    <row r="182" customFormat="false" ht="15.75" hidden="false" customHeight="true" outlineLevel="0" collapsed="false">
      <c r="A182" s="43"/>
      <c r="B182" s="44"/>
      <c r="C182" s="40"/>
      <c r="D182" s="43"/>
      <c r="E182" s="43"/>
      <c r="F182" s="43"/>
      <c r="G182" s="43"/>
      <c r="H182" s="40"/>
      <c r="I182" s="43"/>
      <c r="J182" s="43"/>
      <c r="K182" s="43"/>
      <c r="L182" s="43"/>
    </row>
    <row r="183" customFormat="false" ht="15.75" hidden="false" customHeight="true" outlineLevel="0" collapsed="false">
      <c r="A183" s="43"/>
      <c r="B183" s="44"/>
      <c r="C183" s="40"/>
      <c r="D183" s="43"/>
      <c r="E183" s="43"/>
      <c r="F183" s="43"/>
      <c r="G183" s="43"/>
      <c r="H183" s="40"/>
      <c r="I183" s="43"/>
      <c r="J183" s="43"/>
      <c r="K183" s="43"/>
      <c r="L183" s="43"/>
    </row>
    <row r="184" customFormat="false" ht="15.75" hidden="false" customHeight="true" outlineLevel="0" collapsed="false">
      <c r="A184" s="43"/>
      <c r="B184" s="44"/>
      <c r="C184" s="40"/>
      <c r="D184" s="43"/>
      <c r="E184" s="43"/>
      <c r="F184" s="43"/>
      <c r="G184" s="43"/>
      <c r="H184" s="40"/>
      <c r="I184" s="43"/>
      <c r="J184" s="43"/>
      <c r="K184" s="43"/>
      <c r="L184" s="43"/>
    </row>
    <row r="185" customFormat="false" ht="15.75" hidden="false" customHeight="true" outlineLevel="0" collapsed="false">
      <c r="A185" s="43"/>
      <c r="B185" s="44"/>
      <c r="C185" s="40"/>
      <c r="D185" s="43"/>
      <c r="E185" s="43"/>
      <c r="F185" s="43"/>
      <c r="G185" s="43"/>
      <c r="H185" s="40"/>
      <c r="I185" s="43"/>
      <c r="J185" s="43"/>
      <c r="K185" s="43"/>
      <c r="L185" s="43"/>
    </row>
    <row r="186" customFormat="false" ht="15.75" hidden="false" customHeight="true" outlineLevel="0" collapsed="false">
      <c r="A186" s="43"/>
      <c r="B186" s="44"/>
      <c r="C186" s="40"/>
      <c r="D186" s="43"/>
      <c r="E186" s="43"/>
      <c r="F186" s="43"/>
      <c r="G186" s="43"/>
      <c r="H186" s="40"/>
      <c r="I186" s="43"/>
      <c r="J186" s="43"/>
      <c r="K186" s="43"/>
      <c r="L186" s="43"/>
    </row>
    <row r="187" customFormat="false" ht="15.75" hidden="false" customHeight="true" outlineLevel="0" collapsed="false">
      <c r="A187" s="43"/>
      <c r="B187" s="44"/>
      <c r="C187" s="40"/>
      <c r="D187" s="43"/>
      <c r="E187" s="43"/>
      <c r="F187" s="43"/>
      <c r="G187" s="43"/>
      <c r="H187" s="40"/>
      <c r="I187" s="43"/>
      <c r="J187" s="43"/>
      <c r="K187" s="43"/>
      <c r="L187" s="43"/>
    </row>
    <row r="188" customFormat="false" ht="15.75" hidden="false" customHeight="true" outlineLevel="0" collapsed="false">
      <c r="A188" s="43"/>
      <c r="B188" s="44"/>
      <c r="C188" s="40"/>
      <c r="D188" s="43"/>
      <c r="E188" s="43"/>
      <c r="F188" s="43"/>
      <c r="G188" s="43"/>
      <c r="H188" s="40"/>
      <c r="I188" s="43"/>
      <c r="J188" s="43"/>
      <c r="K188" s="43"/>
      <c r="L188" s="43"/>
    </row>
    <row r="189" customFormat="false" ht="15.75" hidden="false" customHeight="true" outlineLevel="0" collapsed="false">
      <c r="A189" s="43"/>
      <c r="B189" s="44"/>
      <c r="C189" s="40"/>
      <c r="D189" s="43"/>
      <c r="E189" s="43"/>
      <c r="F189" s="43"/>
      <c r="G189" s="43"/>
      <c r="H189" s="40"/>
      <c r="I189" s="43"/>
      <c r="J189" s="43"/>
      <c r="K189" s="43"/>
      <c r="L189" s="43"/>
    </row>
    <row r="190" customFormat="false" ht="15.75" hidden="false" customHeight="true" outlineLevel="0" collapsed="false">
      <c r="A190" s="43"/>
      <c r="B190" s="44"/>
      <c r="C190" s="40"/>
      <c r="D190" s="43"/>
      <c r="E190" s="43"/>
      <c r="F190" s="43"/>
      <c r="G190" s="43"/>
      <c r="H190" s="40"/>
      <c r="I190" s="43"/>
      <c r="J190" s="43"/>
      <c r="K190" s="43"/>
      <c r="L190" s="43"/>
    </row>
    <row r="191" customFormat="false" ht="15.75" hidden="false" customHeight="true" outlineLevel="0" collapsed="false">
      <c r="A191" s="43"/>
      <c r="B191" s="44"/>
      <c r="C191" s="40"/>
      <c r="D191" s="43"/>
      <c r="E191" s="43"/>
      <c r="F191" s="43"/>
      <c r="G191" s="43"/>
      <c r="H191" s="40"/>
      <c r="I191" s="43"/>
      <c r="J191" s="43"/>
      <c r="K191" s="43"/>
      <c r="L191" s="43"/>
    </row>
    <row r="192" customFormat="false" ht="15.75" hidden="false" customHeight="true" outlineLevel="0" collapsed="false">
      <c r="A192" s="43"/>
      <c r="B192" s="44"/>
      <c r="C192" s="40"/>
      <c r="D192" s="43"/>
      <c r="E192" s="43"/>
      <c r="F192" s="43"/>
      <c r="G192" s="43"/>
      <c r="H192" s="40"/>
      <c r="I192" s="43"/>
      <c r="J192" s="43"/>
      <c r="K192" s="43"/>
      <c r="L192" s="43"/>
    </row>
    <row r="193" customFormat="false" ht="15.75" hidden="false" customHeight="true" outlineLevel="0" collapsed="false">
      <c r="A193" s="43"/>
      <c r="B193" s="44"/>
      <c r="C193" s="40"/>
      <c r="D193" s="43"/>
      <c r="E193" s="43"/>
      <c r="F193" s="43"/>
      <c r="G193" s="43"/>
      <c r="H193" s="40"/>
      <c r="I193" s="43"/>
      <c r="J193" s="43"/>
      <c r="K193" s="43"/>
      <c r="L193" s="43"/>
    </row>
    <row r="194" customFormat="false" ht="15.75" hidden="false" customHeight="true" outlineLevel="0" collapsed="false">
      <c r="A194" s="43"/>
      <c r="B194" s="44"/>
      <c r="C194" s="40"/>
      <c r="D194" s="43"/>
      <c r="E194" s="43"/>
      <c r="F194" s="43"/>
      <c r="G194" s="43"/>
      <c r="H194" s="40"/>
      <c r="I194" s="43"/>
      <c r="J194" s="43"/>
      <c r="K194" s="43"/>
      <c r="L194" s="43"/>
    </row>
    <row r="195" customFormat="false" ht="15.75" hidden="false" customHeight="true" outlineLevel="0" collapsed="false">
      <c r="A195" s="43"/>
      <c r="B195" s="44"/>
      <c r="C195" s="40"/>
      <c r="D195" s="43"/>
      <c r="E195" s="43"/>
      <c r="F195" s="43"/>
      <c r="G195" s="43"/>
      <c r="H195" s="40"/>
      <c r="I195" s="43"/>
      <c r="J195" s="43"/>
      <c r="K195" s="43"/>
      <c r="L195" s="43"/>
    </row>
    <row r="196" customFormat="false" ht="15.75" hidden="false" customHeight="true" outlineLevel="0" collapsed="false">
      <c r="A196" s="43"/>
      <c r="B196" s="44"/>
      <c r="C196" s="40"/>
      <c r="D196" s="43"/>
      <c r="E196" s="43"/>
      <c r="F196" s="43"/>
      <c r="G196" s="43"/>
      <c r="H196" s="40"/>
      <c r="I196" s="43"/>
      <c r="J196" s="43"/>
      <c r="K196" s="43"/>
      <c r="L196" s="43"/>
    </row>
    <row r="197" customFormat="false" ht="15.75" hidden="false" customHeight="true" outlineLevel="0" collapsed="false">
      <c r="A197" s="43"/>
      <c r="B197" s="44"/>
      <c r="C197" s="40"/>
      <c r="D197" s="43"/>
      <c r="E197" s="43"/>
      <c r="F197" s="43"/>
      <c r="G197" s="43"/>
      <c r="H197" s="40"/>
      <c r="I197" s="43"/>
      <c r="J197" s="43"/>
      <c r="K197" s="43"/>
      <c r="L197" s="43"/>
    </row>
    <row r="198" customFormat="false" ht="15.75" hidden="false" customHeight="true" outlineLevel="0" collapsed="false">
      <c r="A198" s="43"/>
      <c r="B198" s="44"/>
      <c r="C198" s="40"/>
      <c r="D198" s="43"/>
      <c r="E198" s="43"/>
      <c r="F198" s="43"/>
      <c r="G198" s="43"/>
      <c r="H198" s="40"/>
      <c r="I198" s="43"/>
      <c r="J198" s="43"/>
      <c r="K198" s="43"/>
      <c r="L198" s="43"/>
    </row>
    <row r="199" customFormat="false" ht="15.75" hidden="false" customHeight="true" outlineLevel="0" collapsed="false">
      <c r="A199" s="43"/>
      <c r="B199" s="44"/>
      <c r="C199" s="40"/>
      <c r="D199" s="43"/>
      <c r="E199" s="43"/>
      <c r="F199" s="43"/>
      <c r="G199" s="43"/>
      <c r="H199" s="40"/>
      <c r="I199" s="43"/>
      <c r="J199" s="43"/>
      <c r="K199" s="43"/>
      <c r="L199" s="43"/>
    </row>
    <row r="200" customFormat="false" ht="15.75" hidden="false" customHeight="true" outlineLevel="0" collapsed="false">
      <c r="A200" s="43"/>
      <c r="B200" s="44"/>
      <c r="C200" s="40"/>
      <c r="D200" s="43"/>
      <c r="E200" s="43"/>
      <c r="F200" s="43"/>
      <c r="G200" s="43"/>
      <c r="H200" s="40"/>
      <c r="I200" s="43"/>
      <c r="J200" s="43"/>
      <c r="K200" s="43"/>
      <c r="L200" s="43"/>
    </row>
    <row r="201" customFormat="false" ht="15.75" hidden="false" customHeight="true" outlineLevel="0" collapsed="false">
      <c r="A201" s="43"/>
      <c r="B201" s="44"/>
      <c r="C201" s="40"/>
      <c r="D201" s="43"/>
      <c r="E201" s="43"/>
      <c r="F201" s="43"/>
      <c r="G201" s="43"/>
      <c r="H201" s="40"/>
      <c r="I201" s="43"/>
      <c r="J201" s="43"/>
      <c r="K201" s="43"/>
      <c r="L201" s="43"/>
    </row>
    <row r="202" customFormat="false" ht="15.75" hidden="false" customHeight="true" outlineLevel="0" collapsed="false">
      <c r="A202" s="43"/>
      <c r="B202" s="44"/>
      <c r="C202" s="40"/>
      <c r="D202" s="43"/>
      <c r="E202" s="43"/>
      <c r="F202" s="43"/>
      <c r="G202" s="43"/>
      <c r="H202" s="40"/>
      <c r="I202" s="43"/>
      <c r="J202" s="43"/>
      <c r="K202" s="43"/>
      <c r="L202" s="43"/>
    </row>
    <row r="203" customFormat="false" ht="15.75" hidden="false" customHeight="true" outlineLevel="0" collapsed="false">
      <c r="A203" s="43"/>
      <c r="B203" s="44"/>
      <c r="C203" s="40"/>
      <c r="D203" s="43"/>
      <c r="E203" s="43"/>
      <c r="F203" s="43"/>
      <c r="G203" s="43"/>
      <c r="H203" s="40"/>
      <c r="I203" s="43"/>
      <c r="J203" s="43"/>
      <c r="K203" s="43"/>
      <c r="L203" s="43"/>
    </row>
    <row r="204" customFormat="false" ht="15.75" hidden="false" customHeight="true" outlineLevel="0" collapsed="false">
      <c r="A204" s="43"/>
      <c r="B204" s="44"/>
      <c r="C204" s="40"/>
      <c r="D204" s="43"/>
      <c r="E204" s="43"/>
      <c r="F204" s="43"/>
      <c r="G204" s="43"/>
      <c r="H204" s="40"/>
      <c r="I204" s="43"/>
      <c r="J204" s="43"/>
      <c r="K204" s="43"/>
      <c r="L204" s="43"/>
    </row>
    <row r="205" customFormat="false" ht="15.75" hidden="false" customHeight="true" outlineLevel="0" collapsed="false">
      <c r="A205" s="43"/>
      <c r="B205" s="44"/>
      <c r="C205" s="40"/>
      <c r="D205" s="43"/>
      <c r="E205" s="43"/>
      <c r="F205" s="43"/>
      <c r="G205" s="43"/>
      <c r="H205" s="40"/>
      <c r="I205" s="43"/>
      <c r="J205" s="43"/>
      <c r="K205" s="43"/>
      <c r="L205" s="43"/>
    </row>
    <row r="206" customFormat="false" ht="15.75" hidden="false" customHeight="true" outlineLevel="0" collapsed="false">
      <c r="A206" s="43"/>
      <c r="B206" s="44"/>
      <c r="C206" s="40"/>
      <c r="D206" s="43"/>
      <c r="E206" s="43"/>
      <c r="F206" s="43"/>
      <c r="G206" s="43"/>
      <c r="H206" s="40"/>
      <c r="I206" s="43"/>
      <c r="J206" s="43"/>
      <c r="K206" s="43"/>
      <c r="L206" s="43"/>
    </row>
    <row r="207" customFormat="false" ht="15.75" hidden="false" customHeight="true" outlineLevel="0" collapsed="false">
      <c r="A207" s="43"/>
      <c r="B207" s="44"/>
      <c r="C207" s="40"/>
      <c r="D207" s="43"/>
      <c r="E207" s="43"/>
      <c r="F207" s="43"/>
      <c r="G207" s="43"/>
      <c r="H207" s="40"/>
      <c r="I207" s="43"/>
      <c r="J207" s="43"/>
      <c r="K207" s="43"/>
      <c r="L207" s="43"/>
    </row>
    <row r="208" customFormat="false" ht="15.75" hidden="false" customHeight="true" outlineLevel="0" collapsed="false">
      <c r="A208" s="43"/>
      <c r="B208" s="44"/>
      <c r="C208" s="40"/>
      <c r="D208" s="43"/>
      <c r="E208" s="43"/>
      <c r="F208" s="43"/>
      <c r="G208" s="43"/>
      <c r="H208" s="40"/>
      <c r="I208" s="43"/>
      <c r="J208" s="43"/>
      <c r="K208" s="43"/>
      <c r="L208" s="43"/>
    </row>
    <row r="209" customFormat="false" ht="15.75" hidden="false" customHeight="true" outlineLevel="0" collapsed="false">
      <c r="A209" s="43"/>
      <c r="B209" s="44"/>
      <c r="C209" s="40"/>
      <c r="D209" s="43"/>
      <c r="E209" s="43"/>
      <c r="F209" s="43"/>
      <c r="G209" s="43"/>
      <c r="H209" s="40"/>
      <c r="I209" s="43"/>
      <c r="J209" s="43"/>
      <c r="K209" s="43"/>
      <c r="L209" s="43"/>
    </row>
    <row r="210" customFormat="false" ht="15.75" hidden="false" customHeight="true" outlineLevel="0" collapsed="false">
      <c r="A210" s="43"/>
      <c r="B210" s="44"/>
      <c r="C210" s="40"/>
      <c r="D210" s="43"/>
      <c r="E210" s="43"/>
      <c r="F210" s="43"/>
      <c r="G210" s="43"/>
      <c r="H210" s="40"/>
      <c r="I210" s="43"/>
      <c r="J210" s="43"/>
      <c r="K210" s="43"/>
      <c r="L210" s="43"/>
    </row>
    <row r="211" customFormat="false" ht="15.75" hidden="false" customHeight="true" outlineLevel="0" collapsed="false">
      <c r="A211" s="43"/>
      <c r="B211" s="44"/>
      <c r="C211" s="40"/>
      <c r="D211" s="43"/>
      <c r="E211" s="43"/>
      <c r="F211" s="43"/>
      <c r="G211" s="43"/>
      <c r="H211" s="40"/>
      <c r="I211" s="43"/>
      <c r="J211" s="43"/>
      <c r="K211" s="43"/>
      <c r="L211" s="43"/>
    </row>
    <row r="212" customFormat="false" ht="15.75" hidden="false" customHeight="true" outlineLevel="0" collapsed="false">
      <c r="A212" s="43"/>
      <c r="B212" s="44"/>
      <c r="C212" s="40"/>
      <c r="D212" s="43"/>
      <c r="E212" s="43"/>
      <c r="F212" s="43"/>
      <c r="G212" s="43"/>
      <c r="H212" s="40"/>
      <c r="I212" s="43"/>
      <c r="J212" s="43"/>
      <c r="K212" s="43"/>
      <c r="L212" s="43"/>
    </row>
    <row r="213" customFormat="false" ht="15.75" hidden="false" customHeight="true" outlineLevel="0" collapsed="false">
      <c r="A213" s="43"/>
      <c r="B213" s="44"/>
      <c r="C213" s="40"/>
      <c r="D213" s="43"/>
      <c r="E213" s="43"/>
      <c r="F213" s="43"/>
      <c r="G213" s="43"/>
      <c r="H213" s="40"/>
      <c r="I213" s="43"/>
      <c r="J213" s="43"/>
      <c r="K213" s="43"/>
      <c r="L213" s="43"/>
    </row>
    <row r="214" customFormat="false" ht="15.75" hidden="false" customHeight="true" outlineLevel="0" collapsed="false">
      <c r="A214" s="43"/>
      <c r="B214" s="44"/>
      <c r="C214" s="40"/>
      <c r="D214" s="43"/>
      <c r="E214" s="43"/>
      <c r="F214" s="43"/>
      <c r="G214" s="43"/>
      <c r="H214" s="40"/>
      <c r="I214" s="43"/>
      <c r="J214" s="43"/>
      <c r="K214" s="43"/>
      <c r="L214" s="43"/>
    </row>
    <row r="215" customFormat="false" ht="15.75" hidden="false" customHeight="true" outlineLevel="0" collapsed="false">
      <c r="A215" s="43"/>
      <c r="B215" s="44"/>
      <c r="C215" s="40"/>
      <c r="D215" s="43"/>
      <c r="E215" s="43"/>
      <c r="F215" s="43"/>
      <c r="G215" s="43"/>
      <c r="H215" s="40"/>
      <c r="I215" s="43"/>
      <c r="J215" s="43"/>
      <c r="K215" s="43"/>
      <c r="L215" s="43"/>
    </row>
    <row r="216" customFormat="false" ht="15.75" hidden="false" customHeight="true" outlineLevel="0" collapsed="false">
      <c r="A216" s="43"/>
      <c r="B216" s="44"/>
      <c r="C216" s="40"/>
      <c r="D216" s="43"/>
      <c r="E216" s="43"/>
      <c r="F216" s="43"/>
      <c r="G216" s="43"/>
      <c r="H216" s="40"/>
      <c r="I216" s="43"/>
      <c r="J216" s="43"/>
      <c r="K216" s="43"/>
      <c r="L216" s="43"/>
    </row>
    <row r="217" customFormat="false" ht="15.75" hidden="false" customHeight="true" outlineLevel="0" collapsed="false">
      <c r="A217" s="43"/>
      <c r="B217" s="44"/>
      <c r="C217" s="40"/>
      <c r="D217" s="43"/>
      <c r="E217" s="43"/>
      <c r="F217" s="43"/>
      <c r="G217" s="43"/>
      <c r="H217" s="40"/>
      <c r="I217" s="43"/>
      <c r="J217" s="43"/>
      <c r="K217" s="43"/>
      <c r="L217" s="43"/>
    </row>
    <row r="218" customFormat="false" ht="15.75" hidden="false" customHeight="true" outlineLevel="0" collapsed="false">
      <c r="A218" s="43"/>
      <c r="B218" s="44"/>
      <c r="C218" s="40"/>
      <c r="D218" s="43"/>
      <c r="E218" s="43"/>
      <c r="F218" s="43"/>
      <c r="G218" s="43"/>
      <c r="H218" s="40"/>
      <c r="I218" s="43"/>
      <c r="J218" s="43"/>
      <c r="K218" s="43"/>
      <c r="L218" s="43"/>
    </row>
    <row r="219" customFormat="false" ht="15.75" hidden="false" customHeight="true" outlineLevel="0" collapsed="false">
      <c r="A219" s="43"/>
      <c r="B219" s="44"/>
      <c r="C219" s="40"/>
      <c r="D219" s="43"/>
      <c r="E219" s="43"/>
      <c r="F219" s="43"/>
      <c r="G219" s="43"/>
      <c r="H219" s="40"/>
      <c r="I219" s="43"/>
      <c r="J219" s="43"/>
      <c r="K219" s="43"/>
      <c r="L219" s="43"/>
    </row>
    <row r="220" customFormat="false" ht="15.75" hidden="false" customHeight="true" outlineLevel="0" collapsed="false">
      <c r="A220" s="43"/>
      <c r="B220" s="44"/>
      <c r="C220" s="40"/>
      <c r="D220" s="43"/>
      <c r="E220" s="43"/>
      <c r="F220" s="43"/>
      <c r="G220" s="43"/>
      <c r="H220" s="40"/>
      <c r="I220" s="43"/>
      <c r="J220" s="43"/>
      <c r="K220" s="43"/>
      <c r="L220" s="43"/>
    </row>
    <row r="221" customFormat="false" ht="15.75" hidden="false" customHeight="true" outlineLevel="0" collapsed="false">
      <c r="A221" s="43"/>
      <c r="B221" s="44"/>
      <c r="C221" s="40"/>
      <c r="D221" s="43"/>
      <c r="E221" s="43"/>
      <c r="F221" s="43"/>
      <c r="G221" s="43"/>
      <c r="H221" s="40"/>
      <c r="I221" s="43"/>
      <c r="J221" s="43"/>
      <c r="K221" s="43"/>
      <c r="L221" s="43"/>
    </row>
    <row r="222" customFormat="false" ht="15.75" hidden="false" customHeight="true" outlineLevel="0" collapsed="false">
      <c r="A222" s="43"/>
      <c r="B222" s="44"/>
      <c r="C222" s="40"/>
      <c r="D222" s="43"/>
      <c r="E222" s="43"/>
      <c r="F222" s="43"/>
      <c r="G222" s="43"/>
      <c r="H222" s="40"/>
      <c r="I222" s="43"/>
      <c r="J222" s="43"/>
      <c r="K222" s="43"/>
      <c r="L222" s="43"/>
    </row>
    <row r="223" customFormat="false" ht="15.75" hidden="false" customHeight="true" outlineLevel="0" collapsed="false">
      <c r="A223" s="43"/>
      <c r="B223" s="44"/>
      <c r="C223" s="40"/>
      <c r="D223" s="43"/>
      <c r="E223" s="43"/>
      <c r="F223" s="43"/>
      <c r="G223" s="43"/>
      <c r="H223" s="40"/>
      <c r="I223" s="43"/>
      <c r="J223" s="43"/>
      <c r="K223" s="43"/>
      <c r="L223" s="43"/>
    </row>
    <row r="224" customFormat="false" ht="15.75" hidden="false" customHeight="true" outlineLevel="0" collapsed="false">
      <c r="A224" s="43"/>
      <c r="B224" s="44"/>
      <c r="C224" s="40"/>
      <c r="D224" s="43"/>
      <c r="E224" s="43"/>
      <c r="F224" s="43"/>
      <c r="G224" s="43"/>
      <c r="H224" s="40"/>
      <c r="I224" s="43"/>
      <c r="J224" s="43"/>
      <c r="K224" s="43"/>
      <c r="L224" s="43"/>
    </row>
    <row r="225" customFormat="false" ht="15.75" hidden="false" customHeight="true" outlineLevel="0" collapsed="false">
      <c r="A225" s="43"/>
      <c r="B225" s="44"/>
      <c r="C225" s="40"/>
      <c r="D225" s="43"/>
      <c r="E225" s="43"/>
      <c r="F225" s="43"/>
      <c r="G225" s="40"/>
      <c r="H225" s="40"/>
      <c r="I225" s="43"/>
      <c r="J225" s="40"/>
      <c r="K225" s="43"/>
      <c r="L225" s="43"/>
    </row>
    <row r="226" customFormat="false" ht="15.75" hidden="false" customHeight="true" outlineLevel="0" collapsed="false">
      <c r="A226" s="43"/>
      <c r="B226" s="44"/>
      <c r="C226" s="40"/>
      <c r="D226" s="43"/>
      <c r="E226" s="43"/>
      <c r="F226" s="43"/>
      <c r="G226" s="43"/>
      <c r="H226" s="40"/>
      <c r="I226" s="43"/>
      <c r="J226" s="43"/>
      <c r="K226" s="43"/>
      <c r="L226" s="43"/>
    </row>
    <row r="227" customFormat="false" ht="15.75" hidden="false" customHeight="true" outlineLevel="0" collapsed="false">
      <c r="A227" s="43"/>
      <c r="B227" s="44"/>
      <c r="C227" s="40"/>
      <c r="D227" s="43"/>
      <c r="E227" s="43"/>
      <c r="F227" s="43"/>
      <c r="G227" s="43"/>
      <c r="H227" s="40"/>
      <c r="I227" s="43"/>
      <c r="J227" s="43"/>
      <c r="K227" s="43"/>
      <c r="L227" s="43"/>
    </row>
    <row r="228" customFormat="false" ht="15.75" hidden="false" customHeight="true" outlineLevel="0" collapsed="false">
      <c r="A228" s="43"/>
      <c r="B228" s="44"/>
      <c r="C228" s="40"/>
      <c r="D228" s="43"/>
      <c r="E228" s="43"/>
      <c r="F228" s="43"/>
      <c r="G228" s="43"/>
      <c r="H228" s="40"/>
      <c r="I228" s="43"/>
      <c r="J228" s="43"/>
      <c r="K228" s="43"/>
      <c r="L228" s="43"/>
    </row>
    <row r="229" customFormat="false" ht="15.75" hidden="false" customHeight="true" outlineLevel="0" collapsed="false">
      <c r="A229" s="43"/>
      <c r="B229" s="44"/>
      <c r="C229" s="40"/>
      <c r="D229" s="43"/>
      <c r="E229" s="43"/>
      <c r="F229" s="43"/>
      <c r="G229" s="43"/>
      <c r="H229" s="40"/>
      <c r="I229" s="43"/>
      <c r="J229" s="43"/>
      <c r="K229" s="43"/>
      <c r="L229" s="43"/>
    </row>
    <row r="230" customFormat="false" ht="15.75" hidden="false" customHeight="true" outlineLevel="0" collapsed="false">
      <c r="A230" s="43"/>
      <c r="B230" s="44"/>
      <c r="C230" s="40"/>
      <c r="D230" s="43"/>
      <c r="E230" s="43"/>
      <c r="F230" s="43"/>
      <c r="G230" s="43"/>
      <c r="H230" s="40"/>
      <c r="I230" s="43"/>
      <c r="J230" s="43"/>
      <c r="K230" s="43"/>
      <c r="L230" s="43"/>
    </row>
    <row r="231" customFormat="false" ht="15.75" hidden="false" customHeight="true" outlineLevel="0" collapsed="false">
      <c r="A231" s="43"/>
      <c r="B231" s="44"/>
      <c r="C231" s="40"/>
      <c r="D231" s="43"/>
      <c r="E231" s="43"/>
      <c r="F231" s="43"/>
      <c r="G231" s="43"/>
      <c r="H231" s="40"/>
      <c r="I231" s="43"/>
      <c r="J231" s="43"/>
      <c r="K231" s="43"/>
      <c r="L231" s="43"/>
    </row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C2" activeCellId="0" sqref="C2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3"/>
    <col collapsed="false" customWidth="true" hidden="false" outlineLevel="0" max="3" min="3" style="1" width="29.29"/>
    <col collapsed="false" customWidth="true" hidden="false" outlineLevel="0" max="14" min="4" style="1" width="9.14"/>
  </cols>
  <sheetData>
    <row r="1" customFormat="false" ht="42" hidden="false" customHeight="true" outlineLevel="0" collapsed="false">
      <c r="A1" s="14" t="s">
        <v>20</v>
      </c>
      <c r="B1" s="14" t="s">
        <v>23</v>
      </c>
      <c r="C1" s="14" t="s">
        <v>15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customFormat="false" ht="15.75" hidden="false" customHeight="true" outlineLevel="0" collapsed="false">
      <c r="A2" s="39"/>
      <c r="B2" s="41"/>
      <c r="C2" s="42"/>
      <c r="D2" s="39"/>
      <c r="E2" s="39"/>
      <c r="F2" s="39"/>
      <c r="G2" s="39"/>
      <c r="H2" s="39"/>
      <c r="I2" s="40"/>
      <c r="J2" s="40"/>
      <c r="K2" s="40"/>
      <c r="L2" s="40"/>
    </row>
    <row r="3" customFormat="false" ht="15.75" hidden="false" customHeight="true" outlineLevel="0" collapsed="false">
      <c r="A3" s="39"/>
      <c r="B3" s="41"/>
      <c r="C3" s="42"/>
      <c r="D3" s="39"/>
      <c r="E3" s="39"/>
      <c r="F3" s="39"/>
      <c r="G3" s="39"/>
      <c r="H3" s="39"/>
      <c r="I3" s="40"/>
      <c r="J3" s="40"/>
      <c r="K3" s="40"/>
      <c r="L3" s="40"/>
      <c r="N3" s="1" t="n">
        <f aca="false">IFERROR(INDEX($C$2:$C$1001, MATCH(0,COUNTIF($N$2:N2, $C$2:$C$1001), 0)),"")</f>
        <v>0</v>
      </c>
    </row>
    <row r="4" customFormat="false" ht="15.75" hidden="false" customHeight="true" outlineLevel="0" collapsed="false">
      <c r="A4" s="39"/>
      <c r="B4" s="41"/>
      <c r="C4" s="42"/>
      <c r="D4" s="39"/>
      <c r="E4" s="39"/>
      <c r="F4" s="39"/>
      <c r="G4" s="39"/>
      <c r="H4" s="39"/>
      <c r="I4" s="40"/>
      <c r="J4" s="40"/>
      <c r="K4" s="40"/>
      <c r="L4" s="40"/>
      <c r="N4" s="1" t="str">
        <f aca="false">IFERROR(INDEX($C$2:$C$1001, MATCH(0,COUNTIF($N$2:N3, $C$2:$C$1001), 0)),"")</f>
        <v/>
      </c>
    </row>
    <row r="5" customFormat="false" ht="15.75" hidden="false" customHeight="true" outlineLevel="0" collapsed="false">
      <c r="A5" s="39"/>
      <c r="B5" s="41"/>
      <c r="C5" s="42"/>
      <c r="D5" s="39"/>
      <c r="E5" s="39"/>
      <c r="F5" s="39"/>
      <c r="G5" s="39"/>
      <c r="H5" s="39"/>
      <c r="I5" s="40"/>
      <c r="J5" s="40"/>
      <c r="K5" s="40"/>
      <c r="L5" s="40"/>
      <c r="N5" s="1" t="str">
        <f aca="false" t="array" ref="N5:N5">IFERROR(INDEX($C$2:$C$1001, MATCH(0,COUNTIF($N$2:N4, $C$2:$C$1001), 0)),"")</f>
        <v/>
      </c>
    </row>
    <row r="6" customFormat="false" ht="15.75" hidden="false" customHeight="true" outlineLevel="0" collapsed="false">
      <c r="A6" s="39"/>
      <c r="B6" s="41"/>
      <c r="C6" s="42"/>
      <c r="D6" s="39"/>
      <c r="E6" s="39"/>
      <c r="F6" s="39"/>
      <c r="G6" s="39"/>
      <c r="H6" s="39"/>
      <c r="I6" s="40"/>
      <c r="J6" s="40"/>
      <c r="K6" s="40"/>
      <c r="L6" s="40"/>
      <c r="N6" s="1" t="str">
        <f aca="false" t="array" ref="N6:N6">IFERROR(INDEX($C$2:$C$1001, MATCH(0,COUNTIF($N$2:N5, $C$2:$C$1001), 0)),"")</f>
        <v/>
      </c>
    </row>
    <row r="7" customFormat="false" ht="15.75" hidden="false" customHeight="true" outlineLevel="0" collapsed="false">
      <c r="A7" s="39"/>
      <c r="B7" s="41"/>
      <c r="C7" s="42"/>
      <c r="D7" s="39"/>
      <c r="E7" s="39"/>
      <c r="F7" s="39"/>
      <c r="G7" s="39"/>
      <c r="H7" s="39"/>
      <c r="I7" s="40"/>
      <c r="J7" s="40"/>
      <c r="K7" s="40"/>
      <c r="L7" s="40"/>
      <c r="N7" s="1" t="str">
        <f aca="false" t="array" ref="N7:N7">IFERROR(INDEX($C$2:$C$1001, MATCH(0,COUNTIF($N$2:N6, $C$2:$C$1001), 0)),"")</f>
        <v/>
      </c>
    </row>
    <row r="8" customFormat="false" ht="15.75" hidden="false" customHeight="true" outlineLevel="0" collapsed="false">
      <c r="A8" s="39"/>
      <c r="B8" s="41"/>
      <c r="C8" s="42"/>
      <c r="D8" s="39"/>
      <c r="E8" s="39"/>
      <c r="F8" s="39"/>
      <c r="G8" s="39"/>
      <c r="H8" s="39"/>
      <c r="I8" s="40"/>
      <c r="J8" s="40"/>
      <c r="K8" s="40"/>
      <c r="L8" s="40"/>
      <c r="N8" s="1" t="str">
        <f aca="false" t="array" ref="N8:N8">IFERROR(INDEX($C$2:$C$1001, MATCH(0,COUNTIF($N$2:N7, $C$2:$C$1001), 0)),"")</f>
        <v/>
      </c>
    </row>
    <row r="9" customFormat="false" ht="15.75" hidden="false" customHeight="true" outlineLevel="0" collapsed="false">
      <c r="A9" s="39"/>
      <c r="B9" s="41"/>
      <c r="C9" s="42"/>
      <c r="D9" s="39"/>
      <c r="E9" s="39"/>
      <c r="F9" s="39"/>
      <c r="G9" s="39"/>
      <c r="H9" s="39"/>
      <c r="I9" s="40"/>
      <c r="J9" s="40"/>
      <c r="K9" s="40"/>
      <c r="L9" s="40"/>
      <c r="N9" s="1" t="str">
        <f aca="false" t="array" ref="N9:N9">IFERROR(INDEX($C$2:$C$1001, MATCH(0,COUNTIF($N$2:N8, $C$2:$C$1001), 0)),"")</f>
        <v/>
      </c>
    </row>
    <row r="10" customFormat="false" ht="15.75" hidden="false" customHeight="true" outlineLevel="0" collapsed="false">
      <c r="A10" s="39"/>
      <c r="B10" s="41"/>
      <c r="C10" s="42"/>
      <c r="D10" s="39"/>
      <c r="E10" s="39"/>
      <c r="F10" s="39"/>
      <c r="G10" s="39"/>
      <c r="H10" s="39"/>
      <c r="I10" s="40"/>
      <c r="J10" s="40"/>
      <c r="K10" s="40"/>
      <c r="L10" s="40"/>
      <c r="N10" s="1" t="str">
        <f aca="false" t="array" ref="N10:N10">IFERROR(INDEX($C$2:$C$1001, MATCH(0,COUNTIF($N$2:N9, $C$2:$C$1001), 0)),"")</f>
        <v/>
      </c>
    </row>
    <row r="11" customFormat="false" ht="15.75" hidden="false" customHeight="true" outlineLevel="0" collapsed="false">
      <c r="A11" s="39"/>
      <c r="B11" s="41"/>
      <c r="C11" s="42"/>
      <c r="D11" s="39"/>
      <c r="E11" s="39"/>
      <c r="F11" s="39"/>
      <c r="G11" s="39"/>
      <c r="H11" s="39"/>
      <c r="I11" s="40"/>
      <c r="J11" s="40"/>
      <c r="K11" s="40"/>
      <c r="L11" s="40"/>
      <c r="N11" s="1" t="str">
        <f aca="false" t="array" ref="N11:N11">IFERROR(INDEX($C$2:$C$1001, MATCH(0,COUNTIF($N$2:N10, $C$2:$C$1001), 0)),"")</f>
        <v/>
      </c>
    </row>
    <row r="12" customFormat="false" ht="15.75" hidden="false" customHeight="true" outlineLevel="0" collapsed="false">
      <c r="A12" s="39"/>
      <c r="B12" s="41"/>
      <c r="C12" s="42"/>
      <c r="D12" s="39"/>
      <c r="E12" s="39"/>
      <c r="F12" s="39"/>
      <c r="G12" s="39"/>
      <c r="H12" s="39"/>
      <c r="I12" s="40"/>
      <c r="J12" s="40"/>
      <c r="K12" s="40"/>
      <c r="L12" s="40"/>
      <c r="N12" s="1" t="str">
        <f aca="false" t="array" ref="N12:N12">IFERROR(INDEX($C$2:$C$1001, MATCH(0,COUNTIF($N$2:N11, $C$2:$C$1001), 0)),"")</f>
        <v/>
      </c>
    </row>
    <row r="13" customFormat="false" ht="15.75" hidden="false" customHeight="true" outlineLevel="0" collapsed="false">
      <c r="A13" s="39"/>
      <c r="B13" s="41"/>
      <c r="C13" s="42"/>
      <c r="D13" s="39"/>
      <c r="E13" s="39"/>
      <c r="F13" s="39"/>
      <c r="G13" s="39"/>
      <c r="H13" s="39"/>
      <c r="I13" s="40"/>
      <c r="J13" s="40"/>
      <c r="K13" s="40"/>
      <c r="L13" s="40"/>
      <c r="N13" s="1" t="str">
        <f aca="false" t="array" ref="N13:N13">IFERROR(INDEX($C$2:$C$1001, MATCH(0,COUNTIF($N$2:N12, $C$2:$C$1001), 0)),"")</f>
        <v/>
      </c>
    </row>
    <row r="14" customFormat="false" ht="15.75" hidden="false" customHeight="true" outlineLevel="0" collapsed="false">
      <c r="A14" s="39"/>
      <c r="B14" s="41"/>
      <c r="C14" s="42"/>
      <c r="D14" s="39"/>
      <c r="E14" s="39"/>
      <c r="F14" s="39"/>
      <c r="G14" s="39"/>
      <c r="H14" s="39"/>
      <c r="I14" s="40"/>
      <c r="J14" s="40"/>
      <c r="K14" s="40"/>
      <c r="L14" s="40"/>
      <c r="N14" s="1" t="str">
        <f aca="false" t="array" ref="N14:N14">IFERROR(INDEX($C$2:$C$1001, MATCH(0,COUNTIF($N$2:N13, $C$2:$C$1001), 0)),"")</f>
        <v/>
      </c>
    </row>
    <row r="15" customFormat="false" ht="15.75" hidden="false" customHeight="true" outlineLevel="0" collapsed="false">
      <c r="A15" s="39"/>
      <c r="B15" s="41"/>
      <c r="C15" s="42"/>
      <c r="D15" s="39"/>
      <c r="E15" s="39"/>
      <c r="F15" s="39"/>
      <c r="G15" s="39"/>
      <c r="H15" s="39"/>
      <c r="I15" s="40"/>
      <c r="J15" s="40"/>
      <c r="K15" s="40"/>
      <c r="L15" s="40"/>
      <c r="N15" s="1" t="str">
        <f aca="false" t="array" ref="N15:N15">IFERROR(INDEX($C$2:$C$1001, MATCH(0,COUNTIF($N$2:N14, $C$2:$C$1001), 0)),"")</f>
        <v/>
      </c>
    </row>
    <row r="16" customFormat="false" ht="15.75" hidden="false" customHeight="true" outlineLevel="0" collapsed="false">
      <c r="A16" s="39"/>
      <c r="B16" s="41"/>
      <c r="C16" s="42"/>
      <c r="D16" s="39"/>
      <c r="E16" s="39"/>
      <c r="F16" s="39"/>
      <c r="G16" s="39"/>
      <c r="H16" s="39"/>
      <c r="I16" s="40"/>
      <c r="J16" s="40"/>
      <c r="K16" s="40"/>
      <c r="L16" s="40"/>
      <c r="N16" s="1" t="str">
        <f aca="false" t="array" ref="N16:N16">IFERROR(INDEX($C$2:$C$1001, MATCH(0,COUNTIF($N$2:N15, $C$2:$C$1001), 0)),"")</f>
        <v/>
      </c>
    </row>
    <row r="17" customFormat="false" ht="15.75" hidden="false" customHeight="true" outlineLevel="0" collapsed="false">
      <c r="A17" s="39"/>
      <c r="B17" s="41"/>
      <c r="C17" s="42"/>
      <c r="D17" s="39"/>
      <c r="E17" s="39"/>
      <c r="F17" s="39"/>
      <c r="G17" s="39"/>
      <c r="H17" s="39"/>
      <c r="I17" s="40"/>
      <c r="J17" s="40"/>
      <c r="K17" s="40"/>
      <c r="L17" s="40"/>
      <c r="N17" s="1" t="str">
        <f aca="false" t="array" ref="N17:N17">IFERROR(INDEX($C$2:$C$1001, MATCH(0,COUNTIF($N$2:N16, $C$2:$C$1001), 0)),"")</f>
        <v/>
      </c>
    </row>
    <row r="18" customFormat="false" ht="15.75" hidden="false" customHeight="true" outlineLevel="0" collapsed="false">
      <c r="A18" s="39"/>
      <c r="B18" s="41"/>
      <c r="C18" s="42"/>
      <c r="D18" s="39"/>
      <c r="E18" s="39"/>
      <c r="F18" s="39"/>
      <c r="G18" s="39"/>
      <c r="H18" s="39"/>
      <c r="I18" s="40"/>
      <c r="J18" s="40"/>
      <c r="K18" s="40"/>
      <c r="L18" s="40"/>
      <c r="N18" s="1" t="str">
        <f aca="false" t="array" ref="N18:N18">IFERROR(INDEX($C$2:$C$1001, MATCH(0,COUNTIF($N$2:N17, $C$2:$C$1001), 0)),"")</f>
        <v/>
      </c>
    </row>
    <row r="19" customFormat="false" ht="15" hidden="false" customHeight="true" outlineLevel="0" collapsed="false">
      <c r="A19" s="43"/>
      <c r="B19" s="44"/>
      <c r="C19" s="40"/>
      <c r="D19" s="43"/>
      <c r="E19" s="43"/>
      <c r="F19" s="43"/>
      <c r="G19" s="43"/>
      <c r="H19" s="43"/>
      <c r="I19" s="40"/>
      <c r="J19" s="40"/>
      <c r="K19" s="43"/>
      <c r="L19" s="43"/>
      <c r="N19" s="1" t="str">
        <f aca="false" t="array" ref="N19:N19">IFERROR(INDEX($C$2:$C$1001, MATCH(0,COUNTIF($N$2:N18, $C$2:$C$1001), 0)),"")</f>
        <v/>
      </c>
    </row>
    <row r="20" customFormat="false" ht="15" hidden="false" customHeight="true" outlineLevel="0" collapsed="false">
      <c r="A20" s="43"/>
      <c r="B20" s="44"/>
      <c r="C20" s="40"/>
      <c r="D20" s="43"/>
      <c r="E20" s="43"/>
      <c r="F20" s="43"/>
      <c r="G20" s="43"/>
      <c r="H20" s="43"/>
      <c r="I20" s="40"/>
      <c r="J20" s="40"/>
      <c r="K20" s="43"/>
      <c r="L20" s="43"/>
      <c r="N20" s="1" t="str">
        <f aca="false" t="array" ref="N20:N20">IFERROR(INDEX($C$2:$C$1001, MATCH(0,COUNTIF($N$2:N19, $C$2:$C$1001), 0)),"")</f>
        <v/>
      </c>
    </row>
    <row r="21" customFormat="false" ht="15.75" hidden="false" customHeight="true" outlineLevel="0" collapsed="false">
      <c r="A21" s="43"/>
      <c r="B21" s="44"/>
      <c r="C21" s="40"/>
      <c r="D21" s="43"/>
      <c r="E21" s="43"/>
      <c r="F21" s="43"/>
      <c r="G21" s="43"/>
      <c r="H21" s="43"/>
      <c r="I21" s="40"/>
      <c r="J21" s="40"/>
      <c r="K21" s="43"/>
      <c r="L21" s="43"/>
      <c r="N21" s="1" t="str">
        <f aca="false" t="array" ref="N21:N21">IFERROR(INDEX($C$2:$C$1001, MATCH(0,COUNTIF($N$2:N20, $C$2:$C$1001), 0)),"")</f>
        <v/>
      </c>
    </row>
    <row r="22" customFormat="false" ht="15.75" hidden="false" customHeight="true" outlineLevel="0" collapsed="false">
      <c r="A22" s="43"/>
      <c r="B22" s="44"/>
      <c r="C22" s="40"/>
      <c r="D22" s="43"/>
      <c r="E22" s="43"/>
      <c r="F22" s="43"/>
      <c r="G22" s="43"/>
      <c r="H22" s="43"/>
      <c r="I22" s="40"/>
      <c r="J22" s="40"/>
      <c r="K22" s="43"/>
      <c r="L22" s="43"/>
      <c r="N22" s="1" t="str">
        <f aca="false" t="array" ref="N22:N22">IFERROR(INDEX($C$2:$C$1001, MATCH(0,COUNTIF($N$2:N21, $C$2:$C$1001), 0)),"")</f>
        <v/>
      </c>
    </row>
    <row r="23" customFormat="false" ht="15.75" hidden="false" customHeight="true" outlineLevel="0" collapsed="false">
      <c r="A23" s="43"/>
      <c r="B23" s="44"/>
      <c r="C23" s="40"/>
      <c r="D23" s="43"/>
      <c r="E23" s="43"/>
      <c r="F23" s="43"/>
      <c r="G23" s="43"/>
      <c r="H23" s="43"/>
      <c r="I23" s="40"/>
      <c r="J23" s="40"/>
      <c r="K23" s="43"/>
      <c r="L23" s="43"/>
      <c r="N23" s="1" t="str">
        <f aca="false" t="array" ref="N23:N23">IFERROR(INDEX($C$2:$C$1001, MATCH(0,COUNTIF($N$2:N22, $C$2:$C$1001), 0)),"")</f>
        <v/>
      </c>
    </row>
    <row r="24" customFormat="false" ht="15.75" hidden="false" customHeight="true" outlineLevel="0" collapsed="false">
      <c r="A24" s="43"/>
      <c r="B24" s="44"/>
      <c r="C24" s="40"/>
      <c r="D24" s="43"/>
      <c r="E24" s="43"/>
      <c r="F24" s="43"/>
      <c r="G24" s="43"/>
      <c r="H24" s="43"/>
      <c r="I24" s="40"/>
      <c r="J24" s="40"/>
      <c r="K24" s="43"/>
      <c r="L24" s="43"/>
      <c r="N24" s="1" t="str">
        <f aca="false" t="array" ref="N24:N24">IFERROR(INDEX($C$2:$C$1001, MATCH(0,COUNTIF($N$2:N23, $C$2:$C$1001), 0)),"")</f>
        <v/>
      </c>
    </row>
    <row r="25" customFormat="false" ht="15.75" hidden="false" customHeight="true" outlineLevel="0" collapsed="false">
      <c r="A25" s="43"/>
      <c r="B25" s="44"/>
      <c r="C25" s="40"/>
      <c r="D25" s="43"/>
      <c r="E25" s="43"/>
      <c r="F25" s="43"/>
      <c r="G25" s="43"/>
      <c r="H25" s="43"/>
      <c r="I25" s="40"/>
      <c r="J25" s="40"/>
      <c r="K25" s="43"/>
      <c r="L25" s="43"/>
      <c r="N25" s="1" t="str">
        <f aca="false" t="array" ref="N25:N25">IFERROR(INDEX($C$2:$C$1001, MATCH(0,COUNTIF($N$2:N24, $C$2:$C$1001), 0)),"")</f>
        <v/>
      </c>
    </row>
    <row r="26" customFormat="false" ht="15.75" hidden="false" customHeight="true" outlineLevel="0" collapsed="false">
      <c r="A26" s="43"/>
      <c r="B26" s="44"/>
      <c r="C26" s="40"/>
      <c r="D26" s="43"/>
      <c r="E26" s="43"/>
      <c r="F26" s="43"/>
      <c r="G26" s="43"/>
      <c r="H26" s="43"/>
      <c r="I26" s="40"/>
      <c r="J26" s="40"/>
      <c r="K26" s="43"/>
      <c r="L26" s="43"/>
      <c r="N26" s="1" t="str">
        <f aca="false" t="array" ref="N26:N26">IFERROR(INDEX($C$2:$C$1001, MATCH(0,COUNTIF($N$2:N25, $C$2:$C$1001), 0)),"")</f>
        <v/>
      </c>
    </row>
    <row r="27" customFormat="false" ht="15.75" hidden="false" customHeight="true" outlineLevel="0" collapsed="false">
      <c r="A27" s="43"/>
      <c r="B27" s="44"/>
      <c r="C27" s="40"/>
      <c r="D27" s="43"/>
      <c r="E27" s="43"/>
      <c r="F27" s="43"/>
      <c r="G27" s="43"/>
      <c r="H27" s="43"/>
      <c r="I27" s="40"/>
      <c r="J27" s="40"/>
      <c r="K27" s="43"/>
      <c r="L27" s="43"/>
      <c r="N27" s="1" t="str">
        <f aca="false" t="array" ref="N27:N27">IFERROR(INDEX($C$2:$C$1001, MATCH(0,COUNTIF($N$2:N26, $C$2:$C$1001), 0)),"")</f>
        <v/>
      </c>
    </row>
    <row r="28" customFormat="false" ht="15.75" hidden="false" customHeight="true" outlineLevel="0" collapsed="false">
      <c r="A28" s="43"/>
      <c r="B28" s="44"/>
      <c r="C28" s="40"/>
      <c r="D28" s="43"/>
      <c r="E28" s="43"/>
      <c r="F28" s="43"/>
      <c r="G28" s="43"/>
      <c r="H28" s="43"/>
      <c r="I28" s="40"/>
      <c r="J28" s="40"/>
      <c r="K28" s="43"/>
      <c r="L28" s="43"/>
      <c r="N28" s="1" t="str">
        <f aca="false" t="array" ref="N28:N28">IFERROR(INDEX($C$2:$C$1001, MATCH(0,COUNTIF($N$2:N27, $C$2:$C$1001), 0)),"")</f>
        <v/>
      </c>
    </row>
    <row r="29" customFormat="false" ht="15.75" hidden="false" customHeight="true" outlineLevel="0" collapsed="false">
      <c r="A29" s="43"/>
      <c r="B29" s="44"/>
      <c r="C29" s="40"/>
      <c r="D29" s="43"/>
      <c r="E29" s="43"/>
      <c r="F29" s="43"/>
      <c r="G29" s="43"/>
      <c r="H29" s="43"/>
      <c r="I29" s="40"/>
      <c r="J29" s="40"/>
      <c r="K29" s="43"/>
      <c r="L29" s="43"/>
      <c r="N29" s="1" t="str">
        <f aca="false" t="array" ref="N29:N29">IFERROR(INDEX($C$2:$C$1001, MATCH(0,COUNTIF($N$2:N28, $C$2:$C$1001), 0)),"")</f>
        <v/>
      </c>
    </row>
    <row r="30" customFormat="false" ht="15.75" hidden="false" customHeight="true" outlineLevel="0" collapsed="false">
      <c r="A30" s="43"/>
      <c r="B30" s="44"/>
      <c r="C30" s="40"/>
      <c r="D30" s="43"/>
      <c r="E30" s="43"/>
      <c r="F30" s="43"/>
      <c r="G30" s="43"/>
      <c r="H30" s="43"/>
      <c r="I30" s="40"/>
      <c r="J30" s="40"/>
      <c r="K30" s="43"/>
      <c r="L30" s="43"/>
      <c r="N30" s="1" t="str">
        <f aca="false" t="array" ref="N30:N30">IFERROR(INDEX($C$2:$C$1001, MATCH(0,COUNTIF($N$2:N29, $C$2:$C$1001), 0)),"")</f>
        <v/>
      </c>
    </row>
    <row r="31" customFormat="false" ht="15.75" hidden="false" customHeight="true" outlineLevel="0" collapsed="false">
      <c r="A31" s="43"/>
      <c r="B31" s="44"/>
      <c r="C31" s="40"/>
      <c r="D31" s="43"/>
      <c r="E31" s="43"/>
      <c r="F31" s="43"/>
      <c r="G31" s="43"/>
      <c r="H31" s="43"/>
      <c r="I31" s="40"/>
      <c r="J31" s="40"/>
      <c r="K31" s="43"/>
      <c r="L31" s="43"/>
      <c r="N31" s="1" t="str">
        <f aca="false" t="array" ref="N31:N31">IFERROR(INDEX($C$2:$C$1001, MATCH(0,COUNTIF($N$2:N30, $C$2:$C$1001), 0)),"")</f>
        <v/>
      </c>
    </row>
    <row r="32" customFormat="false" ht="15.75" hidden="false" customHeight="true" outlineLevel="0" collapsed="false">
      <c r="A32" s="43"/>
      <c r="B32" s="44"/>
      <c r="C32" s="40"/>
      <c r="D32" s="43"/>
      <c r="E32" s="43"/>
      <c r="F32" s="43"/>
      <c r="G32" s="43"/>
      <c r="H32" s="43"/>
      <c r="I32" s="40"/>
      <c r="J32" s="40"/>
      <c r="K32" s="43"/>
      <c r="L32" s="43"/>
      <c r="N32" s="1" t="str">
        <f aca="false" t="array" ref="N32:N32">IFERROR(INDEX($C$2:$C$1001, MATCH(0,COUNTIF($N$2:N31, $C$2:$C$1001), 0)),"")</f>
        <v/>
      </c>
    </row>
    <row r="33" customFormat="false" ht="15.75" hidden="false" customHeight="true" outlineLevel="0" collapsed="false">
      <c r="A33" s="43"/>
      <c r="B33" s="44"/>
      <c r="C33" s="40"/>
      <c r="D33" s="43"/>
      <c r="E33" s="43"/>
      <c r="F33" s="43"/>
      <c r="G33" s="43"/>
      <c r="H33" s="43"/>
      <c r="I33" s="40"/>
      <c r="J33" s="40"/>
      <c r="K33" s="43"/>
      <c r="L33" s="43"/>
      <c r="N33" s="1" t="str">
        <f aca="false" t="array" ref="N33:N33">IFERROR(INDEX($C$2:$C$1001, MATCH(0,COUNTIF($N$2:N32, $C$2:$C$1001), 0)),"")</f>
        <v/>
      </c>
    </row>
    <row r="34" customFormat="false" ht="15.75" hidden="false" customHeight="true" outlineLevel="0" collapsed="false">
      <c r="A34" s="43"/>
      <c r="B34" s="44"/>
      <c r="C34" s="40"/>
      <c r="D34" s="43"/>
      <c r="E34" s="43"/>
      <c r="F34" s="43"/>
      <c r="G34" s="43"/>
      <c r="H34" s="43"/>
      <c r="I34" s="40"/>
      <c r="J34" s="40"/>
      <c r="K34" s="43"/>
      <c r="L34" s="43"/>
      <c r="N34" s="1" t="str">
        <f aca="false" t="array" ref="N34:N34">IFERROR(INDEX($C$2:$C$1001, MATCH(0,COUNTIF($N$2:N33, $C$2:$C$1001), 0)),"")</f>
        <v/>
      </c>
    </row>
    <row r="35" customFormat="false" ht="15.75" hidden="false" customHeight="true" outlineLevel="0" collapsed="false">
      <c r="A35" s="43"/>
      <c r="B35" s="44"/>
      <c r="C35" s="40"/>
      <c r="D35" s="43"/>
      <c r="E35" s="43"/>
      <c r="F35" s="43"/>
      <c r="G35" s="43"/>
      <c r="H35" s="43"/>
      <c r="I35" s="40"/>
      <c r="J35" s="40"/>
      <c r="K35" s="43"/>
      <c r="L35" s="43"/>
      <c r="N35" s="1" t="str">
        <f aca="false" t="array" ref="N35:N35">IFERROR(INDEX($C$2:$C$1001, MATCH(0,COUNTIF($N$2:N34, $C$2:$C$1001), 0)),"")</f>
        <v/>
      </c>
    </row>
    <row r="36" customFormat="false" ht="15.75" hidden="false" customHeight="true" outlineLevel="0" collapsed="false">
      <c r="A36" s="43"/>
      <c r="B36" s="44"/>
      <c r="C36" s="40"/>
      <c r="D36" s="43"/>
      <c r="E36" s="43"/>
      <c r="F36" s="43"/>
      <c r="G36" s="43"/>
      <c r="H36" s="43"/>
      <c r="I36" s="40"/>
      <c r="J36" s="40"/>
      <c r="K36" s="43"/>
      <c r="L36" s="43"/>
      <c r="N36" s="1" t="str">
        <f aca="false" t="array" ref="N36:N36">IFERROR(INDEX($C$2:$C$1001, MATCH(0,COUNTIF($N$2:N35, $C$2:$C$1001), 0)),"")</f>
        <v/>
      </c>
    </row>
    <row r="37" customFormat="false" ht="15.75" hidden="false" customHeight="true" outlineLevel="0" collapsed="false">
      <c r="A37" s="43"/>
      <c r="B37" s="44"/>
      <c r="C37" s="40"/>
      <c r="D37" s="43"/>
      <c r="E37" s="43"/>
      <c r="F37" s="43"/>
      <c r="G37" s="43"/>
      <c r="H37" s="43"/>
      <c r="I37" s="40"/>
      <c r="J37" s="40"/>
      <c r="K37" s="43"/>
      <c r="L37" s="43"/>
      <c r="N37" s="1" t="str">
        <f aca="false" t="array" ref="N37:N37">IFERROR(INDEX($C$2:$C$1001, MATCH(0,COUNTIF($N$2:N36, $C$2:$C$1001), 0)),"")</f>
        <v/>
      </c>
    </row>
    <row r="38" customFormat="false" ht="15.75" hidden="false" customHeight="true" outlineLevel="0" collapsed="false">
      <c r="A38" s="43"/>
      <c r="B38" s="44"/>
      <c r="C38" s="40"/>
      <c r="D38" s="43"/>
      <c r="E38" s="43"/>
      <c r="F38" s="43"/>
      <c r="G38" s="43"/>
      <c r="H38" s="43"/>
      <c r="I38" s="40"/>
      <c r="J38" s="40"/>
      <c r="K38" s="43"/>
      <c r="L38" s="43"/>
      <c r="N38" s="1" t="str">
        <f aca="false" t="array" ref="N38:N38">IFERROR(INDEX($C$2:$C$1001, MATCH(0,COUNTIF($N$2:N37, $C$2:$C$1001), 0)),"")</f>
        <v/>
      </c>
    </row>
    <row r="39" customFormat="false" ht="15.75" hidden="false" customHeight="true" outlineLevel="0" collapsed="false">
      <c r="A39" s="43"/>
      <c r="B39" s="44"/>
      <c r="C39" s="40"/>
      <c r="D39" s="43"/>
      <c r="E39" s="43"/>
      <c r="F39" s="43"/>
      <c r="G39" s="43"/>
      <c r="H39" s="43"/>
      <c r="I39" s="40"/>
      <c r="J39" s="40"/>
      <c r="K39" s="43"/>
      <c r="L39" s="43"/>
      <c r="N39" s="1" t="str">
        <f aca="false" t="array" ref="N39:N39">IFERROR(INDEX($C$2:$C$1001, MATCH(0,COUNTIF($N$2:N38, $C$2:$C$1001), 0)),"")</f>
        <v/>
      </c>
    </row>
    <row r="40" customFormat="false" ht="15.75" hidden="false" customHeight="true" outlineLevel="0" collapsed="false">
      <c r="A40" s="43"/>
      <c r="B40" s="44"/>
      <c r="C40" s="40"/>
      <c r="D40" s="43"/>
      <c r="E40" s="43"/>
      <c r="F40" s="43"/>
      <c r="G40" s="43"/>
      <c r="H40" s="43"/>
      <c r="I40" s="40"/>
      <c r="J40" s="40"/>
      <c r="K40" s="43"/>
      <c r="L40" s="43"/>
    </row>
    <row r="41" customFormat="false" ht="15.75" hidden="false" customHeight="true" outlineLevel="0" collapsed="false">
      <c r="A41" s="43"/>
      <c r="B41" s="44"/>
      <c r="C41" s="40"/>
      <c r="D41" s="43"/>
      <c r="E41" s="43"/>
      <c r="F41" s="43"/>
      <c r="G41" s="43"/>
      <c r="H41" s="43"/>
      <c r="I41" s="40"/>
      <c r="J41" s="40"/>
      <c r="K41" s="43"/>
      <c r="L41" s="43"/>
    </row>
    <row r="42" customFormat="false" ht="15.75" hidden="false" customHeight="true" outlineLevel="0" collapsed="false">
      <c r="A42" s="43"/>
      <c r="B42" s="44"/>
      <c r="C42" s="40"/>
      <c r="D42" s="43"/>
      <c r="E42" s="43"/>
      <c r="F42" s="43"/>
      <c r="G42" s="43"/>
      <c r="H42" s="43"/>
      <c r="I42" s="40"/>
      <c r="J42" s="40"/>
      <c r="K42" s="43"/>
      <c r="L42" s="43"/>
    </row>
    <row r="43" customFormat="false" ht="15.75" hidden="false" customHeight="true" outlineLevel="0" collapsed="false">
      <c r="A43" s="43"/>
      <c r="B43" s="44"/>
      <c r="C43" s="40"/>
      <c r="D43" s="43"/>
      <c r="E43" s="43"/>
      <c r="F43" s="43"/>
      <c r="G43" s="43"/>
      <c r="H43" s="43"/>
      <c r="I43" s="40"/>
      <c r="J43" s="40"/>
      <c r="K43" s="43"/>
      <c r="L43" s="43"/>
    </row>
    <row r="44" customFormat="false" ht="15.75" hidden="false" customHeight="true" outlineLevel="0" collapsed="false">
      <c r="A44" s="43"/>
      <c r="B44" s="44"/>
      <c r="C44" s="40"/>
      <c r="D44" s="43"/>
      <c r="E44" s="43"/>
      <c r="F44" s="43"/>
      <c r="G44" s="43"/>
      <c r="H44" s="43"/>
      <c r="I44" s="40"/>
      <c r="J44" s="40"/>
      <c r="K44" s="43"/>
      <c r="L44" s="43"/>
    </row>
    <row r="45" customFormat="false" ht="15.75" hidden="false" customHeight="true" outlineLevel="0" collapsed="false">
      <c r="A45" s="43"/>
      <c r="B45" s="44"/>
      <c r="C45" s="40"/>
      <c r="D45" s="43"/>
      <c r="E45" s="43"/>
      <c r="F45" s="43"/>
      <c r="G45" s="43"/>
      <c r="H45" s="43"/>
      <c r="I45" s="40"/>
      <c r="J45" s="40"/>
      <c r="K45" s="43"/>
      <c r="L45" s="43"/>
    </row>
    <row r="46" customFormat="false" ht="15.75" hidden="false" customHeight="true" outlineLevel="0" collapsed="false">
      <c r="A46" s="43"/>
      <c r="B46" s="44"/>
      <c r="C46" s="40"/>
      <c r="D46" s="43"/>
      <c r="E46" s="43"/>
      <c r="F46" s="43"/>
      <c r="G46" s="43"/>
      <c r="H46" s="43"/>
      <c r="I46" s="40"/>
      <c r="J46" s="40"/>
      <c r="K46" s="43"/>
      <c r="L46" s="43"/>
    </row>
    <row r="47" customFormat="false" ht="15.75" hidden="false" customHeight="true" outlineLevel="0" collapsed="false">
      <c r="A47" s="43"/>
      <c r="B47" s="44"/>
      <c r="C47" s="40"/>
      <c r="D47" s="43"/>
      <c r="E47" s="43"/>
      <c r="F47" s="43"/>
      <c r="G47" s="43"/>
      <c r="H47" s="43"/>
      <c r="I47" s="40"/>
      <c r="J47" s="40"/>
      <c r="K47" s="43"/>
      <c r="L47" s="43"/>
    </row>
    <row r="48" customFormat="false" ht="15.75" hidden="false" customHeight="true" outlineLevel="0" collapsed="false">
      <c r="A48" s="43"/>
      <c r="B48" s="44"/>
      <c r="C48" s="40"/>
      <c r="D48" s="43"/>
      <c r="E48" s="43"/>
      <c r="F48" s="43"/>
      <c r="G48" s="43"/>
      <c r="H48" s="43"/>
      <c r="I48" s="40"/>
      <c r="J48" s="40"/>
      <c r="K48" s="43"/>
      <c r="L48" s="43"/>
    </row>
    <row r="49" customFormat="false" ht="15.75" hidden="false" customHeight="true" outlineLevel="0" collapsed="false">
      <c r="A49" s="43"/>
      <c r="B49" s="44"/>
      <c r="C49" s="40"/>
      <c r="D49" s="43"/>
      <c r="E49" s="43"/>
      <c r="F49" s="43"/>
      <c r="G49" s="43"/>
      <c r="H49" s="43"/>
      <c r="I49" s="40"/>
      <c r="J49" s="40"/>
      <c r="K49" s="43"/>
      <c r="L49" s="43"/>
    </row>
    <row r="50" customFormat="false" ht="15.75" hidden="false" customHeight="true" outlineLevel="0" collapsed="false">
      <c r="A50" s="43"/>
      <c r="B50" s="44"/>
      <c r="C50" s="40"/>
      <c r="D50" s="43"/>
      <c r="E50" s="43"/>
      <c r="F50" s="43"/>
      <c r="G50" s="43"/>
      <c r="H50" s="43"/>
      <c r="I50" s="40"/>
      <c r="J50" s="40"/>
      <c r="K50" s="43"/>
      <c r="L50" s="43"/>
    </row>
    <row r="51" customFormat="false" ht="15.75" hidden="false" customHeight="true" outlineLevel="0" collapsed="false">
      <c r="A51" s="43"/>
      <c r="B51" s="44"/>
      <c r="C51" s="40"/>
      <c r="D51" s="43"/>
      <c r="E51" s="43"/>
      <c r="F51" s="43"/>
      <c r="G51" s="43"/>
      <c r="H51" s="43"/>
      <c r="I51" s="40"/>
      <c r="J51" s="40"/>
      <c r="K51" s="43"/>
      <c r="L51" s="43"/>
    </row>
    <row r="52" customFormat="false" ht="15.75" hidden="false" customHeight="true" outlineLevel="0" collapsed="false">
      <c r="A52" s="43"/>
      <c r="B52" s="44"/>
      <c r="C52" s="40"/>
      <c r="D52" s="43"/>
      <c r="E52" s="43"/>
      <c r="F52" s="43"/>
      <c r="G52" s="43"/>
      <c r="H52" s="43"/>
      <c r="I52" s="40"/>
      <c r="J52" s="40"/>
      <c r="K52" s="43"/>
      <c r="L52" s="43"/>
    </row>
    <row r="53" customFormat="false" ht="15.75" hidden="false" customHeight="true" outlineLevel="0" collapsed="false">
      <c r="A53" s="43"/>
      <c r="B53" s="44"/>
      <c r="C53" s="40"/>
      <c r="D53" s="43"/>
      <c r="E53" s="43"/>
      <c r="F53" s="43"/>
      <c r="G53" s="43"/>
      <c r="H53" s="43"/>
      <c r="I53" s="40"/>
      <c r="J53" s="40"/>
      <c r="K53" s="43"/>
      <c r="L53" s="43"/>
    </row>
    <row r="54" customFormat="false" ht="15.75" hidden="false" customHeight="true" outlineLevel="0" collapsed="false">
      <c r="A54" s="43"/>
      <c r="B54" s="44"/>
      <c r="C54" s="40"/>
      <c r="D54" s="43"/>
      <c r="E54" s="43"/>
      <c r="F54" s="43"/>
      <c r="G54" s="43"/>
      <c r="H54" s="43"/>
      <c r="I54" s="40"/>
      <c r="J54" s="40"/>
      <c r="K54" s="43"/>
      <c r="L54" s="43"/>
    </row>
    <row r="55" customFormat="false" ht="15.75" hidden="false" customHeight="true" outlineLevel="0" collapsed="false">
      <c r="A55" s="43"/>
      <c r="B55" s="44"/>
      <c r="C55" s="40"/>
      <c r="D55" s="43"/>
      <c r="E55" s="43"/>
      <c r="F55" s="43"/>
      <c r="G55" s="43"/>
      <c r="H55" s="43"/>
      <c r="I55" s="40"/>
      <c r="J55" s="40"/>
      <c r="K55" s="43"/>
      <c r="L55" s="43"/>
    </row>
    <row r="56" customFormat="false" ht="15.75" hidden="false" customHeight="true" outlineLevel="0" collapsed="false">
      <c r="A56" s="43"/>
      <c r="B56" s="44"/>
      <c r="C56" s="40"/>
      <c r="D56" s="43"/>
      <c r="E56" s="43"/>
      <c r="F56" s="43"/>
      <c r="G56" s="43"/>
      <c r="H56" s="43"/>
      <c r="I56" s="40"/>
      <c r="J56" s="40"/>
      <c r="K56" s="43"/>
      <c r="L56" s="43"/>
    </row>
    <row r="57" customFormat="false" ht="15.75" hidden="false" customHeight="true" outlineLevel="0" collapsed="false">
      <c r="A57" s="43"/>
      <c r="B57" s="44"/>
      <c r="C57" s="40"/>
      <c r="D57" s="43"/>
      <c r="E57" s="43"/>
      <c r="F57" s="43"/>
      <c r="G57" s="43"/>
      <c r="H57" s="43"/>
      <c r="I57" s="40"/>
      <c r="J57" s="40"/>
      <c r="K57" s="43"/>
      <c r="L57" s="43"/>
    </row>
    <row r="58" customFormat="false" ht="15.75" hidden="false" customHeight="true" outlineLevel="0" collapsed="false">
      <c r="A58" s="43"/>
      <c r="B58" s="44"/>
      <c r="C58" s="40"/>
      <c r="D58" s="43"/>
      <c r="E58" s="43"/>
      <c r="F58" s="43"/>
      <c r="G58" s="43"/>
      <c r="H58" s="43"/>
      <c r="I58" s="40"/>
      <c r="J58" s="40"/>
      <c r="K58" s="43"/>
      <c r="L58" s="43"/>
    </row>
    <row r="59" customFormat="false" ht="15.75" hidden="false" customHeight="true" outlineLevel="0" collapsed="false">
      <c r="A59" s="43"/>
      <c r="B59" s="44"/>
      <c r="C59" s="40"/>
      <c r="D59" s="43"/>
      <c r="E59" s="43"/>
      <c r="F59" s="43"/>
      <c r="G59" s="43"/>
      <c r="H59" s="43"/>
      <c r="I59" s="40"/>
      <c r="J59" s="40"/>
      <c r="K59" s="43"/>
      <c r="L59" s="43"/>
    </row>
    <row r="60" customFormat="false" ht="15.75" hidden="false" customHeight="true" outlineLevel="0" collapsed="false">
      <c r="A60" s="43"/>
      <c r="B60" s="44"/>
      <c r="C60" s="40"/>
      <c r="D60" s="43"/>
      <c r="E60" s="43"/>
      <c r="F60" s="43"/>
      <c r="G60" s="43"/>
      <c r="H60" s="43"/>
      <c r="I60" s="40"/>
      <c r="J60" s="40"/>
      <c r="K60" s="43"/>
      <c r="L60" s="43"/>
    </row>
    <row r="61" customFormat="false" ht="15.75" hidden="false" customHeight="true" outlineLevel="0" collapsed="false">
      <c r="A61" s="43"/>
      <c r="B61" s="44"/>
      <c r="C61" s="40"/>
      <c r="D61" s="43"/>
      <c r="E61" s="43"/>
      <c r="F61" s="43"/>
      <c r="G61" s="43"/>
      <c r="H61" s="43"/>
      <c r="I61" s="40"/>
      <c r="J61" s="40"/>
      <c r="K61" s="43"/>
      <c r="L61" s="43"/>
    </row>
    <row r="62" customFormat="false" ht="15.75" hidden="false" customHeight="true" outlineLevel="0" collapsed="false">
      <c r="A62" s="43"/>
      <c r="B62" s="44"/>
      <c r="C62" s="40"/>
      <c r="D62" s="43"/>
      <c r="E62" s="43"/>
      <c r="F62" s="43"/>
      <c r="G62" s="43"/>
      <c r="H62" s="43"/>
      <c r="I62" s="40"/>
      <c r="J62" s="40"/>
      <c r="K62" s="43"/>
      <c r="L62" s="43"/>
    </row>
    <row r="63" customFormat="false" ht="15.75" hidden="false" customHeight="true" outlineLevel="0" collapsed="false">
      <c r="A63" s="43"/>
      <c r="B63" s="44"/>
      <c r="C63" s="40"/>
      <c r="D63" s="43"/>
      <c r="E63" s="43"/>
      <c r="F63" s="43"/>
      <c r="G63" s="43"/>
      <c r="H63" s="43"/>
      <c r="I63" s="40"/>
      <c r="J63" s="40"/>
      <c r="K63" s="43"/>
      <c r="L63" s="43"/>
    </row>
    <row r="64" customFormat="false" ht="15.75" hidden="false" customHeight="true" outlineLevel="0" collapsed="false">
      <c r="A64" s="43"/>
      <c r="B64" s="44"/>
      <c r="C64" s="40"/>
      <c r="D64" s="43"/>
      <c r="E64" s="43"/>
      <c r="F64" s="43"/>
      <c r="G64" s="43"/>
      <c r="H64" s="43"/>
      <c r="I64" s="40"/>
      <c r="J64" s="40"/>
      <c r="K64" s="43"/>
      <c r="L64" s="43"/>
    </row>
    <row r="65" customFormat="false" ht="15.75" hidden="false" customHeight="true" outlineLevel="0" collapsed="false">
      <c r="A65" s="43"/>
      <c r="B65" s="44"/>
      <c r="C65" s="40"/>
      <c r="D65" s="43"/>
      <c r="E65" s="43"/>
      <c r="F65" s="43"/>
      <c r="G65" s="43"/>
      <c r="H65" s="43"/>
      <c r="I65" s="40"/>
      <c r="J65" s="40"/>
      <c r="K65" s="43"/>
      <c r="L65" s="43"/>
    </row>
    <row r="66" customFormat="false" ht="15.75" hidden="false" customHeight="true" outlineLevel="0" collapsed="false">
      <c r="A66" s="43"/>
      <c r="B66" s="44"/>
      <c r="C66" s="40"/>
      <c r="D66" s="43"/>
      <c r="E66" s="43"/>
      <c r="F66" s="43"/>
      <c r="G66" s="43"/>
      <c r="H66" s="43"/>
      <c r="I66" s="40"/>
      <c r="J66" s="40"/>
      <c r="K66" s="43"/>
      <c r="L66" s="43"/>
    </row>
    <row r="67" customFormat="false" ht="15.75" hidden="false" customHeight="true" outlineLevel="0" collapsed="false">
      <c r="A67" s="43"/>
      <c r="B67" s="44"/>
      <c r="C67" s="40"/>
      <c r="D67" s="43"/>
      <c r="E67" s="43"/>
      <c r="F67" s="43"/>
      <c r="G67" s="43"/>
      <c r="H67" s="43"/>
      <c r="I67" s="40"/>
      <c r="J67" s="40"/>
      <c r="K67" s="43"/>
      <c r="L67" s="43"/>
    </row>
    <row r="68" customFormat="false" ht="15.75" hidden="false" customHeight="true" outlineLevel="0" collapsed="false">
      <c r="A68" s="43"/>
      <c r="B68" s="44"/>
      <c r="C68" s="40"/>
      <c r="D68" s="43"/>
      <c r="E68" s="43"/>
      <c r="F68" s="43"/>
      <c r="G68" s="43"/>
      <c r="H68" s="43"/>
      <c r="I68" s="40"/>
      <c r="J68" s="40"/>
      <c r="K68" s="43"/>
      <c r="L68" s="43"/>
    </row>
    <row r="69" customFormat="false" ht="15.75" hidden="false" customHeight="true" outlineLevel="0" collapsed="false">
      <c r="A69" s="43"/>
      <c r="B69" s="44"/>
      <c r="C69" s="40"/>
      <c r="D69" s="43"/>
      <c r="E69" s="43"/>
      <c r="F69" s="43"/>
      <c r="G69" s="43"/>
      <c r="H69" s="43"/>
      <c r="I69" s="40"/>
      <c r="J69" s="40"/>
      <c r="K69" s="43"/>
      <c r="L69" s="43"/>
    </row>
    <row r="70" customFormat="false" ht="15.75" hidden="false" customHeight="true" outlineLevel="0" collapsed="false">
      <c r="A70" s="43"/>
      <c r="B70" s="44"/>
      <c r="C70" s="40"/>
      <c r="D70" s="43"/>
      <c r="E70" s="43"/>
      <c r="F70" s="43"/>
      <c r="G70" s="43"/>
      <c r="H70" s="43"/>
      <c r="I70" s="40"/>
      <c r="J70" s="40"/>
      <c r="K70" s="43"/>
      <c r="L70" s="43"/>
    </row>
    <row r="71" customFormat="false" ht="15.75" hidden="false" customHeight="true" outlineLevel="0" collapsed="false">
      <c r="A71" s="43"/>
      <c r="B71" s="44"/>
      <c r="C71" s="40"/>
      <c r="D71" s="43"/>
      <c r="E71" s="43"/>
      <c r="F71" s="43"/>
      <c r="G71" s="43"/>
      <c r="H71" s="43"/>
      <c r="I71" s="40"/>
      <c r="J71" s="40"/>
      <c r="K71" s="43"/>
      <c r="L71" s="43"/>
    </row>
    <row r="72" customFormat="false" ht="15.75" hidden="false" customHeight="true" outlineLevel="0" collapsed="false">
      <c r="A72" s="43"/>
      <c r="B72" s="44"/>
      <c r="C72" s="40"/>
      <c r="D72" s="43"/>
      <c r="E72" s="43"/>
      <c r="F72" s="43"/>
      <c r="G72" s="43"/>
      <c r="H72" s="43"/>
      <c r="I72" s="40"/>
      <c r="J72" s="40"/>
      <c r="K72" s="43"/>
      <c r="L72" s="43"/>
    </row>
    <row r="73" customFormat="false" ht="15.75" hidden="false" customHeight="true" outlineLevel="0" collapsed="false">
      <c r="A73" s="43"/>
      <c r="B73" s="44"/>
      <c r="C73" s="40"/>
      <c r="D73" s="43"/>
      <c r="E73" s="43"/>
      <c r="F73" s="43"/>
      <c r="G73" s="43"/>
      <c r="H73" s="43"/>
      <c r="I73" s="40"/>
      <c r="J73" s="40"/>
      <c r="K73" s="43"/>
      <c r="L73" s="43"/>
    </row>
    <row r="74" customFormat="false" ht="15.75" hidden="false" customHeight="true" outlineLevel="0" collapsed="false">
      <c r="A74" s="43"/>
      <c r="B74" s="44"/>
      <c r="C74" s="40"/>
      <c r="D74" s="43"/>
      <c r="E74" s="43"/>
      <c r="F74" s="43"/>
      <c r="G74" s="43"/>
      <c r="H74" s="43"/>
      <c r="I74" s="40"/>
      <c r="J74" s="40"/>
      <c r="K74" s="43"/>
      <c r="L74" s="43"/>
    </row>
    <row r="75" customFormat="false" ht="15.75" hidden="false" customHeight="true" outlineLevel="0" collapsed="false">
      <c r="A75" s="43"/>
      <c r="B75" s="44"/>
      <c r="C75" s="40"/>
      <c r="D75" s="43"/>
      <c r="E75" s="43"/>
      <c r="F75" s="43"/>
      <c r="G75" s="43"/>
      <c r="H75" s="43"/>
      <c r="I75" s="40"/>
      <c r="J75" s="40"/>
      <c r="K75" s="43"/>
      <c r="L75" s="43"/>
    </row>
    <row r="76" customFormat="false" ht="15.75" hidden="false" customHeight="true" outlineLevel="0" collapsed="false">
      <c r="A76" s="43"/>
      <c r="B76" s="44"/>
      <c r="C76" s="40"/>
      <c r="D76" s="43"/>
      <c r="E76" s="43"/>
      <c r="F76" s="43"/>
      <c r="G76" s="43"/>
      <c r="H76" s="43"/>
      <c r="I76" s="40"/>
      <c r="J76" s="40"/>
      <c r="K76" s="43"/>
      <c r="L76" s="43"/>
    </row>
    <row r="77" customFormat="false" ht="15.75" hidden="false" customHeight="true" outlineLevel="0" collapsed="false">
      <c r="A77" s="43"/>
      <c r="B77" s="44"/>
      <c r="C77" s="40"/>
      <c r="D77" s="43"/>
      <c r="E77" s="43"/>
      <c r="F77" s="43"/>
      <c r="G77" s="43"/>
      <c r="H77" s="43"/>
      <c r="I77" s="40"/>
      <c r="J77" s="40"/>
      <c r="K77" s="43"/>
      <c r="L77" s="43"/>
    </row>
    <row r="78" customFormat="false" ht="15.75" hidden="false" customHeight="true" outlineLevel="0" collapsed="false">
      <c r="A78" s="43"/>
      <c r="B78" s="44"/>
      <c r="C78" s="40"/>
      <c r="D78" s="43"/>
      <c r="E78" s="43"/>
      <c r="F78" s="43"/>
      <c r="G78" s="43"/>
      <c r="H78" s="43"/>
      <c r="I78" s="40"/>
      <c r="J78" s="40"/>
      <c r="K78" s="43"/>
      <c r="L78" s="43"/>
    </row>
    <row r="79" customFormat="false" ht="15.75" hidden="false" customHeight="true" outlineLevel="0" collapsed="false">
      <c r="A79" s="43"/>
      <c r="B79" s="44"/>
      <c r="C79" s="40"/>
      <c r="D79" s="43"/>
      <c r="E79" s="43"/>
      <c r="F79" s="43"/>
      <c r="G79" s="43"/>
      <c r="H79" s="43"/>
      <c r="I79" s="40"/>
      <c r="J79" s="40"/>
      <c r="K79" s="43"/>
      <c r="L79" s="43"/>
    </row>
    <row r="80" customFormat="false" ht="15.75" hidden="false" customHeight="true" outlineLevel="0" collapsed="false">
      <c r="A80" s="43"/>
      <c r="B80" s="44"/>
      <c r="C80" s="40"/>
      <c r="D80" s="43"/>
      <c r="E80" s="43"/>
      <c r="F80" s="43"/>
      <c r="G80" s="43"/>
      <c r="H80" s="43"/>
      <c r="I80" s="40"/>
      <c r="J80" s="40"/>
      <c r="K80" s="43"/>
      <c r="L80" s="43"/>
    </row>
    <row r="81" customFormat="false" ht="15.75" hidden="false" customHeight="true" outlineLevel="0" collapsed="false">
      <c r="A81" s="43"/>
      <c r="B81" s="44"/>
      <c r="C81" s="40"/>
      <c r="D81" s="43"/>
      <c r="E81" s="43"/>
      <c r="F81" s="43"/>
      <c r="G81" s="43"/>
      <c r="H81" s="43"/>
      <c r="I81" s="40"/>
      <c r="J81" s="40"/>
      <c r="K81" s="43"/>
      <c r="L81" s="43"/>
    </row>
    <row r="82" customFormat="false" ht="15.75" hidden="false" customHeight="true" outlineLevel="0" collapsed="false">
      <c r="A82" s="43"/>
      <c r="B82" s="44"/>
      <c r="C82" s="40"/>
      <c r="D82" s="43"/>
      <c r="E82" s="43"/>
      <c r="F82" s="43"/>
      <c r="G82" s="43"/>
      <c r="H82" s="43"/>
      <c r="I82" s="40"/>
      <c r="J82" s="40"/>
      <c r="K82" s="43"/>
      <c r="L82" s="43"/>
    </row>
    <row r="83" customFormat="false" ht="15.75" hidden="false" customHeight="true" outlineLevel="0" collapsed="false">
      <c r="A83" s="43"/>
      <c r="B83" s="44"/>
      <c r="C83" s="40"/>
      <c r="D83" s="43"/>
      <c r="E83" s="43"/>
      <c r="F83" s="43"/>
      <c r="G83" s="43"/>
      <c r="H83" s="43"/>
      <c r="I83" s="40"/>
      <c r="J83" s="40"/>
      <c r="K83" s="43"/>
      <c r="L83" s="43"/>
    </row>
    <row r="84" customFormat="false" ht="15.75" hidden="false" customHeight="true" outlineLevel="0" collapsed="false">
      <c r="A84" s="43"/>
      <c r="B84" s="44"/>
      <c r="C84" s="40"/>
      <c r="D84" s="43"/>
      <c r="E84" s="43"/>
      <c r="F84" s="43"/>
      <c r="G84" s="43"/>
      <c r="H84" s="43"/>
      <c r="I84" s="40"/>
      <c r="J84" s="40"/>
      <c r="K84" s="43"/>
      <c r="L84" s="43"/>
    </row>
    <row r="85" customFormat="false" ht="15.75" hidden="false" customHeight="true" outlineLevel="0" collapsed="false">
      <c r="A85" s="43"/>
      <c r="B85" s="44"/>
      <c r="C85" s="40"/>
      <c r="D85" s="43"/>
      <c r="E85" s="43"/>
      <c r="F85" s="43"/>
      <c r="G85" s="43"/>
      <c r="H85" s="43"/>
      <c r="I85" s="40"/>
      <c r="J85" s="40"/>
      <c r="K85" s="43"/>
      <c r="L85" s="43"/>
    </row>
    <row r="86" customFormat="false" ht="15.75" hidden="false" customHeight="true" outlineLevel="0" collapsed="false">
      <c r="A86" s="43"/>
      <c r="B86" s="44"/>
      <c r="C86" s="40"/>
      <c r="D86" s="43"/>
      <c r="E86" s="43"/>
      <c r="F86" s="43"/>
      <c r="G86" s="43"/>
      <c r="H86" s="43"/>
      <c r="I86" s="40"/>
      <c r="J86" s="40"/>
      <c r="K86" s="43"/>
      <c r="L86" s="43"/>
    </row>
    <row r="87" customFormat="false" ht="15.75" hidden="false" customHeight="true" outlineLevel="0" collapsed="false">
      <c r="A87" s="43"/>
      <c r="B87" s="44"/>
      <c r="C87" s="40"/>
      <c r="D87" s="43"/>
      <c r="E87" s="43"/>
      <c r="F87" s="43"/>
      <c r="G87" s="43"/>
      <c r="H87" s="43"/>
      <c r="I87" s="40"/>
      <c r="J87" s="40"/>
      <c r="K87" s="43"/>
      <c r="L87" s="43"/>
    </row>
    <row r="88" customFormat="false" ht="15.75" hidden="false" customHeight="true" outlineLevel="0" collapsed="false">
      <c r="A88" s="43"/>
      <c r="B88" s="44"/>
      <c r="C88" s="40"/>
      <c r="D88" s="43"/>
      <c r="E88" s="43"/>
      <c r="F88" s="43"/>
      <c r="G88" s="43"/>
      <c r="H88" s="43"/>
      <c r="I88" s="40"/>
      <c r="J88" s="40"/>
      <c r="K88" s="43"/>
      <c r="L88" s="43"/>
    </row>
    <row r="89" customFormat="false" ht="15.75" hidden="false" customHeight="true" outlineLevel="0" collapsed="false">
      <c r="A89" s="43"/>
      <c r="B89" s="44"/>
      <c r="C89" s="40"/>
      <c r="D89" s="43"/>
      <c r="E89" s="43"/>
      <c r="F89" s="43"/>
      <c r="G89" s="43"/>
      <c r="H89" s="43"/>
      <c r="I89" s="40"/>
      <c r="J89" s="40"/>
      <c r="K89" s="43"/>
      <c r="L89" s="43"/>
    </row>
    <row r="90" customFormat="false" ht="15.75" hidden="false" customHeight="true" outlineLevel="0" collapsed="false">
      <c r="A90" s="43"/>
      <c r="B90" s="44"/>
      <c r="C90" s="40"/>
      <c r="D90" s="43"/>
      <c r="E90" s="43"/>
      <c r="F90" s="43"/>
      <c r="G90" s="43"/>
      <c r="H90" s="43"/>
      <c r="I90" s="40"/>
      <c r="J90" s="40"/>
      <c r="K90" s="43"/>
      <c r="L90" s="43"/>
    </row>
    <row r="91" customFormat="false" ht="15.75" hidden="false" customHeight="true" outlineLevel="0" collapsed="false">
      <c r="A91" s="43"/>
      <c r="B91" s="44"/>
      <c r="C91" s="40"/>
      <c r="D91" s="43"/>
      <c r="E91" s="43"/>
      <c r="F91" s="43"/>
      <c r="G91" s="43"/>
      <c r="H91" s="43"/>
      <c r="I91" s="40"/>
      <c r="J91" s="40"/>
      <c r="K91" s="43"/>
      <c r="L91" s="43"/>
    </row>
    <row r="92" customFormat="false" ht="15.75" hidden="false" customHeight="true" outlineLevel="0" collapsed="false">
      <c r="A92" s="43"/>
      <c r="B92" s="44"/>
      <c r="C92" s="40"/>
      <c r="D92" s="43"/>
      <c r="E92" s="43"/>
      <c r="F92" s="43"/>
      <c r="G92" s="43"/>
      <c r="H92" s="43"/>
      <c r="I92" s="40"/>
      <c r="J92" s="40"/>
      <c r="K92" s="43"/>
      <c r="L92" s="43"/>
    </row>
    <row r="93" customFormat="false" ht="15.75" hidden="false" customHeight="true" outlineLevel="0" collapsed="false">
      <c r="A93" s="43"/>
      <c r="B93" s="44"/>
      <c r="C93" s="40"/>
      <c r="D93" s="43"/>
      <c r="E93" s="43"/>
      <c r="F93" s="43"/>
      <c r="G93" s="43"/>
      <c r="H93" s="43"/>
      <c r="I93" s="40"/>
      <c r="J93" s="40"/>
      <c r="K93" s="43"/>
      <c r="L93" s="43"/>
    </row>
    <row r="94" customFormat="false" ht="15.75" hidden="false" customHeight="true" outlineLevel="0" collapsed="false">
      <c r="A94" s="43"/>
      <c r="B94" s="44"/>
      <c r="C94" s="40"/>
      <c r="D94" s="43"/>
      <c r="E94" s="43"/>
      <c r="F94" s="43"/>
      <c r="G94" s="43"/>
      <c r="H94" s="43"/>
      <c r="I94" s="40"/>
      <c r="J94" s="40"/>
      <c r="K94" s="43"/>
      <c r="L94" s="43"/>
    </row>
    <row r="95" customFormat="false" ht="15.75" hidden="false" customHeight="true" outlineLevel="0" collapsed="false">
      <c r="A95" s="43"/>
      <c r="B95" s="44"/>
      <c r="C95" s="40"/>
      <c r="D95" s="43"/>
      <c r="E95" s="43"/>
      <c r="F95" s="43"/>
      <c r="G95" s="43"/>
      <c r="H95" s="43"/>
      <c r="I95" s="40"/>
      <c r="J95" s="40"/>
      <c r="K95" s="43"/>
      <c r="L95" s="43"/>
    </row>
    <row r="96" customFormat="false" ht="15.75" hidden="false" customHeight="true" outlineLevel="0" collapsed="false">
      <c r="A96" s="43"/>
      <c r="B96" s="44"/>
      <c r="C96" s="40"/>
      <c r="D96" s="43"/>
      <c r="E96" s="43"/>
      <c r="F96" s="43"/>
      <c r="G96" s="43"/>
      <c r="H96" s="43"/>
      <c r="I96" s="40"/>
      <c r="J96" s="40"/>
      <c r="K96" s="43"/>
      <c r="L96" s="43"/>
    </row>
    <row r="97" customFormat="false" ht="15.75" hidden="false" customHeight="true" outlineLevel="0" collapsed="false">
      <c r="A97" s="43"/>
      <c r="B97" s="44"/>
      <c r="C97" s="40"/>
      <c r="D97" s="43"/>
      <c r="E97" s="43"/>
      <c r="F97" s="43"/>
      <c r="G97" s="43"/>
      <c r="H97" s="43"/>
      <c r="I97" s="40"/>
      <c r="J97" s="40"/>
      <c r="K97" s="43"/>
      <c r="L97" s="43"/>
    </row>
    <row r="98" customFormat="false" ht="15.75" hidden="false" customHeight="true" outlineLevel="0" collapsed="false">
      <c r="A98" s="43"/>
      <c r="B98" s="44"/>
      <c r="C98" s="40"/>
      <c r="D98" s="43"/>
      <c r="E98" s="43"/>
      <c r="F98" s="43"/>
      <c r="G98" s="43"/>
      <c r="H98" s="43"/>
      <c r="I98" s="40"/>
      <c r="J98" s="40"/>
      <c r="K98" s="43"/>
      <c r="L98" s="43"/>
    </row>
    <row r="99" customFormat="false" ht="15.75" hidden="false" customHeight="true" outlineLevel="0" collapsed="false">
      <c r="A99" s="43"/>
      <c r="B99" s="44"/>
      <c r="C99" s="40"/>
      <c r="D99" s="43"/>
      <c r="E99" s="43"/>
      <c r="F99" s="43"/>
      <c r="G99" s="43"/>
      <c r="H99" s="43"/>
      <c r="I99" s="40"/>
      <c r="J99" s="40"/>
      <c r="K99" s="43"/>
      <c r="L99" s="43"/>
    </row>
    <row r="100" customFormat="false" ht="15.75" hidden="false" customHeight="true" outlineLevel="0" collapsed="false">
      <c r="A100" s="43"/>
      <c r="B100" s="44"/>
      <c r="C100" s="40"/>
      <c r="D100" s="43"/>
      <c r="E100" s="43"/>
      <c r="F100" s="43"/>
      <c r="G100" s="43"/>
      <c r="H100" s="43"/>
      <c r="I100" s="40"/>
      <c r="J100" s="40"/>
      <c r="K100" s="43"/>
      <c r="L100" s="43"/>
    </row>
    <row r="101" customFormat="false" ht="15.75" hidden="false" customHeight="true" outlineLevel="0" collapsed="false">
      <c r="A101" s="43"/>
      <c r="B101" s="44"/>
      <c r="C101" s="40"/>
      <c r="D101" s="43"/>
      <c r="E101" s="43"/>
      <c r="F101" s="43"/>
      <c r="G101" s="43"/>
      <c r="H101" s="43"/>
      <c r="I101" s="40"/>
      <c r="J101" s="40"/>
      <c r="K101" s="43"/>
      <c r="L101" s="43"/>
    </row>
    <row r="102" customFormat="false" ht="15.75" hidden="false" customHeight="true" outlineLevel="0" collapsed="false">
      <c r="A102" s="43"/>
      <c r="B102" s="44"/>
      <c r="C102" s="40"/>
      <c r="D102" s="43"/>
      <c r="E102" s="43"/>
      <c r="F102" s="43"/>
      <c r="G102" s="43"/>
      <c r="H102" s="43"/>
      <c r="I102" s="40"/>
      <c r="J102" s="40"/>
      <c r="K102" s="43"/>
      <c r="L102" s="43"/>
    </row>
    <row r="103" customFormat="false" ht="15.75" hidden="false" customHeight="true" outlineLevel="0" collapsed="false">
      <c r="A103" s="43"/>
      <c r="B103" s="44"/>
      <c r="C103" s="40"/>
      <c r="D103" s="43"/>
      <c r="E103" s="43"/>
      <c r="F103" s="43"/>
      <c r="G103" s="43"/>
      <c r="H103" s="43"/>
      <c r="I103" s="40"/>
      <c r="J103" s="40"/>
      <c r="K103" s="43"/>
      <c r="L103" s="43"/>
    </row>
    <row r="104" customFormat="false" ht="15.75" hidden="false" customHeight="true" outlineLevel="0" collapsed="false">
      <c r="A104" s="43"/>
      <c r="B104" s="44"/>
      <c r="C104" s="40"/>
      <c r="D104" s="43"/>
      <c r="E104" s="43"/>
      <c r="F104" s="43"/>
      <c r="G104" s="43"/>
      <c r="H104" s="43"/>
      <c r="I104" s="40"/>
      <c r="J104" s="40"/>
      <c r="K104" s="43"/>
      <c r="L104" s="43"/>
    </row>
    <row r="105" customFormat="false" ht="15.75" hidden="false" customHeight="true" outlineLevel="0" collapsed="false">
      <c r="A105" s="43"/>
      <c r="B105" s="44"/>
      <c r="C105" s="40"/>
      <c r="D105" s="43"/>
      <c r="E105" s="43"/>
      <c r="F105" s="43"/>
      <c r="G105" s="43"/>
      <c r="H105" s="43"/>
      <c r="I105" s="40"/>
      <c r="J105" s="40"/>
      <c r="K105" s="43"/>
      <c r="L105" s="43"/>
    </row>
    <row r="106" customFormat="false" ht="15.75" hidden="false" customHeight="true" outlineLevel="0" collapsed="false">
      <c r="A106" s="43"/>
      <c r="B106" s="44"/>
      <c r="C106" s="40"/>
      <c r="D106" s="43"/>
      <c r="E106" s="43"/>
      <c r="F106" s="43"/>
      <c r="G106" s="43"/>
      <c r="H106" s="43"/>
      <c r="I106" s="43"/>
      <c r="J106" s="43"/>
      <c r="K106" s="43"/>
      <c r="L106" s="43"/>
    </row>
    <row r="107" customFormat="false" ht="15.75" hidden="false" customHeight="true" outlineLevel="0" collapsed="false">
      <c r="A107" s="43"/>
      <c r="B107" s="44"/>
      <c r="C107" s="40"/>
      <c r="D107" s="43"/>
      <c r="E107" s="43"/>
      <c r="F107" s="43"/>
      <c r="G107" s="43"/>
      <c r="H107" s="43"/>
      <c r="I107" s="43"/>
      <c r="J107" s="43"/>
      <c r="K107" s="43"/>
      <c r="L107" s="43"/>
    </row>
    <row r="108" customFormat="false" ht="15.75" hidden="false" customHeight="true" outlineLevel="0" collapsed="false">
      <c r="A108" s="43"/>
      <c r="B108" s="44"/>
      <c r="C108" s="40"/>
      <c r="D108" s="43"/>
      <c r="E108" s="43"/>
      <c r="F108" s="43"/>
      <c r="G108" s="43"/>
      <c r="H108" s="43"/>
      <c r="I108" s="43"/>
      <c r="J108" s="43"/>
      <c r="K108" s="43"/>
      <c r="L108" s="43"/>
    </row>
    <row r="109" customFormat="false" ht="15.75" hidden="false" customHeight="true" outlineLevel="0" collapsed="false">
      <c r="A109" s="43"/>
      <c r="B109" s="44"/>
      <c r="C109" s="40"/>
      <c r="D109" s="43"/>
      <c r="E109" s="43"/>
      <c r="F109" s="43"/>
      <c r="G109" s="43"/>
      <c r="H109" s="43"/>
      <c r="I109" s="43"/>
      <c r="J109" s="43"/>
      <c r="K109" s="43"/>
      <c r="L109" s="43"/>
    </row>
    <row r="110" customFormat="false" ht="15.75" hidden="false" customHeight="true" outlineLevel="0" collapsed="false">
      <c r="A110" s="43"/>
      <c r="B110" s="44"/>
      <c r="C110" s="40"/>
      <c r="D110" s="43"/>
      <c r="E110" s="43"/>
      <c r="F110" s="43"/>
      <c r="G110" s="43"/>
      <c r="H110" s="43"/>
      <c r="I110" s="43"/>
      <c r="J110" s="43"/>
      <c r="K110" s="43"/>
      <c r="L110" s="43"/>
    </row>
    <row r="111" customFormat="false" ht="15.75" hidden="false" customHeight="true" outlineLevel="0" collapsed="false">
      <c r="A111" s="43"/>
      <c r="B111" s="44"/>
      <c r="C111" s="40"/>
      <c r="D111" s="43"/>
      <c r="E111" s="43"/>
      <c r="F111" s="43"/>
      <c r="G111" s="43"/>
      <c r="H111" s="43"/>
      <c r="I111" s="43"/>
      <c r="J111" s="43"/>
      <c r="K111" s="43"/>
      <c r="L111" s="43"/>
    </row>
    <row r="112" customFormat="false" ht="15.75" hidden="false" customHeight="true" outlineLevel="0" collapsed="false">
      <c r="A112" s="43"/>
      <c r="B112" s="44"/>
      <c r="C112" s="40"/>
      <c r="D112" s="43"/>
      <c r="E112" s="43"/>
      <c r="F112" s="43"/>
      <c r="G112" s="43"/>
      <c r="H112" s="43"/>
      <c r="I112" s="40"/>
      <c r="J112" s="40"/>
      <c r="K112" s="43"/>
      <c r="L112" s="43"/>
    </row>
    <row r="113" customFormat="false" ht="15.75" hidden="false" customHeight="true" outlineLevel="0" collapsed="false">
      <c r="A113" s="43"/>
      <c r="B113" s="44"/>
      <c r="C113" s="40"/>
      <c r="D113" s="43"/>
      <c r="E113" s="43"/>
      <c r="F113" s="43"/>
      <c r="G113" s="43"/>
      <c r="H113" s="43"/>
      <c r="I113" s="40"/>
      <c r="J113" s="40"/>
      <c r="K113" s="43"/>
      <c r="L113" s="43"/>
    </row>
    <row r="114" customFormat="false" ht="15.75" hidden="false" customHeight="true" outlineLevel="0" collapsed="false">
      <c r="A114" s="43"/>
      <c r="B114" s="44"/>
      <c r="C114" s="40"/>
      <c r="D114" s="43"/>
      <c r="E114" s="43"/>
      <c r="F114" s="43"/>
      <c r="G114" s="43"/>
      <c r="H114" s="40"/>
      <c r="I114" s="43"/>
      <c r="J114" s="43"/>
      <c r="K114" s="43"/>
      <c r="L114" s="43"/>
    </row>
    <row r="115" customFormat="false" ht="15.75" hidden="false" customHeight="true" outlineLevel="0" collapsed="false">
      <c r="A115" s="43"/>
      <c r="B115" s="44"/>
      <c r="C115" s="40"/>
      <c r="D115" s="43"/>
      <c r="E115" s="43"/>
      <c r="F115" s="43"/>
      <c r="G115" s="43"/>
      <c r="H115" s="40"/>
      <c r="I115" s="43"/>
      <c r="J115" s="43"/>
      <c r="K115" s="43"/>
      <c r="L115" s="43"/>
    </row>
    <row r="116" customFormat="false" ht="15.75" hidden="false" customHeight="true" outlineLevel="0" collapsed="false">
      <c r="A116" s="43"/>
      <c r="B116" s="44"/>
      <c r="C116" s="40"/>
      <c r="D116" s="43"/>
      <c r="E116" s="43"/>
      <c r="F116" s="43"/>
      <c r="G116" s="43"/>
      <c r="H116" s="40"/>
      <c r="I116" s="43"/>
      <c r="J116" s="43"/>
      <c r="K116" s="43"/>
      <c r="L116" s="43"/>
    </row>
    <row r="117" customFormat="false" ht="15.75" hidden="false" customHeight="true" outlineLevel="0" collapsed="false">
      <c r="A117" s="43"/>
      <c r="B117" s="44"/>
      <c r="C117" s="40"/>
      <c r="D117" s="43"/>
      <c r="E117" s="43"/>
      <c r="F117" s="43"/>
      <c r="G117" s="43"/>
      <c r="H117" s="40"/>
      <c r="I117" s="43"/>
      <c r="J117" s="43"/>
      <c r="K117" s="43"/>
      <c r="L117" s="43"/>
    </row>
    <row r="118" customFormat="false" ht="15.75" hidden="false" customHeight="true" outlineLevel="0" collapsed="false">
      <c r="A118" s="43"/>
      <c r="B118" s="44"/>
      <c r="C118" s="40"/>
      <c r="D118" s="43"/>
      <c r="E118" s="43"/>
      <c r="F118" s="43"/>
      <c r="G118" s="43"/>
      <c r="H118" s="40"/>
      <c r="I118" s="43"/>
      <c r="J118" s="43"/>
      <c r="K118" s="43"/>
      <c r="L118" s="43"/>
    </row>
    <row r="119" customFormat="false" ht="15.75" hidden="false" customHeight="true" outlineLevel="0" collapsed="false">
      <c r="A119" s="43"/>
      <c r="B119" s="44"/>
      <c r="C119" s="40"/>
      <c r="D119" s="43"/>
      <c r="E119" s="43"/>
      <c r="F119" s="43"/>
      <c r="G119" s="43"/>
      <c r="H119" s="40"/>
      <c r="I119" s="43"/>
      <c r="J119" s="43"/>
      <c r="K119" s="43"/>
      <c r="L119" s="43"/>
    </row>
    <row r="120" customFormat="false" ht="15.75" hidden="false" customHeight="true" outlineLevel="0" collapsed="false">
      <c r="A120" s="43"/>
      <c r="B120" s="44"/>
      <c r="C120" s="40"/>
      <c r="D120" s="43"/>
      <c r="E120" s="43"/>
      <c r="F120" s="43"/>
      <c r="G120" s="43"/>
      <c r="H120" s="40"/>
      <c r="I120" s="43"/>
      <c r="J120" s="43"/>
      <c r="K120" s="43"/>
      <c r="L120" s="43"/>
    </row>
    <row r="121" customFormat="false" ht="15.75" hidden="false" customHeight="true" outlineLevel="0" collapsed="false">
      <c r="A121" s="43"/>
      <c r="B121" s="44"/>
      <c r="C121" s="40"/>
      <c r="D121" s="43"/>
      <c r="E121" s="43"/>
      <c r="F121" s="43"/>
      <c r="G121" s="43"/>
      <c r="H121" s="40"/>
      <c r="I121" s="43"/>
      <c r="J121" s="43"/>
      <c r="K121" s="43"/>
      <c r="L121" s="43"/>
    </row>
    <row r="122" customFormat="false" ht="15.75" hidden="false" customHeight="true" outlineLevel="0" collapsed="false">
      <c r="A122" s="43"/>
      <c r="B122" s="44"/>
      <c r="C122" s="40"/>
      <c r="D122" s="43"/>
      <c r="E122" s="43"/>
      <c r="F122" s="43"/>
      <c r="G122" s="43"/>
      <c r="H122" s="40"/>
      <c r="I122" s="43"/>
      <c r="J122" s="43"/>
      <c r="K122" s="43"/>
      <c r="L122" s="43"/>
    </row>
    <row r="123" customFormat="false" ht="15.75" hidden="false" customHeight="true" outlineLevel="0" collapsed="false">
      <c r="A123" s="43"/>
      <c r="B123" s="44"/>
      <c r="C123" s="40"/>
      <c r="D123" s="43"/>
      <c r="E123" s="43"/>
      <c r="F123" s="43"/>
      <c r="G123" s="43"/>
      <c r="H123" s="40"/>
      <c r="I123" s="43"/>
      <c r="J123" s="43"/>
      <c r="K123" s="43"/>
      <c r="L123" s="43"/>
    </row>
    <row r="124" customFormat="false" ht="15.75" hidden="false" customHeight="true" outlineLevel="0" collapsed="false">
      <c r="A124" s="43"/>
      <c r="B124" s="44"/>
      <c r="C124" s="40"/>
      <c r="D124" s="43"/>
      <c r="E124" s="43"/>
      <c r="F124" s="43"/>
      <c r="G124" s="43"/>
      <c r="H124" s="40"/>
      <c r="I124" s="43"/>
      <c r="J124" s="43"/>
      <c r="K124" s="43"/>
      <c r="L124" s="43"/>
    </row>
    <row r="125" customFormat="false" ht="15.75" hidden="false" customHeight="true" outlineLevel="0" collapsed="false">
      <c r="A125" s="43"/>
      <c r="B125" s="44"/>
      <c r="C125" s="40"/>
      <c r="D125" s="43"/>
      <c r="E125" s="43"/>
      <c r="F125" s="43"/>
      <c r="G125" s="43"/>
      <c r="H125" s="40"/>
      <c r="I125" s="43"/>
      <c r="J125" s="43"/>
      <c r="K125" s="43"/>
      <c r="L125" s="43"/>
    </row>
    <row r="126" customFormat="false" ht="15.75" hidden="false" customHeight="true" outlineLevel="0" collapsed="false">
      <c r="A126" s="43"/>
      <c r="B126" s="44"/>
      <c r="C126" s="40"/>
      <c r="D126" s="43"/>
      <c r="E126" s="43"/>
      <c r="F126" s="43"/>
      <c r="G126" s="43"/>
      <c r="H126" s="40"/>
      <c r="I126" s="43"/>
      <c r="J126" s="43"/>
      <c r="K126" s="43"/>
      <c r="L126" s="43"/>
    </row>
    <row r="127" customFormat="false" ht="15.75" hidden="false" customHeight="true" outlineLevel="0" collapsed="false">
      <c r="A127" s="43"/>
      <c r="B127" s="44"/>
      <c r="C127" s="40"/>
      <c r="D127" s="43"/>
      <c r="E127" s="43"/>
      <c r="F127" s="43"/>
      <c r="G127" s="43"/>
      <c r="H127" s="40"/>
      <c r="I127" s="43"/>
      <c r="J127" s="43"/>
      <c r="K127" s="43"/>
      <c r="L127" s="43"/>
    </row>
    <row r="128" customFormat="false" ht="15.75" hidden="false" customHeight="true" outlineLevel="0" collapsed="false">
      <c r="A128" s="43"/>
      <c r="B128" s="44"/>
      <c r="C128" s="40"/>
      <c r="D128" s="43"/>
      <c r="E128" s="43"/>
      <c r="F128" s="43"/>
      <c r="G128" s="43"/>
      <c r="H128" s="40"/>
      <c r="I128" s="43"/>
      <c r="J128" s="43"/>
      <c r="K128" s="43"/>
      <c r="L128" s="43"/>
    </row>
    <row r="129" customFormat="false" ht="15.75" hidden="false" customHeight="true" outlineLevel="0" collapsed="false">
      <c r="A129" s="43"/>
      <c r="B129" s="44"/>
      <c r="C129" s="40"/>
      <c r="D129" s="43"/>
      <c r="E129" s="43"/>
      <c r="F129" s="43"/>
      <c r="G129" s="43"/>
      <c r="H129" s="40"/>
      <c r="I129" s="43"/>
      <c r="J129" s="43"/>
      <c r="K129" s="43"/>
      <c r="L129" s="43"/>
    </row>
    <row r="130" customFormat="false" ht="15.75" hidden="false" customHeight="true" outlineLevel="0" collapsed="false">
      <c r="A130" s="43"/>
      <c r="B130" s="44"/>
      <c r="C130" s="40"/>
      <c r="D130" s="43"/>
      <c r="E130" s="43"/>
      <c r="F130" s="43"/>
      <c r="G130" s="43"/>
      <c r="H130" s="40"/>
      <c r="I130" s="43"/>
      <c r="J130" s="43"/>
      <c r="K130" s="43"/>
      <c r="L130" s="43"/>
    </row>
    <row r="131" customFormat="false" ht="15.75" hidden="false" customHeight="true" outlineLevel="0" collapsed="false">
      <c r="A131" s="43"/>
      <c r="B131" s="44"/>
      <c r="C131" s="40"/>
      <c r="D131" s="43"/>
      <c r="E131" s="43"/>
      <c r="F131" s="43"/>
      <c r="G131" s="43"/>
      <c r="H131" s="40"/>
      <c r="I131" s="43"/>
      <c r="J131" s="43"/>
      <c r="K131" s="43"/>
      <c r="L131" s="43"/>
    </row>
    <row r="132" customFormat="false" ht="15.75" hidden="false" customHeight="true" outlineLevel="0" collapsed="false">
      <c r="A132" s="43"/>
      <c r="B132" s="44"/>
      <c r="C132" s="40"/>
      <c r="D132" s="43"/>
      <c r="E132" s="43"/>
      <c r="F132" s="43"/>
      <c r="G132" s="43"/>
      <c r="H132" s="40"/>
      <c r="I132" s="43"/>
      <c r="J132" s="43"/>
      <c r="K132" s="43"/>
      <c r="L132" s="43"/>
    </row>
    <row r="133" customFormat="false" ht="15.75" hidden="false" customHeight="true" outlineLevel="0" collapsed="false">
      <c r="A133" s="43"/>
      <c r="B133" s="44"/>
      <c r="C133" s="40"/>
      <c r="D133" s="43"/>
      <c r="E133" s="43"/>
      <c r="F133" s="43"/>
      <c r="G133" s="43"/>
      <c r="H133" s="40"/>
      <c r="I133" s="43"/>
      <c r="J133" s="43"/>
      <c r="K133" s="43"/>
      <c r="L133" s="43"/>
    </row>
    <row r="134" customFormat="false" ht="15.75" hidden="false" customHeight="true" outlineLevel="0" collapsed="false">
      <c r="A134" s="43"/>
      <c r="B134" s="44"/>
      <c r="C134" s="40"/>
      <c r="D134" s="43"/>
      <c r="E134" s="43"/>
      <c r="F134" s="43"/>
      <c r="G134" s="43"/>
      <c r="H134" s="40"/>
      <c r="I134" s="43"/>
      <c r="J134" s="43"/>
      <c r="K134" s="43"/>
      <c r="L134" s="43"/>
    </row>
    <row r="135" customFormat="false" ht="15.75" hidden="false" customHeight="true" outlineLevel="0" collapsed="false">
      <c r="A135" s="43"/>
      <c r="B135" s="44"/>
      <c r="C135" s="40"/>
      <c r="D135" s="43"/>
      <c r="E135" s="43"/>
      <c r="F135" s="43"/>
      <c r="G135" s="43"/>
      <c r="H135" s="40"/>
      <c r="I135" s="43"/>
      <c r="J135" s="43"/>
      <c r="K135" s="43"/>
      <c r="L135" s="43"/>
    </row>
    <row r="136" customFormat="false" ht="15.75" hidden="false" customHeight="true" outlineLevel="0" collapsed="false">
      <c r="A136" s="43"/>
      <c r="B136" s="44"/>
      <c r="C136" s="40"/>
      <c r="D136" s="43"/>
      <c r="E136" s="43"/>
      <c r="F136" s="43"/>
      <c r="G136" s="43"/>
      <c r="H136" s="40"/>
      <c r="I136" s="43"/>
      <c r="J136" s="43"/>
      <c r="K136" s="43"/>
      <c r="L136" s="43"/>
    </row>
    <row r="137" customFormat="false" ht="15.75" hidden="false" customHeight="true" outlineLevel="0" collapsed="false">
      <c r="A137" s="43"/>
      <c r="B137" s="44"/>
      <c r="C137" s="40"/>
      <c r="D137" s="43"/>
      <c r="E137" s="43"/>
      <c r="F137" s="43"/>
      <c r="G137" s="43"/>
      <c r="H137" s="40"/>
      <c r="I137" s="43"/>
      <c r="J137" s="43"/>
      <c r="K137" s="43"/>
      <c r="L137" s="43"/>
    </row>
    <row r="138" customFormat="false" ht="15.75" hidden="false" customHeight="true" outlineLevel="0" collapsed="false">
      <c r="A138" s="43"/>
      <c r="B138" s="44"/>
      <c r="C138" s="40"/>
      <c r="D138" s="43"/>
      <c r="E138" s="43"/>
      <c r="F138" s="43"/>
      <c r="G138" s="43"/>
      <c r="H138" s="40"/>
      <c r="I138" s="43"/>
      <c r="J138" s="43"/>
      <c r="K138" s="43"/>
      <c r="L138" s="43"/>
    </row>
    <row r="139" customFormat="false" ht="15.75" hidden="false" customHeight="true" outlineLevel="0" collapsed="false">
      <c r="A139" s="43"/>
      <c r="B139" s="44"/>
      <c r="C139" s="40"/>
      <c r="D139" s="43"/>
      <c r="E139" s="43"/>
      <c r="F139" s="43"/>
      <c r="G139" s="43"/>
      <c r="H139" s="40"/>
      <c r="I139" s="43"/>
      <c r="J139" s="43"/>
      <c r="K139" s="43"/>
      <c r="L139" s="43"/>
    </row>
    <row r="140" customFormat="false" ht="15.75" hidden="false" customHeight="true" outlineLevel="0" collapsed="false">
      <c r="A140" s="43"/>
      <c r="B140" s="44"/>
      <c r="C140" s="40"/>
      <c r="D140" s="43"/>
      <c r="E140" s="43"/>
      <c r="F140" s="43"/>
      <c r="G140" s="43"/>
      <c r="H140" s="40"/>
      <c r="I140" s="43"/>
      <c r="J140" s="43"/>
      <c r="K140" s="43"/>
      <c r="L140" s="43"/>
    </row>
    <row r="141" customFormat="false" ht="15.75" hidden="false" customHeight="true" outlineLevel="0" collapsed="false">
      <c r="A141" s="43"/>
      <c r="B141" s="44"/>
      <c r="C141" s="40"/>
      <c r="D141" s="43"/>
      <c r="E141" s="43"/>
      <c r="F141" s="43"/>
      <c r="G141" s="43"/>
      <c r="H141" s="40"/>
      <c r="I141" s="43"/>
      <c r="J141" s="43"/>
      <c r="K141" s="43"/>
      <c r="L141" s="43"/>
    </row>
    <row r="142" customFormat="false" ht="15.75" hidden="false" customHeight="true" outlineLevel="0" collapsed="false">
      <c r="A142" s="43"/>
      <c r="B142" s="44"/>
      <c r="C142" s="40"/>
      <c r="D142" s="43"/>
      <c r="E142" s="43"/>
      <c r="F142" s="43"/>
      <c r="G142" s="43"/>
      <c r="H142" s="40"/>
      <c r="I142" s="43"/>
      <c r="J142" s="43"/>
      <c r="K142" s="43"/>
      <c r="L142" s="43"/>
    </row>
    <row r="143" customFormat="false" ht="15.75" hidden="false" customHeight="true" outlineLevel="0" collapsed="false">
      <c r="A143" s="43"/>
      <c r="B143" s="44"/>
      <c r="C143" s="40"/>
      <c r="D143" s="43"/>
      <c r="E143" s="43"/>
      <c r="F143" s="43"/>
      <c r="G143" s="43"/>
      <c r="H143" s="40"/>
      <c r="I143" s="43"/>
      <c r="J143" s="43"/>
      <c r="K143" s="43"/>
      <c r="L143" s="43"/>
    </row>
    <row r="144" customFormat="false" ht="15.75" hidden="false" customHeight="true" outlineLevel="0" collapsed="false">
      <c r="A144" s="43"/>
      <c r="B144" s="44"/>
      <c r="C144" s="40"/>
      <c r="D144" s="43"/>
      <c r="E144" s="43"/>
      <c r="F144" s="43"/>
      <c r="G144" s="43"/>
      <c r="H144" s="40"/>
      <c r="I144" s="43"/>
      <c r="J144" s="43"/>
      <c r="K144" s="43"/>
      <c r="L144" s="43"/>
    </row>
    <row r="145" customFormat="false" ht="15.75" hidden="false" customHeight="true" outlineLevel="0" collapsed="false">
      <c r="A145" s="43"/>
      <c r="B145" s="44"/>
      <c r="C145" s="40"/>
      <c r="D145" s="43"/>
      <c r="E145" s="43"/>
      <c r="F145" s="43"/>
      <c r="G145" s="43"/>
      <c r="H145" s="40"/>
      <c r="I145" s="43"/>
      <c r="J145" s="43"/>
      <c r="K145" s="43"/>
      <c r="L145" s="43"/>
    </row>
    <row r="146" customFormat="false" ht="15.75" hidden="false" customHeight="true" outlineLevel="0" collapsed="false">
      <c r="A146" s="43"/>
      <c r="B146" s="44"/>
      <c r="C146" s="40"/>
      <c r="D146" s="43"/>
      <c r="E146" s="43"/>
      <c r="F146" s="43"/>
      <c r="G146" s="43"/>
      <c r="H146" s="40"/>
      <c r="I146" s="43"/>
      <c r="J146" s="43"/>
      <c r="K146" s="43"/>
      <c r="L146" s="43"/>
    </row>
    <row r="147" customFormat="false" ht="15.75" hidden="false" customHeight="true" outlineLevel="0" collapsed="false">
      <c r="A147" s="43"/>
      <c r="B147" s="44"/>
      <c r="C147" s="40"/>
      <c r="D147" s="43"/>
      <c r="E147" s="43"/>
      <c r="F147" s="43"/>
      <c r="G147" s="43"/>
      <c r="H147" s="40"/>
      <c r="I147" s="43"/>
      <c r="J147" s="43"/>
      <c r="K147" s="43"/>
      <c r="L147" s="43"/>
    </row>
    <row r="148" customFormat="false" ht="15.75" hidden="false" customHeight="true" outlineLevel="0" collapsed="false">
      <c r="A148" s="43"/>
      <c r="B148" s="44"/>
      <c r="C148" s="40"/>
      <c r="D148" s="43"/>
      <c r="E148" s="43"/>
      <c r="F148" s="43"/>
      <c r="G148" s="43"/>
      <c r="H148" s="40"/>
      <c r="I148" s="43"/>
      <c r="J148" s="43"/>
      <c r="K148" s="43"/>
      <c r="L148" s="43"/>
    </row>
    <row r="149" customFormat="false" ht="15.75" hidden="false" customHeight="true" outlineLevel="0" collapsed="false">
      <c r="A149" s="43"/>
      <c r="B149" s="44"/>
      <c r="C149" s="40"/>
      <c r="D149" s="43"/>
      <c r="E149" s="43"/>
      <c r="F149" s="43"/>
      <c r="G149" s="43"/>
      <c r="H149" s="40"/>
      <c r="I149" s="43"/>
      <c r="J149" s="43"/>
      <c r="K149" s="43"/>
      <c r="L149" s="43"/>
    </row>
    <row r="150" customFormat="false" ht="15.75" hidden="false" customHeight="true" outlineLevel="0" collapsed="false">
      <c r="A150" s="43"/>
      <c r="B150" s="44"/>
      <c r="C150" s="40"/>
      <c r="D150" s="43"/>
      <c r="E150" s="43"/>
      <c r="F150" s="43"/>
      <c r="G150" s="43"/>
      <c r="H150" s="40"/>
      <c r="I150" s="43"/>
      <c r="J150" s="43"/>
      <c r="K150" s="43"/>
      <c r="L150" s="43"/>
    </row>
    <row r="151" customFormat="false" ht="15.75" hidden="false" customHeight="true" outlineLevel="0" collapsed="false">
      <c r="A151" s="43"/>
      <c r="B151" s="44"/>
      <c r="C151" s="40"/>
      <c r="D151" s="43"/>
      <c r="E151" s="43"/>
      <c r="F151" s="43"/>
      <c r="G151" s="43"/>
      <c r="H151" s="40"/>
      <c r="I151" s="43"/>
      <c r="J151" s="43"/>
      <c r="K151" s="43"/>
      <c r="L151" s="43"/>
    </row>
    <row r="152" customFormat="false" ht="15.75" hidden="false" customHeight="true" outlineLevel="0" collapsed="false">
      <c r="A152" s="43"/>
      <c r="B152" s="44"/>
      <c r="C152" s="40"/>
      <c r="D152" s="43"/>
      <c r="E152" s="43"/>
      <c r="F152" s="43"/>
      <c r="G152" s="43"/>
      <c r="H152" s="40"/>
      <c r="I152" s="43"/>
      <c r="J152" s="43"/>
      <c r="K152" s="43"/>
      <c r="L152" s="43"/>
    </row>
    <row r="153" customFormat="false" ht="15.75" hidden="false" customHeight="true" outlineLevel="0" collapsed="false">
      <c r="A153" s="43"/>
      <c r="B153" s="44"/>
      <c r="C153" s="40"/>
      <c r="D153" s="43"/>
      <c r="E153" s="43"/>
      <c r="F153" s="43"/>
      <c r="G153" s="43"/>
      <c r="H153" s="40"/>
      <c r="I153" s="43"/>
      <c r="J153" s="43"/>
      <c r="K153" s="43"/>
      <c r="L153" s="43"/>
    </row>
    <row r="154" customFormat="false" ht="15.75" hidden="false" customHeight="true" outlineLevel="0" collapsed="false">
      <c r="A154" s="43"/>
      <c r="B154" s="44"/>
      <c r="C154" s="40"/>
      <c r="D154" s="43"/>
      <c r="E154" s="43"/>
      <c r="F154" s="43"/>
      <c r="G154" s="43"/>
      <c r="H154" s="40"/>
      <c r="I154" s="43"/>
      <c r="J154" s="43"/>
      <c r="K154" s="43"/>
      <c r="L154" s="43"/>
    </row>
    <row r="155" customFormat="false" ht="15.75" hidden="false" customHeight="true" outlineLevel="0" collapsed="false">
      <c r="A155" s="43"/>
      <c r="B155" s="44"/>
      <c r="C155" s="40"/>
      <c r="D155" s="43"/>
      <c r="E155" s="43"/>
      <c r="F155" s="43"/>
      <c r="G155" s="43"/>
      <c r="H155" s="40"/>
      <c r="I155" s="43"/>
      <c r="J155" s="43"/>
      <c r="K155" s="43"/>
      <c r="L155" s="43"/>
    </row>
    <row r="156" customFormat="false" ht="15.75" hidden="false" customHeight="true" outlineLevel="0" collapsed="false">
      <c r="A156" s="43"/>
      <c r="B156" s="44"/>
      <c r="C156" s="40"/>
      <c r="D156" s="43"/>
      <c r="E156" s="43"/>
      <c r="F156" s="43"/>
      <c r="G156" s="43"/>
      <c r="H156" s="40"/>
      <c r="I156" s="43"/>
      <c r="J156" s="43"/>
      <c r="K156" s="43"/>
      <c r="L156" s="43"/>
    </row>
    <row r="157" customFormat="false" ht="15.75" hidden="false" customHeight="true" outlineLevel="0" collapsed="false">
      <c r="A157" s="43"/>
      <c r="B157" s="44"/>
      <c r="C157" s="40"/>
      <c r="D157" s="43"/>
      <c r="E157" s="43"/>
      <c r="F157" s="43"/>
      <c r="G157" s="43"/>
      <c r="H157" s="40"/>
      <c r="I157" s="43"/>
      <c r="J157" s="43"/>
      <c r="K157" s="43"/>
      <c r="L157" s="43"/>
    </row>
    <row r="158" customFormat="false" ht="15.75" hidden="false" customHeight="true" outlineLevel="0" collapsed="false">
      <c r="A158" s="43"/>
      <c r="B158" s="44"/>
      <c r="C158" s="40"/>
      <c r="D158" s="43"/>
      <c r="E158" s="43"/>
      <c r="F158" s="43"/>
      <c r="G158" s="43"/>
      <c r="H158" s="40"/>
      <c r="I158" s="43"/>
      <c r="J158" s="43"/>
      <c r="K158" s="43"/>
      <c r="L158" s="43"/>
    </row>
    <row r="159" customFormat="false" ht="15.75" hidden="false" customHeight="true" outlineLevel="0" collapsed="false">
      <c r="A159" s="43"/>
      <c r="B159" s="44"/>
      <c r="C159" s="40"/>
      <c r="D159" s="43"/>
      <c r="E159" s="43"/>
      <c r="F159" s="43"/>
      <c r="G159" s="43"/>
      <c r="H159" s="40"/>
      <c r="I159" s="43"/>
      <c r="J159" s="43"/>
      <c r="K159" s="43"/>
      <c r="L159" s="43"/>
    </row>
    <row r="160" customFormat="false" ht="15.75" hidden="false" customHeight="true" outlineLevel="0" collapsed="false">
      <c r="A160" s="43"/>
      <c r="B160" s="44"/>
      <c r="C160" s="40"/>
      <c r="D160" s="43"/>
      <c r="E160" s="43"/>
      <c r="F160" s="43"/>
      <c r="G160" s="43"/>
      <c r="H160" s="40"/>
      <c r="I160" s="43"/>
      <c r="J160" s="43"/>
      <c r="K160" s="43"/>
      <c r="L160" s="43"/>
    </row>
    <row r="161" customFormat="false" ht="15.75" hidden="false" customHeight="true" outlineLevel="0" collapsed="false">
      <c r="A161" s="43"/>
      <c r="B161" s="44"/>
      <c r="C161" s="40"/>
      <c r="D161" s="43"/>
      <c r="E161" s="43"/>
      <c r="F161" s="43"/>
      <c r="G161" s="43"/>
      <c r="H161" s="40"/>
      <c r="I161" s="43"/>
      <c r="J161" s="43"/>
      <c r="K161" s="43"/>
      <c r="L161" s="43"/>
    </row>
    <row r="162" customFormat="false" ht="15.75" hidden="false" customHeight="true" outlineLevel="0" collapsed="false">
      <c r="A162" s="43"/>
      <c r="B162" s="44"/>
      <c r="C162" s="40"/>
      <c r="D162" s="43"/>
      <c r="E162" s="43"/>
      <c r="F162" s="43"/>
      <c r="G162" s="43"/>
      <c r="H162" s="40"/>
      <c r="I162" s="43"/>
      <c r="J162" s="43"/>
      <c r="K162" s="43"/>
      <c r="L162" s="43"/>
    </row>
    <row r="163" customFormat="false" ht="15.75" hidden="false" customHeight="true" outlineLevel="0" collapsed="false">
      <c r="A163" s="43"/>
      <c r="B163" s="44"/>
      <c r="C163" s="40"/>
      <c r="D163" s="43"/>
      <c r="E163" s="43"/>
      <c r="F163" s="43"/>
      <c r="G163" s="43"/>
      <c r="H163" s="40"/>
      <c r="I163" s="43"/>
      <c r="J163" s="43"/>
      <c r="K163" s="43"/>
      <c r="L163" s="43"/>
    </row>
    <row r="164" customFormat="false" ht="15.75" hidden="false" customHeight="true" outlineLevel="0" collapsed="false">
      <c r="A164" s="43"/>
      <c r="B164" s="44"/>
      <c r="C164" s="40"/>
      <c r="D164" s="43"/>
      <c r="E164" s="43"/>
      <c r="F164" s="43"/>
      <c r="G164" s="43"/>
      <c r="H164" s="40"/>
      <c r="I164" s="43"/>
      <c r="J164" s="43"/>
      <c r="K164" s="43"/>
      <c r="L164" s="43"/>
    </row>
    <row r="165" customFormat="false" ht="15.75" hidden="false" customHeight="true" outlineLevel="0" collapsed="false">
      <c r="A165" s="43"/>
      <c r="B165" s="44"/>
      <c r="C165" s="40"/>
      <c r="D165" s="43"/>
      <c r="E165" s="43"/>
      <c r="F165" s="43"/>
      <c r="G165" s="43"/>
      <c r="H165" s="40"/>
      <c r="I165" s="43"/>
      <c r="J165" s="43"/>
      <c r="K165" s="43"/>
      <c r="L165" s="43"/>
    </row>
    <row r="166" customFormat="false" ht="15.75" hidden="false" customHeight="true" outlineLevel="0" collapsed="false">
      <c r="A166" s="43"/>
      <c r="B166" s="44"/>
      <c r="C166" s="40"/>
      <c r="D166" s="43"/>
      <c r="E166" s="43"/>
      <c r="F166" s="43"/>
      <c r="G166" s="43"/>
      <c r="H166" s="40"/>
      <c r="I166" s="43"/>
      <c r="J166" s="43"/>
      <c r="K166" s="43"/>
      <c r="L166" s="43"/>
    </row>
    <row r="167" customFormat="false" ht="15.75" hidden="false" customHeight="true" outlineLevel="0" collapsed="false">
      <c r="A167" s="43"/>
      <c r="B167" s="44"/>
      <c r="C167" s="40"/>
      <c r="D167" s="43"/>
      <c r="E167" s="43"/>
      <c r="F167" s="43"/>
      <c r="G167" s="43"/>
      <c r="H167" s="40"/>
      <c r="I167" s="43"/>
      <c r="J167" s="43"/>
      <c r="K167" s="43"/>
      <c r="L167" s="43"/>
    </row>
    <row r="168" customFormat="false" ht="15.75" hidden="false" customHeight="true" outlineLevel="0" collapsed="false">
      <c r="A168" s="43"/>
      <c r="B168" s="44"/>
      <c r="C168" s="40"/>
      <c r="D168" s="43"/>
      <c r="E168" s="43"/>
      <c r="F168" s="43"/>
      <c r="G168" s="43"/>
      <c r="H168" s="40"/>
      <c r="I168" s="43"/>
      <c r="J168" s="43"/>
      <c r="K168" s="43"/>
      <c r="L168" s="43"/>
    </row>
    <row r="169" customFormat="false" ht="15.75" hidden="false" customHeight="true" outlineLevel="0" collapsed="false">
      <c r="A169" s="43"/>
      <c r="B169" s="44"/>
      <c r="C169" s="40"/>
      <c r="D169" s="43"/>
      <c r="E169" s="43"/>
      <c r="F169" s="43"/>
      <c r="G169" s="43"/>
      <c r="H169" s="40"/>
      <c r="I169" s="43"/>
      <c r="J169" s="43"/>
      <c r="K169" s="43"/>
      <c r="L169" s="43"/>
    </row>
    <row r="170" customFormat="false" ht="15.75" hidden="false" customHeight="true" outlineLevel="0" collapsed="false">
      <c r="A170" s="43"/>
      <c r="B170" s="44"/>
      <c r="C170" s="40"/>
      <c r="D170" s="43"/>
      <c r="E170" s="43"/>
      <c r="F170" s="43"/>
      <c r="G170" s="43"/>
      <c r="H170" s="40"/>
      <c r="I170" s="43"/>
      <c r="J170" s="43"/>
      <c r="K170" s="43"/>
      <c r="L170" s="43"/>
    </row>
    <row r="171" customFormat="false" ht="15.75" hidden="false" customHeight="true" outlineLevel="0" collapsed="false">
      <c r="A171" s="43"/>
      <c r="B171" s="44"/>
      <c r="C171" s="40"/>
      <c r="D171" s="43"/>
      <c r="E171" s="43"/>
      <c r="F171" s="43"/>
      <c r="G171" s="43"/>
      <c r="H171" s="40"/>
      <c r="I171" s="43"/>
      <c r="J171" s="43"/>
      <c r="K171" s="43"/>
      <c r="L171" s="43"/>
    </row>
    <row r="172" customFormat="false" ht="15.75" hidden="false" customHeight="true" outlineLevel="0" collapsed="false">
      <c r="A172" s="43"/>
      <c r="B172" s="44"/>
      <c r="C172" s="40"/>
      <c r="D172" s="43"/>
      <c r="E172" s="43"/>
      <c r="F172" s="43"/>
      <c r="G172" s="43"/>
      <c r="H172" s="40"/>
      <c r="I172" s="43"/>
      <c r="J172" s="43"/>
      <c r="K172" s="43"/>
      <c r="L172" s="43"/>
    </row>
    <row r="173" customFormat="false" ht="15.75" hidden="false" customHeight="true" outlineLevel="0" collapsed="false">
      <c r="A173" s="43"/>
      <c r="B173" s="44"/>
      <c r="C173" s="40"/>
      <c r="D173" s="43"/>
      <c r="E173" s="43"/>
      <c r="F173" s="43"/>
      <c r="G173" s="43"/>
      <c r="H173" s="40"/>
      <c r="I173" s="43"/>
      <c r="J173" s="43"/>
      <c r="K173" s="43"/>
      <c r="L173" s="43"/>
    </row>
    <row r="174" customFormat="false" ht="15.75" hidden="false" customHeight="true" outlineLevel="0" collapsed="false">
      <c r="A174" s="43"/>
      <c r="B174" s="44"/>
      <c r="C174" s="40"/>
      <c r="D174" s="43"/>
      <c r="E174" s="43"/>
      <c r="F174" s="43"/>
      <c r="G174" s="43"/>
      <c r="H174" s="40"/>
      <c r="I174" s="43"/>
      <c r="J174" s="43"/>
      <c r="K174" s="43"/>
      <c r="L174" s="43"/>
    </row>
    <row r="175" customFormat="false" ht="15.75" hidden="false" customHeight="true" outlineLevel="0" collapsed="false">
      <c r="A175" s="43"/>
      <c r="B175" s="44"/>
      <c r="C175" s="40"/>
      <c r="D175" s="43"/>
      <c r="E175" s="43"/>
      <c r="F175" s="43"/>
      <c r="G175" s="43"/>
      <c r="H175" s="40"/>
      <c r="I175" s="43"/>
      <c r="J175" s="43"/>
      <c r="K175" s="43"/>
      <c r="L175" s="43"/>
    </row>
    <row r="176" customFormat="false" ht="15.75" hidden="false" customHeight="true" outlineLevel="0" collapsed="false">
      <c r="A176" s="43"/>
      <c r="B176" s="44"/>
      <c r="C176" s="40"/>
      <c r="D176" s="43"/>
      <c r="E176" s="43"/>
      <c r="F176" s="43"/>
      <c r="G176" s="43"/>
      <c r="H176" s="40"/>
      <c r="I176" s="43"/>
      <c r="J176" s="43"/>
      <c r="K176" s="43"/>
      <c r="L176" s="43"/>
    </row>
    <row r="177" customFormat="false" ht="15.75" hidden="false" customHeight="true" outlineLevel="0" collapsed="false">
      <c r="A177" s="43"/>
      <c r="B177" s="44"/>
      <c r="C177" s="40"/>
      <c r="D177" s="43"/>
      <c r="E177" s="43"/>
      <c r="F177" s="43"/>
      <c r="G177" s="43"/>
      <c r="H177" s="40"/>
      <c r="I177" s="43"/>
      <c r="J177" s="43"/>
      <c r="K177" s="43"/>
      <c r="L177" s="43"/>
    </row>
    <row r="178" customFormat="false" ht="15.75" hidden="false" customHeight="true" outlineLevel="0" collapsed="false">
      <c r="A178" s="43"/>
      <c r="B178" s="44"/>
      <c r="C178" s="40"/>
      <c r="D178" s="43"/>
      <c r="E178" s="43"/>
      <c r="F178" s="43"/>
      <c r="G178" s="43"/>
      <c r="H178" s="40"/>
      <c r="I178" s="43"/>
      <c r="J178" s="43"/>
      <c r="K178" s="43"/>
      <c r="L178" s="43"/>
    </row>
    <row r="179" customFormat="false" ht="15.75" hidden="false" customHeight="true" outlineLevel="0" collapsed="false">
      <c r="A179" s="43"/>
      <c r="B179" s="44"/>
      <c r="C179" s="40"/>
      <c r="D179" s="43"/>
      <c r="E179" s="43"/>
      <c r="F179" s="43"/>
      <c r="G179" s="43"/>
      <c r="H179" s="40"/>
      <c r="I179" s="43"/>
      <c r="J179" s="43"/>
      <c r="K179" s="43"/>
      <c r="L179" s="43"/>
    </row>
    <row r="180" customFormat="false" ht="15.75" hidden="false" customHeight="true" outlineLevel="0" collapsed="false">
      <c r="A180" s="43"/>
      <c r="B180" s="44"/>
      <c r="C180" s="40"/>
      <c r="D180" s="43"/>
      <c r="E180" s="43"/>
      <c r="F180" s="43"/>
      <c r="G180" s="43"/>
      <c r="H180" s="40"/>
      <c r="I180" s="43"/>
      <c r="J180" s="43"/>
      <c r="K180" s="43"/>
      <c r="L180" s="43"/>
    </row>
    <row r="181" customFormat="false" ht="15.75" hidden="false" customHeight="true" outlineLevel="0" collapsed="false">
      <c r="A181" s="43"/>
      <c r="B181" s="44"/>
      <c r="C181" s="40"/>
      <c r="D181" s="43"/>
      <c r="E181" s="43"/>
      <c r="F181" s="43"/>
      <c r="G181" s="43"/>
      <c r="H181" s="40"/>
      <c r="I181" s="43"/>
      <c r="J181" s="43"/>
      <c r="K181" s="43"/>
      <c r="L181" s="43"/>
    </row>
    <row r="182" customFormat="false" ht="15.75" hidden="false" customHeight="true" outlineLevel="0" collapsed="false">
      <c r="A182" s="43"/>
      <c r="B182" s="44"/>
      <c r="C182" s="40"/>
      <c r="D182" s="43"/>
      <c r="E182" s="43"/>
      <c r="F182" s="43"/>
      <c r="G182" s="43"/>
      <c r="H182" s="40"/>
      <c r="I182" s="43"/>
      <c r="J182" s="43"/>
      <c r="K182" s="43"/>
      <c r="L182" s="43"/>
    </row>
    <row r="183" customFormat="false" ht="15.75" hidden="false" customHeight="true" outlineLevel="0" collapsed="false">
      <c r="A183" s="43"/>
      <c r="B183" s="44"/>
      <c r="C183" s="40"/>
      <c r="D183" s="43"/>
      <c r="E183" s="43"/>
      <c r="F183" s="43"/>
      <c r="G183" s="43"/>
      <c r="H183" s="40"/>
      <c r="I183" s="43"/>
      <c r="J183" s="43"/>
      <c r="K183" s="43"/>
      <c r="L183" s="43"/>
    </row>
    <row r="184" customFormat="false" ht="15.75" hidden="false" customHeight="true" outlineLevel="0" collapsed="false">
      <c r="A184" s="43"/>
      <c r="B184" s="44"/>
      <c r="C184" s="40"/>
      <c r="D184" s="43"/>
      <c r="E184" s="43"/>
      <c r="F184" s="43"/>
      <c r="G184" s="43"/>
      <c r="H184" s="40"/>
      <c r="I184" s="43"/>
      <c r="J184" s="43"/>
      <c r="K184" s="43"/>
      <c r="L184" s="43"/>
    </row>
    <row r="185" customFormat="false" ht="15.75" hidden="false" customHeight="true" outlineLevel="0" collapsed="false">
      <c r="A185" s="43"/>
      <c r="B185" s="44"/>
      <c r="C185" s="40"/>
      <c r="D185" s="43"/>
      <c r="E185" s="43"/>
      <c r="F185" s="43"/>
      <c r="G185" s="43"/>
      <c r="H185" s="40"/>
      <c r="I185" s="43"/>
      <c r="J185" s="43"/>
      <c r="K185" s="43"/>
      <c r="L185" s="43"/>
    </row>
    <row r="186" customFormat="false" ht="15.75" hidden="false" customHeight="true" outlineLevel="0" collapsed="false">
      <c r="A186" s="43"/>
      <c r="B186" s="44"/>
      <c r="C186" s="40"/>
      <c r="D186" s="43"/>
      <c r="E186" s="43"/>
      <c r="F186" s="43"/>
      <c r="G186" s="43"/>
      <c r="H186" s="40"/>
      <c r="I186" s="43"/>
      <c r="J186" s="43"/>
      <c r="K186" s="43"/>
      <c r="L186" s="43"/>
    </row>
    <row r="187" customFormat="false" ht="15.75" hidden="false" customHeight="true" outlineLevel="0" collapsed="false">
      <c r="A187" s="43"/>
      <c r="B187" s="44"/>
      <c r="C187" s="40"/>
      <c r="D187" s="43"/>
      <c r="E187" s="43"/>
      <c r="F187" s="43"/>
      <c r="G187" s="43"/>
      <c r="H187" s="40"/>
      <c r="I187" s="43"/>
      <c r="J187" s="43"/>
      <c r="K187" s="43"/>
      <c r="L187" s="43"/>
    </row>
    <row r="188" customFormat="false" ht="15.75" hidden="false" customHeight="true" outlineLevel="0" collapsed="false">
      <c r="A188" s="43"/>
      <c r="B188" s="44"/>
      <c r="C188" s="40"/>
      <c r="D188" s="43"/>
      <c r="E188" s="43"/>
      <c r="F188" s="43"/>
      <c r="G188" s="43"/>
      <c r="H188" s="40"/>
      <c r="I188" s="43"/>
      <c r="J188" s="43"/>
      <c r="K188" s="43"/>
      <c r="L188" s="43"/>
    </row>
    <row r="189" customFormat="false" ht="15.75" hidden="false" customHeight="true" outlineLevel="0" collapsed="false">
      <c r="A189" s="43"/>
      <c r="B189" s="44"/>
      <c r="C189" s="40"/>
      <c r="D189" s="43"/>
      <c r="E189" s="43"/>
      <c r="F189" s="43"/>
      <c r="G189" s="43"/>
      <c r="H189" s="40"/>
      <c r="I189" s="43"/>
      <c r="J189" s="43"/>
      <c r="K189" s="43"/>
      <c r="L189" s="43"/>
    </row>
    <row r="190" customFormat="false" ht="15.75" hidden="false" customHeight="true" outlineLevel="0" collapsed="false">
      <c r="A190" s="43"/>
      <c r="B190" s="44"/>
      <c r="C190" s="40"/>
      <c r="D190" s="43"/>
      <c r="E190" s="43"/>
      <c r="F190" s="43"/>
      <c r="G190" s="43"/>
      <c r="H190" s="40"/>
      <c r="I190" s="43"/>
      <c r="J190" s="43"/>
      <c r="K190" s="43"/>
      <c r="L190" s="43"/>
    </row>
    <row r="191" customFormat="false" ht="15.75" hidden="false" customHeight="true" outlineLevel="0" collapsed="false">
      <c r="A191" s="43"/>
      <c r="B191" s="44"/>
      <c r="C191" s="40"/>
      <c r="D191" s="43"/>
      <c r="E191" s="43"/>
      <c r="F191" s="43"/>
      <c r="G191" s="43"/>
      <c r="H191" s="40"/>
      <c r="I191" s="43"/>
      <c r="J191" s="43"/>
      <c r="K191" s="43"/>
      <c r="L191" s="43"/>
    </row>
    <row r="192" customFormat="false" ht="15.75" hidden="false" customHeight="true" outlineLevel="0" collapsed="false">
      <c r="A192" s="43"/>
      <c r="B192" s="44"/>
      <c r="C192" s="40"/>
      <c r="D192" s="43"/>
      <c r="E192" s="43"/>
      <c r="F192" s="43"/>
      <c r="G192" s="43"/>
      <c r="H192" s="40"/>
      <c r="I192" s="43"/>
      <c r="J192" s="43"/>
      <c r="K192" s="43"/>
      <c r="L192" s="43"/>
    </row>
    <row r="193" customFormat="false" ht="15.75" hidden="false" customHeight="true" outlineLevel="0" collapsed="false">
      <c r="A193" s="43"/>
      <c r="B193" s="44"/>
      <c r="C193" s="40"/>
      <c r="D193" s="43"/>
      <c r="E193" s="43"/>
      <c r="F193" s="43"/>
      <c r="G193" s="43"/>
      <c r="H193" s="40"/>
      <c r="I193" s="43"/>
      <c r="J193" s="43"/>
      <c r="K193" s="43"/>
      <c r="L193" s="43"/>
    </row>
    <row r="194" customFormat="false" ht="15.75" hidden="false" customHeight="true" outlineLevel="0" collapsed="false">
      <c r="A194" s="43"/>
      <c r="B194" s="44"/>
      <c r="C194" s="40"/>
      <c r="D194" s="43"/>
      <c r="E194" s="43"/>
      <c r="F194" s="43"/>
      <c r="G194" s="43"/>
      <c r="H194" s="40"/>
      <c r="I194" s="43"/>
      <c r="J194" s="43"/>
      <c r="K194" s="43"/>
      <c r="L194" s="43"/>
    </row>
    <row r="195" customFormat="false" ht="15.75" hidden="false" customHeight="true" outlineLevel="0" collapsed="false">
      <c r="A195" s="43"/>
      <c r="B195" s="44"/>
      <c r="C195" s="40"/>
      <c r="D195" s="43"/>
      <c r="E195" s="43"/>
      <c r="F195" s="43"/>
      <c r="G195" s="43"/>
      <c r="H195" s="40"/>
      <c r="I195" s="43"/>
      <c r="J195" s="43"/>
      <c r="K195" s="43"/>
      <c r="L195" s="43"/>
    </row>
    <row r="196" customFormat="false" ht="15.75" hidden="false" customHeight="true" outlineLevel="0" collapsed="false">
      <c r="A196" s="43"/>
      <c r="B196" s="44"/>
      <c r="C196" s="40"/>
      <c r="D196" s="43"/>
      <c r="E196" s="43"/>
      <c r="F196" s="43"/>
      <c r="G196" s="43"/>
      <c r="H196" s="40"/>
      <c r="I196" s="43"/>
      <c r="J196" s="43"/>
      <c r="K196" s="43"/>
      <c r="L196" s="43"/>
    </row>
    <row r="197" customFormat="false" ht="15.75" hidden="false" customHeight="true" outlineLevel="0" collapsed="false">
      <c r="A197" s="43"/>
      <c r="B197" s="44"/>
      <c r="C197" s="40"/>
      <c r="D197" s="43"/>
      <c r="E197" s="43"/>
      <c r="F197" s="43"/>
      <c r="G197" s="43"/>
      <c r="H197" s="40"/>
      <c r="I197" s="43"/>
      <c r="J197" s="43"/>
      <c r="K197" s="43"/>
      <c r="L197" s="43"/>
    </row>
    <row r="198" customFormat="false" ht="15.75" hidden="false" customHeight="true" outlineLevel="0" collapsed="false">
      <c r="A198" s="43"/>
      <c r="B198" s="44"/>
      <c r="C198" s="40"/>
      <c r="D198" s="43"/>
      <c r="E198" s="43"/>
      <c r="F198" s="43"/>
      <c r="G198" s="43"/>
      <c r="H198" s="40"/>
      <c r="I198" s="43"/>
      <c r="J198" s="43"/>
      <c r="K198" s="43"/>
      <c r="L198" s="43"/>
    </row>
    <row r="199" customFormat="false" ht="15.75" hidden="false" customHeight="true" outlineLevel="0" collapsed="false">
      <c r="A199" s="43"/>
      <c r="B199" s="44"/>
      <c r="C199" s="40"/>
      <c r="D199" s="43"/>
      <c r="E199" s="43"/>
      <c r="F199" s="43"/>
      <c r="G199" s="43"/>
      <c r="H199" s="40"/>
      <c r="I199" s="43"/>
      <c r="J199" s="43"/>
      <c r="K199" s="43"/>
      <c r="L199" s="43"/>
    </row>
    <row r="200" customFormat="false" ht="15.75" hidden="false" customHeight="true" outlineLevel="0" collapsed="false">
      <c r="A200" s="43"/>
      <c r="B200" s="44"/>
      <c r="C200" s="40"/>
      <c r="D200" s="43"/>
      <c r="E200" s="43"/>
      <c r="F200" s="43"/>
      <c r="G200" s="43"/>
      <c r="H200" s="40"/>
      <c r="I200" s="43"/>
      <c r="J200" s="43"/>
      <c r="K200" s="43"/>
      <c r="L200" s="43"/>
    </row>
    <row r="201" customFormat="false" ht="15.75" hidden="false" customHeight="true" outlineLevel="0" collapsed="false">
      <c r="A201" s="43"/>
      <c r="B201" s="44"/>
      <c r="C201" s="40"/>
      <c r="D201" s="43"/>
      <c r="E201" s="43"/>
      <c r="F201" s="43"/>
      <c r="G201" s="43"/>
      <c r="H201" s="40"/>
      <c r="I201" s="43"/>
      <c r="J201" s="43"/>
      <c r="K201" s="43"/>
      <c r="L201" s="43"/>
    </row>
    <row r="202" customFormat="false" ht="15.75" hidden="false" customHeight="true" outlineLevel="0" collapsed="false">
      <c r="A202" s="43"/>
      <c r="B202" s="44"/>
      <c r="C202" s="40"/>
      <c r="D202" s="43"/>
      <c r="E202" s="43"/>
      <c r="F202" s="43"/>
      <c r="G202" s="43"/>
      <c r="H202" s="40"/>
      <c r="I202" s="43"/>
      <c r="J202" s="43"/>
      <c r="K202" s="43"/>
      <c r="L202" s="43"/>
    </row>
    <row r="203" customFormat="false" ht="15.75" hidden="false" customHeight="true" outlineLevel="0" collapsed="false">
      <c r="A203" s="43"/>
      <c r="B203" s="44"/>
      <c r="C203" s="40"/>
      <c r="D203" s="43"/>
      <c r="E203" s="43"/>
      <c r="F203" s="43"/>
      <c r="G203" s="43"/>
      <c r="H203" s="40"/>
      <c r="I203" s="43"/>
      <c r="J203" s="43"/>
      <c r="K203" s="43"/>
      <c r="L203" s="43"/>
    </row>
    <row r="204" customFormat="false" ht="15.75" hidden="false" customHeight="true" outlineLevel="0" collapsed="false">
      <c r="A204" s="43"/>
      <c r="B204" s="44"/>
      <c r="C204" s="40"/>
      <c r="D204" s="43"/>
      <c r="E204" s="43"/>
      <c r="F204" s="43"/>
      <c r="G204" s="43"/>
      <c r="H204" s="40"/>
      <c r="I204" s="43"/>
      <c r="J204" s="43"/>
      <c r="K204" s="43"/>
      <c r="L204" s="43"/>
    </row>
    <row r="205" customFormat="false" ht="15.75" hidden="false" customHeight="true" outlineLevel="0" collapsed="false">
      <c r="A205" s="43"/>
      <c r="B205" s="44"/>
      <c r="C205" s="40"/>
      <c r="D205" s="43"/>
      <c r="E205" s="43"/>
      <c r="F205" s="43"/>
      <c r="G205" s="43"/>
      <c r="H205" s="40"/>
      <c r="I205" s="43"/>
      <c r="J205" s="43"/>
      <c r="K205" s="43"/>
      <c r="L205" s="43"/>
    </row>
    <row r="206" customFormat="false" ht="15.75" hidden="false" customHeight="true" outlineLevel="0" collapsed="false">
      <c r="A206" s="43"/>
      <c r="B206" s="44"/>
      <c r="C206" s="40"/>
      <c r="D206" s="43"/>
      <c r="E206" s="43"/>
      <c r="F206" s="43"/>
      <c r="G206" s="43"/>
      <c r="H206" s="40"/>
      <c r="I206" s="43"/>
      <c r="J206" s="43"/>
      <c r="K206" s="43"/>
      <c r="L206" s="43"/>
    </row>
    <row r="207" customFormat="false" ht="15.75" hidden="false" customHeight="true" outlineLevel="0" collapsed="false">
      <c r="A207" s="43"/>
      <c r="B207" s="44"/>
      <c r="C207" s="40"/>
      <c r="D207" s="43"/>
      <c r="E207" s="43"/>
      <c r="F207" s="43"/>
      <c r="G207" s="43"/>
      <c r="H207" s="40"/>
      <c r="I207" s="43"/>
      <c r="J207" s="43"/>
      <c r="K207" s="43"/>
      <c r="L207" s="43"/>
    </row>
    <row r="208" customFormat="false" ht="15.75" hidden="false" customHeight="true" outlineLevel="0" collapsed="false">
      <c r="A208" s="43"/>
      <c r="B208" s="44"/>
      <c r="C208" s="40"/>
      <c r="D208" s="43"/>
      <c r="E208" s="43"/>
      <c r="F208" s="43"/>
      <c r="G208" s="43"/>
      <c r="H208" s="40"/>
      <c r="I208" s="43"/>
      <c r="J208" s="43"/>
      <c r="K208" s="43"/>
      <c r="L208" s="43"/>
    </row>
    <row r="209" customFormat="false" ht="15.75" hidden="false" customHeight="true" outlineLevel="0" collapsed="false">
      <c r="A209" s="43"/>
      <c r="B209" s="44"/>
      <c r="C209" s="40"/>
      <c r="D209" s="43"/>
      <c r="E209" s="43"/>
      <c r="F209" s="43"/>
      <c r="G209" s="43"/>
      <c r="H209" s="40"/>
      <c r="I209" s="43"/>
      <c r="J209" s="43"/>
      <c r="K209" s="43"/>
      <c r="L209" s="43"/>
    </row>
    <row r="210" customFormat="false" ht="15.75" hidden="false" customHeight="true" outlineLevel="0" collapsed="false">
      <c r="A210" s="43"/>
      <c r="B210" s="44"/>
      <c r="C210" s="40"/>
      <c r="D210" s="43"/>
      <c r="E210" s="43"/>
      <c r="F210" s="43"/>
      <c r="G210" s="43"/>
      <c r="H210" s="40"/>
      <c r="I210" s="43"/>
      <c r="J210" s="43"/>
      <c r="K210" s="43"/>
      <c r="L210" s="43"/>
    </row>
    <row r="211" customFormat="false" ht="15.75" hidden="false" customHeight="true" outlineLevel="0" collapsed="false">
      <c r="A211" s="43"/>
      <c r="B211" s="44"/>
      <c r="C211" s="40"/>
      <c r="D211" s="43"/>
      <c r="E211" s="43"/>
      <c r="F211" s="43"/>
      <c r="G211" s="43"/>
      <c r="H211" s="40"/>
      <c r="I211" s="43"/>
      <c r="J211" s="43"/>
      <c r="K211" s="43"/>
      <c r="L211" s="43"/>
    </row>
    <row r="212" customFormat="false" ht="15.75" hidden="false" customHeight="true" outlineLevel="0" collapsed="false">
      <c r="A212" s="43"/>
      <c r="B212" s="44"/>
      <c r="C212" s="40"/>
      <c r="D212" s="43"/>
      <c r="E212" s="43"/>
      <c r="F212" s="43"/>
      <c r="G212" s="43"/>
      <c r="H212" s="40"/>
      <c r="I212" s="43"/>
      <c r="J212" s="43"/>
      <c r="K212" s="43"/>
      <c r="L212" s="43"/>
    </row>
    <row r="213" customFormat="false" ht="15.75" hidden="false" customHeight="true" outlineLevel="0" collapsed="false">
      <c r="A213" s="43"/>
      <c r="B213" s="44"/>
      <c r="C213" s="40"/>
      <c r="D213" s="43"/>
      <c r="E213" s="43"/>
      <c r="F213" s="43"/>
      <c r="G213" s="43"/>
      <c r="H213" s="40"/>
      <c r="I213" s="43"/>
      <c r="J213" s="43"/>
      <c r="K213" s="43"/>
      <c r="L213" s="43"/>
    </row>
    <row r="214" customFormat="false" ht="15.75" hidden="false" customHeight="true" outlineLevel="0" collapsed="false">
      <c r="A214" s="43"/>
      <c r="B214" s="44"/>
      <c r="C214" s="40"/>
      <c r="D214" s="43"/>
      <c r="E214" s="43"/>
      <c r="F214" s="43"/>
      <c r="G214" s="43"/>
      <c r="H214" s="40"/>
      <c r="I214" s="43"/>
      <c r="J214" s="43"/>
      <c r="K214" s="43"/>
      <c r="L214" s="43"/>
    </row>
    <row r="215" customFormat="false" ht="15.75" hidden="false" customHeight="true" outlineLevel="0" collapsed="false">
      <c r="A215" s="43"/>
      <c r="B215" s="44"/>
      <c r="C215" s="40"/>
      <c r="D215" s="43"/>
      <c r="E215" s="43"/>
      <c r="F215" s="43"/>
      <c r="G215" s="43"/>
      <c r="H215" s="40"/>
      <c r="I215" s="43"/>
      <c r="J215" s="43"/>
      <c r="K215" s="43"/>
      <c r="L215" s="43"/>
    </row>
    <row r="216" customFormat="false" ht="15.75" hidden="false" customHeight="true" outlineLevel="0" collapsed="false">
      <c r="A216" s="43"/>
      <c r="B216" s="44"/>
      <c r="C216" s="40"/>
      <c r="D216" s="43"/>
      <c r="E216" s="43"/>
      <c r="F216" s="43"/>
      <c r="G216" s="43"/>
      <c r="H216" s="40"/>
      <c r="I216" s="43"/>
      <c r="J216" s="43"/>
      <c r="K216" s="43"/>
      <c r="L216" s="43"/>
    </row>
    <row r="217" customFormat="false" ht="15.75" hidden="false" customHeight="true" outlineLevel="0" collapsed="false">
      <c r="A217" s="43"/>
      <c r="B217" s="44"/>
      <c r="C217" s="40"/>
      <c r="D217" s="43"/>
      <c r="E217" s="43"/>
      <c r="F217" s="43"/>
      <c r="G217" s="43"/>
      <c r="H217" s="40"/>
      <c r="I217" s="43"/>
      <c r="J217" s="43"/>
      <c r="K217" s="43"/>
      <c r="L217" s="43"/>
    </row>
    <row r="218" customFormat="false" ht="15.75" hidden="false" customHeight="true" outlineLevel="0" collapsed="false">
      <c r="A218" s="43"/>
      <c r="B218" s="44"/>
      <c r="C218" s="40"/>
      <c r="D218" s="43"/>
      <c r="E218" s="43"/>
      <c r="F218" s="43"/>
      <c r="G218" s="43"/>
      <c r="H218" s="40"/>
      <c r="I218" s="43"/>
      <c r="J218" s="43"/>
      <c r="K218" s="43"/>
      <c r="L218" s="43"/>
    </row>
    <row r="219" customFormat="false" ht="15.75" hidden="false" customHeight="true" outlineLevel="0" collapsed="false">
      <c r="A219" s="43"/>
      <c r="B219" s="44"/>
      <c r="C219" s="40"/>
      <c r="D219" s="43"/>
      <c r="E219" s="43"/>
      <c r="F219" s="43"/>
      <c r="G219" s="43"/>
      <c r="H219" s="40"/>
      <c r="I219" s="43"/>
      <c r="J219" s="43"/>
      <c r="K219" s="43"/>
      <c r="L219" s="43"/>
    </row>
    <row r="220" customFormat="false" ht="15.75" hidden="false" customHeight="true" outlineLevel="0" collapsed="false">
      <c r="A220" s="43"/>
      <c r="B220" s="44"/>
      <c r="C220" s="40"/>
      <c r="D220" s="43"/>
      <c r="E220" s="43"/>
      <c r="F220" s="43"/>
      <c r="G220" s="43"/>
      <c r="H220" s="40"/>
      <c r="I220" s="43"/>
      <c r="J220" s="43"/>
      <c r="K220" s="43"/>
      <c r="L220" s="43"/>
    </row>
    <row r="221" customFormat="false" ht="15.75" hidden="false" customHeight="true" outlineLevel="0" collapsed="false">
      <c r="A221" s="43"/>
      <c r="B221" s="44"/>
      <c r="C221" s="40"/>
      <c r="D221" s="43"/>
      <c r="E221" s="43"/>
      <c r="F221" s="43"/>
      <c r="G221" s="43"/>
      <c r="H221" s="40"/>
      <c r="I221" s="43"/>
      <c r="J221" s="43"/>
      <c r="K221" s="43"/>
      <c r="L221" s="43"/>
    </row>
    <row r="222" customFormat="false" ht="15.75" hidden="false" customHeight="true" outlineLevel="0" collapsed="false">
      <c r="A222" s="43"/>
      <c r="B222" s="44"/>
      <c r="C222" s="40"/>
      <c r="D222" s="43"/>
      <c r="E222" s="43"/>
      <c r="F222" s="43"/>
      <c r="G222" s="43"/>
      <c r="H222" s="40"/>
      <c r="I222" s="43"/>
      <c r="J222" s="43"/>
      <c r="K222" s="43"/>
      <c r="L222" s="43"/>
    </row>
    <row r="223" customFormat="false" ht="15.75" hidden="false" customHeight="true" outlineLevel="0" collapsed="false">
      <c r="A223" s="43"/>
      <c r="B223" s="44"/>
      <c r="C223" s="40"/>
      <c r="D223" s="43"/>
      <c r="E223" s="43"/>
      <c r="F223" s="43"/>
      <c r="G223" s="43"/>
      <c r="H223" s="40"/>
      <c r="I223" s="43"/>
      <c r="J223" s="43"/>
      <c r="K223" s="43"/>
      <c r="L223" s="43"/>
    </row>
    <row r="224" customFormat="false" ht="15.75" hidden="false" customHeight="true" outlineLevel="0" collapsed="false">
      <c r="A224" s="43"/>
      <c r="B224" s="44"/>
      <c r="C224" s="40"/>
      <c r="D224" s="43"/>
      <c r="E224" s="43"/>
      <c r="F224" s="43"/>
      <c r="G224" s="43"/>
      <c r="H224" s="40"/>
      <c r="I224" s="43"/>
      <c r="J224" s="43"/>
      <c r="K224" s="43"/>
      <c r="L224" s="43"/>
    </row>
    <row r="225" customFormat="false" ht="15.75" hidden="false" customHeight="true" outlineLevel="0" collapsed="false">
      <c r="A225" s="43"/>
      <c r="B225" s="44"/>
      <c r="C225" s="40"/>
      <c r="D225" s="43"/>
      <c r="E225" s="43"/>
      <c r="F225" s="43"/>
      <c r="G225" s="40"/>
      <c r="H225" s="40"/>
      <c r="I225" s="43"/>
      <c r="J225" s="40"/>
      <c r="K225" s="43"/>
      <c r="L225" s="43"/>
    </row>
    <row r="226" customFormat="false" ht="15.75" hidden="false" customHeight="true" outlineLevel="0" collapsed="false">
      <c r="A226" s="43"/>
      <c r="B226" s="44"/>
      <c r="C226" s="40"/>
      <c r="D226" s="43"/>
      <c r="E226" s="43"/>
      <c r="F226" s="43"/>
      <c r="G226" s="43"/>
      <c r="H226" s="40"/>
      <c r="I226" s="43"/>
      <c r="J226" s="43"/>
      <c r="K226" s="43"/>
      <c r="L226" s="43"/>
    </row>
    <row r="227" customFormat="false" ht="15.75" hidden="false" customHeight="true" outlineLevel="0" collapsed="false">
      <c r="A227" s="43"/>
      <c r="B227" s="44"/>
      <c r="C227" s="40"/>
      <c r="D227" s="43"/>
      <c r="E227" s="43"/>
      <c r="F227" s="43"/>
      <c r="G227" s="43"/>
      <c r="H227" s="40"/>
      <c r="I227" s="43"/>
      <c r="J227" s="43"/>
      <c r="K227" s="43"/>
      <c r="L227" s="43"/>
    </row>
    <row r="228" customFormat="false" ht="15.75" hidden="false" customHeight="true" outlineLevel="0" collapsed="false">
      <c r="A228" s="43"/>
      <c r="B228" s="44"/>
      <c r="C228" s="40"/>
      <c r="D228" s="43"/>
      <c r="E228" s="43"/>
      <c r="F228" s="43"/>
      <c r="G228" s="43"/>
      <c r="H228" s="40"/>
      <c r="I228" s="43"/>
      <c r="J228" s="43"/>
      <c r="K228" s="43"/>
      <c r="L228" s="43"/>
    </row>
    <row r="229" customFormat="false" ht="15.75" hidden="false" customHeight="true" outlineLevel="0" collapsed="false">
      <c r="A229" s="43"/>
      <c r="B229" s="44"/>
      <c r="C229" s="40"/>
      <c r="D229" s="43"/>
      <c r="E229" s="43"/>
      <c r="F229" s="43"/>
      <c r="G229" s="43"/>
      <c r="H229" s="40"/>
      <c r="I229" s="43"/>
      <c r="J229" s="43"/>
      <c r="K229" s="43"/>
      <c r="L229" s="43"/>
    </row>
    <row r="230" customFormat="false" ht="15.75" hidden="false" customHeight="true" outlineLevel="0" collapsed="false">
      <c r="A230" s="43"/>
      <c r="B230" s="44"/>
      <c r="C230" s="40"/>
      <c r="D230" s="43"/>
      <c r="E230" s="43"/>
      <c r="F230" s="43"/>
      <c r="G230" s="43"/>
      <c r="H230" s="40"/>
      <c r="I230" s="43"/>
      <c r="J230" s="43"/>
      <c r="K230" s="43"/>
      <c r="L230" s="43"/>
    </row>
    <row r="231" customFormat="false" ht="15.75" hidden="false" customHeight="true" outlineLevel="0" collapsed="false">
      <c r="A231" s="43"/>
      <c r="B231" s="44"/>
      <c r="C231" s="40"/>
      <c r="D231" s="43"/>
      <c r="E231" s="43"/>
      <c r="F231" s="43"/>
      <c r="G231" s="43"/>
      <c r="H231" s="40"/>
      <c r="I231" s="43"/>
      <c r="J231" s="43"/>
      <c r="K231" s="43"/>
      <c r="L231" s="43"/>
    </row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1.29"/>
    <col collapsed="false" customWidth="true" hidden="false" outlineLevel="0" max="3" min="3" style="1" width="45.2"/>
    <col collapsed="false" customWidth="true" hidden="false" outlineLevel="0" max="4" min="4" style="1" width="59.66"/>
    <col collapsed="false" customWidth="true" hidden="false" outlineLevel="0" max="5" min="5" style="1" width="63.7"/>
    <col collapsed="false" customWidth="true" hidden="false" outlineLevel="0" max="6" min="6" style="1" width="9.14"/>
  </cols>
  <sheetData>
    <row r="1" customFormat="false" ht="33.15" hidden="false" customHeight="true" outlineLevel="0" collapsed="false">
      <c r="A1" s="45" t="s">
        <v>24</v>
      </c>
      <c r="B1" s="45" t="s">
        <v>25</v>
      </c>
      <c r="C1" s="45" t="s">
        <v>26</v>
      </c>
      <c r="D1" s="45" t="s">
        <v>27</v>
      </c>
      <c r="E1" s="45" t="s">
        <v>28</v>
      </c>
    </row>
    <row r="2" customFormat="false" ht="12.75" hidden="false" customHeight="true" outlineLevel="0" collapsed="false">
      <c r="B2" s="46"/>
      <c r="C2" s="46"/>
      <c r="D2" s="46"/>
      <c r="E2" s="46"/>
    </row>
    <row r="3" customFormat="false" ht="12.75" hidden="false" customHeight="true" outlineLevel="0" collapsed="false">
      <c r="A3" s="47"/>
      <c r="B3" s="46"/>
      <c r="C3" s="47"/>
      <c r="D3" s="47"/>
      <c r="E3" s="47"/>
    </row>
    <row r="4" customFormat="false" ht="12.75" hidden="false" customHeight="true" outlineLevel="0" collapsed="false">
      <c r="A4" s="47"/>
      <c r="B4" s="46"/>
      <c r="C4" s="47"/>
      <c r="D4" s="47"/>
      <c r="E4" s="47"/>
    </row>
    <row r="5" customFormat="false" ht="12.75" hidden="false" customHeight="true" outlineLevel="0" collapsed="false">
      <c r="A5" s="48"/>
      <c r="B5" s="48"/>
      <c r="C5" s="48"/>
      <c r="D5" s="48"/>
      <c r="E5" s="48"/>
    </row>
    <row r="6" customFormat="false" ht="12.75" hidden="false" customHeight="true" outlineLevel="0" collapsed="false">
      <c r="A6" s="48"/>
      <c r="B6" s="48"/>
      <c r="C6" s="48"/>
      <c r="D6" s="48"/>
      <c r="E6" s="48"/>
    </row>
    <row r="7" customFormat="false" ht="12.75" hidden="false" customHeight="true" outlineLevel="0" collapsed="false">
      <c r="A7" s="48"/>
      <c r="B7" s="48"/>
      <c r="C7" s="48"/>
      <c r="D7" s="48"/>
      <c r="E7" s="48"/>
    </row>
    <row r="8" customFormat="false" ht="12.75" hidden="false" customHeight="true" outlineLevel="0" collapsed="false">
      <c r="A8" s="48"/>
      <c r="B8" s="48"/>
      <c r="C8" s="48"/>
      <c r="D8" s="48"/>
      <c r="E8" s="48"/>
    </row>
    <row r="9" customFormat="false" ht="12.75" hidden="false" customHeight="true" outlineLevel="0" collapsed="false">
      <c r="A9" s="48"/>
      <c r="B9" s="48"/>
      <c r="C9" s="48"/>
      <c r="D9" s="48"/>
      <c r="E9" s="48"/>
    </row>
    <row r="10" customFormat="false" ht="12.75" hidden="false" customHeight="true" outlineLevel="0" collapsed="false">
      <c r="A10" s="48"/>
      <c r="B10" s="48"/>
      <c r="C10" s="48"/>
      <c r="D10" s="48"/>
      <c r="E10" s="48"/>
    </row>
    <row r="11" customFormat="false" ht="12.75" hidden="false" customHeight="true" outlineLevel="0" collapsed="false">
      <c r="A11" s="48"/>
      <c r="B11" s="48"/>
      <c r="C11" s="48"/>
      <c r="D11" s="48"/>
      <c r="E11" s="48"/>
    </row>
    <row r="12" customFormat="false" ht="12.75" hidden="false" customHeight="true" outlineLevel="0" collapsed="false">
      <c r="A12" s="48"/>
      <c r="B12" s="48"/>
      <c r="C12" s="48"/>
      <c r="D12" s="48"/>
      <c r="E12" s="48"/>
    </row>
    <row r="13" customFormat="false" ht="12.75" hidden="false" customHeight="true" outlineLevel="0" collapsed="false">
      <c r="A13" s="48"/>
      <c r="B13" s="48"/>
      <c r="C13" s="48"/>
      <c r="D13" s="48"/>
      <c r="E13" s="48"/>
    </row>
    <row r="14" customFormat="false" ht="12.75" hidden="false" customHeight="true" outlineLevel="0" collapsed="false">
      <c r="A14" s="48"/>
      <c r="B14" s="48"/>
      <c r="C14" s="48"/>
      <c r="D14" s="48"/>
      <c r="E14" s="48"/>
    </row>
    <row r="15" customFormat="false" ht="12.75" hidden="false" customHeight="true" outlineLevel="0" collapsed="false">
      <c r="A15" s="48"/>
      <c r="B15" s="48"/>
      <c r="C15" s="48"/>
      <c r="D15" s="48"/>
      <c r="E15" s="48"/>
    </row>
    <row r="16" customFormat="false" ht="12.75" hidden="false" customHeight="true" outlineLevel="0" collapsed="false">
      <c r="A16" s="48"/>
      <c r="B16" s="48"/>
      <c r="C16" s="48"/>
      <c r="D16" s="48"/>
      <c r="E16" s="48"/>
    </row>
    <row r="17" customFormat="false" ht="12.75" hidden="false" customHeight="true" outlineLevel="0" collapsed="false">
      <c r="A17" s="48"/>
      <c r="B17" s="48"/>
      <c r="C17" s="48"/>
      <c r="D17" s="48"/>
      <c r="E17" s="48"/>
    </row>
    <row r="18" customFormat="false" ht="12.75" hidden="false" customHeight="true" outlineLevel="0" collapsed="false">
      <c r="A18" s="48"/>
      <c r="B18" s="48"/>
      <c r="C18" s="48"/>
      <c r="D18" s="48"/>
      <c r="E18" s="48"/>
    </row>
    <row r="19" customFormat="false" ht="12.75" hidden="false" customHeight="true" outlineLevel="0" collapsed="false">
      <c r="A19" s="48"/>
      <c r="B19" s="48"/>
      <c r="C19" s="48"/>
      <c r="D19" s="48"/>
      <c r="E19" s="48"/>
    </row>
    <row r="20" customFormat="false" ht="12.75" hidden="false" customHeight="true" outlineLevel="0" collapsed="false">
      <c r="A20" s="48"/>
      <c r="B20" s="48"/>
      <c r="C20" s="48"/>
      <c r="D20" s="48"/>
      <c r="E20" s="48"/>
    </row>
    <row r="21" customFormat="false" ht="12.75" hidden="false" customHeight="true" outlineLevel="0" collapsed="false">
      <c r="A21" s="48"/>
      <c r="B21" s="48"/>
      <c r="C21" s="48"/>
      <c r="D21" s="48"/>
      <c r="E21" s="48"/>
    </row>
    <row r="22" customFormat="false" ht="12.75" hidden="false" customHeight="true" outlineLevel="0" collapsed="false">
      <c r="A22" s="48"/>
      <c r="B22" s="48"/>
      <c r="C22" s="48"/>
      <c r="D22" s="48"/>
      <c r="E22" s="48"/>
    </row>
    <row r="23" customFormat="false" ht="12.75" hidden="false" customHeight="true" outlineLevel="0" collapsed="false">
      <c r="A23" s="48"/>
      <c r="B23" s="48"/>
      <c r="C23" s="48"/>
      <c r="D23" s="48"/>
      <c r="E23" s="48"/>
    </row>
    <row r="24" customFormat="false" ht="12.75" hidden="false" customHeight="true" outlineLevel="0" collapsed="false">
      <c r="A24" s="48"/>
      <c r="B24" s="48"/>
      <c r="C24" s="48"/>
      <c r="D24" s="48"/>
      <c r="E24" s="48"/>
    </row>
    <row r="25" customFormat="false" ht="12.75" hidden="false" customHeight="true" outlineLevel="0" collapsed="false">
      <c r="A25" s="48"/>
      <c r="B25" s="48"/>
      <c r="C25" s="48"/>
      <c r="D25" s="48"/>
      <c r="E25" s="48"/>
    </row>
    <row r="26" customFormat="false" ht="12.75" hidden="false" customHeight="true" outlineLevel="0" collapsed="false">
      <c r="A26" s="48"/>
      <c r="B26" s="48"/>
      <c r="C26" s="48"/>
      <c r="D26" s="48"/>
      <c r="E26" s="48"/>
    </row>
    <row r="27" customFormat="false" ht="12.75" hidden="false" customHeight="true" outlineLevel="0" collapsed="false">
      <c r="A27" s="48"/>
      <c r="B27" s="48"/>
      <c r="C27" s="48"/>
      <c r="D27" s="48"/>
      <c r="E27" s="48"/>
    </row>
    <row r="28" customFormat="false" ht="12.75" hidden="false" customHeight="true" outlineLevel="0" collapsed="false">
      <c r="A28" s="48"/>
      <c r="B28" s="48"/>
      <c r="C28" s="48"/>
      <c r="D28" s="48"/>
      <c r="E28" s="48"/>
    </row>
    <row r="29" customFormat="false" ht="12.75" hidden="false" customHeight="true" outlineLevel="0" collapsed="false">
      <c r="A29" s="48"/>
      <c r="B29" s="48"/>
      <c r="C29" s="48"/>
      <c r="D29" s="48"/>
      <c r="E29" s="48"/>
    </row>
    <row r="30" customFormat="false" ht="12.75" hidden="false" customHeight="true" outlineLevel="0" collapsed="false">
      <c r="A30" s="48"/>
      <c r="B30" s="48"/>
      <c r="C30" s="48"/>
      <c r="D30" s="48"/>
      <c r="E30" s="48"/>
    </row>
    <row r="31" customFormat="false" ht="12.75" hidden="false" customHeight="true" outlineLevel="0" collapsed="false">
      <c r="A31" s="48"/>
      <c r="B31" s="48"/>
      <c r="C31" s="48"/>
      <c r="D31" s="48"/>
      <c r="E31" s="48"/>
    </row>
    <row r="32" customFormat="false" ht="12.75" hidden="false" customHeight="true" outlineLevel="0" collapsed="false">
      <c r="A32" s="48"/>
      <c r="B32" s="48"/>
      <c r="C32" s="48"/>
      <c r="D32" s="48"/>
      <c r="E32" s="48"/>
    </row>
    <row r="33" customFormat="false" ht="12.75" hidden="false" customHeight="true" outlineLevel="0" collapsed="false">
      <c r="A33" s="48"/>
      <c r="B33" s="48"/>
      <c r="C33" s="48"/>
      <c r="D33" s="48"/>
      <c r="E33" s="48"/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1.29"/>
    <col collapsed="false" customWidth="true" hidden="false" outlineLevel="0" max="3" min="3" style="1" width="45.2"/>
    <col collapsed="false" customWidth="true" hidden="false" outlineLevel="0" max="4" min="4" style="1" width="59.66"/>
    <col collapsed="false" customWidth="true" hidden="false" outlineLevel="0" max="5" min="5" style="1" width="63.7"/>
    <col collapsed="false" customWidth="true" hidden="false" outlineLevel="0" max="6" min="6" style="1" width="9.14"/>
  </cols>
  <sheetData>
    <row r="1" customFormat="false" ht="33.15" hidden="false" customHeight="true" outlineLevel="0" collapsed="false">
      <c r="A1" s="45" t="s">
        <v>24</v>
      </c>
      <c r="B1" s="45" t="s">
        <v>25</v>
      </c>
      <c r="C1" s="45" t="s">
        <v>26</v>
      </c>
      <c r="D1" s="45" t="s">
        <v>27</v>
      </c>
      <c r="E1" s="45" t="s">
        <v>28</v>
      </c>
    </row>
    <row r="2" customFormat="false" ht="12.75" hidden="false" customHeight="true" outlineLevel="0" collapsed="false">
      <c r="B2" s="46"/>
      <c r="C2" s="46"/>
      <c r="D2" s="46"/>
      <c r="E2" s="46"/>
    </row>
    <row r="3" customFormat="false" ht="12.75" hidden="false" customHeight="true" outlineLevel="0" collapsed="false">
      <c r="A3" s="47"/>
      <c r="B3" s="46"/>
      <c r="C3" s="47"/>
      <c r="D3" s="47"/>
      <c r="E3" s="47"/>
    </row>
    <row r="4" customFormat="false" ht="12.75" hidden="false" customHeight="true" outlineLevel="0" collapsed="false">
      <c r="A4" s="47"/>
      <c r="B4" s="46"/>
      <c r="C4" s="47"/>
      <c r="D4" s="47"/>
      <c r="E4" s="47"/>
    </row>
    <row r="5" customFormat="false" ht="12.75" hidden="false" customHeight="true" outlineLevel="0" collapsed="false">
      <c r="A5" s="48"/>
      <c r="B5" s="48"/>
      <c r="C5" s="48"/>
      <c r="D5" s="48"/>
      <c r="E5" s="48"/>
    </row>
    <row r="6" customFormat="false" ht="12.75" hidden="false" customHeight="true" outlineLevel="0" collapsed="false">
      <c r="A6" s="48"/>
      <c r="B6" s="48"/>
      <c r="C6" s="48"/>
      <c r="D6" s="48"/>
      <c r="E6" s="48"/>
    </row>
    <row r="7" customFormat="false" ht="12.75" hidden="false" customHeight="true" outlineLevel="0" collapsed="false">
      <c r="A7" s="48"/>
      <c r="B7" s="48"/>
      <c r="C7" s="48"/>
      <c r="D7" s="48"/>
      <c r="E7" s="48"/>
    </row>
    <row r="8" customFormat="false" ht="12.75" hidden="false" customHeight="true" outlineLevel="0" collapsed="false">
      <c r="A8" s="48"/>
      <c r="B8" s="48"/>
      <c r="C8" s="48"/>
      <c r="D8" s="48"/>
      <c r="E8" s="48"/>
    </row>
    <row r="9" customFormat="false" ht="12.75" hidden="false" customHeight="true" outlineLevel="0" collapsed="false">
      <c r="A9" s="48"/>
      <c r="B9" s="48"/>
      <c r="C9" s="48"/>
      <c r="D9" s="48"/>
      <c r="E9" s="48"/>
    </row>
    <row r="10" customFormat="false" ht="12.75" hidden="false" customHeight="true" outlineLevel="0" collapsed="false">
      <c r="A10" s="48"/>
      <c r="B10" s="48"/>
      <c r="C10" s="48"/>
      <c r="D10" s="48"/>
      <c r="E10" s="48"/>
    </row>
    <row r="11" customFormat="false" ht="12.75" hidden="false" customHeight="true" outlineLevel="0" collapsed="false">
      <c r="A11" s="48"/>
      <c r="B11" s="48"/>
      <c r="C11" s="48"/>
      <c r="D11" s="48"/>
      <c r="E11" s="48"/>
    </row>
    <row r="12" customFormat="false" ht="12.75" hidden="false" customHeight="true" outlineLevel="0" collapsed="false">
      <c r="A12" s="48"/>
      <c r="B12" s="48"/>
      <c r="C12" s="48"/>
      <c r="D12" s="48"/>
      <c r="E12" s="48"/>
    </row>
    <row r="13" customFormat="false" ht="12.75" hidden="false" customHeight="true" outlineLevel="0" collapsed="false">
      <c r="A13" s="48"/>
      <c r="B13" s="48"/>
      <c r="C13" s="48"/>
      <c r="D13" s="48"/>
      <c r="E13" s="48"/>
    </row>
    <row r="14" customFormat="false" ht="12.75" hidden="false" customHeight="true" outlineLevel="0" collapsed="false">
      <c r="A14" s="48"/>
      <c r="B14" s="48"/>
      <c r="C14" s="48"/>
      <c r="D14" s="48"/>
      <c r="E14" s="48"/>
    </row>
    <row r="15" customFormat="false" ht="12.75" hidden="false" customHeight="true" outlineLevel="0" collapsed="false">
      <c r="A15" s="48"/>
      <c r="B15" s="48"/>
      <c r="C15" s="48"/>
      <c r="D15" s="48"/>
      <c r="E15" s="48"/>
    </row>
    <row r="16" customFormat="false" ht="12.75" hidden="false" customHeight="true" outlineLevel="0" collapsed="false">
      <c r="A16" s="48"/>
      <c r="B16" s="48"/>
      <c r="C16" s="48"/>
      <c r="D16" s="48"/>
      <c r="E16" s="48"/>
    </row>
    <row r="17" customFormat="false" ht="12.75" hidden="false" customHeight="true" outlineLevel="0" collapsed="false">
      <c r="A17" s="48"/>
      <c r="B17" s="48"/>
      <c r="C17" s="48"/>
      <c r="D17" s="48"/>
      <c r="E17" s="48"/>
    </row>
    <row r="18" customFormat="false" ht="12.75" hidden="false" customHeight="true" outlineLevel="0" collapsed="false">
      <c r="A18" s="48"/>
      <c r="B18" s="48"/>
      <c r="C18" s="48"/>
      <c r="D18" s="48"/>
      <c r="E18" s="48"/>
    </row>
    <row r="19" customFormat="false" ht="12.75" hidden="false" customHeight="true" outlineLevel="0" collapsed="false">
      <c r="A19" s="48"/>
      <c r="B19" s="48"/>
      <c r="C19" s="48"/>
      <c r="D19" s="48"/>
      <c r="E19" s="48"/>
    </row>
    <row r="20" customFormat="false" ht="12.75" hidden="false" customHeight="true" outlineLevel="0" collapsed="false">
      <c r="A20" s="48"/>
      <c r="B20" s="48"/>
      <c r="C20" s="48"/>
      <c r="D20" s="48"/>
      <c r="E20" s="48"/>
    </row>
    <row r="21" customFormat="false" ht="12.75" hidden="false" customHeight="true" outlineLevel="0" collapsed="false">
      <c r="A21" s="48"/>
      <c r="B21" s="48"/>
      <c r="C21" s="48"/>
      <c r="D21" s="48"/>
      <c r="E21" s="48"/>
    </row>
    <row r="22" customFormat="false" ht="12.75" hidden="false" customHeight="true" outlineLevel="0" collapsed="false">
      <c r="A22" s="48"/>
      <c r="B22" s="48"/>
      <c r="C22" s="48"/>
      <c r="D22" s="48"/>
      <c r="E22" s="48"/>
    </row>
    <row r="23" customFormat="false" ht="12.75" hidden="false" customHeight="true" outlineLevel="0" collapsed="false">
      <c r="A23" s="48"/>
      <c r="B23" s="48"/>
      <c r="C23" s="48"/>
      <c r="D23" s="48"/>
      <c r="E23" s="48"/>
    </row>
    <row r="24" customFormat="false" ht="12.75" hidden="false" customHeight="true" outlineLevel="0" collapsed="false">
      <c r="A24" s="48"/>
      <c r="B24" s="48"/>
      <c r="C24" s="48"/>
      <c r="D24" s="48"/>
      <c r="E24" s="48"/>
    </row>
    <row r="25" customFormat="false" ht="12.75" hidden="false" customHeight="true" outlineLevel="0" collapsed="false">
      <c r="A25" s="48"/>
      <c r="B25" s="48"/>
      <c r="C25" s="48"/>
      <c r="D25" s="48"/>
      <c r="E25" s="48"/>
    </row>
    <row r="26" customFormat="false" ht="12.75" hidden="false" customHeight="true" outlineLevel="0" collapsed="false">
      <c r="A26" s="48"/>
      <c r="B26" s="48"/>
      <c r="C26" s="48"/>
      <c r="D26" s="48"/>
      <c r="E26" s="48"/>
    </row>
    <row r="27" customFormat="false" ht="12.75" hidden="false" customHeight="true" outlineLevel="0" collapsed="false">
      <c r="A27" s="48"/>
      <c r="B27" s="48"/>
      <c r="C27" s="48"/>
      <c r="D27" s="48"/>
      <c r="E27" s="48"/>
    </row>
    <row r="28" customFormat="false" ht="12.75" hidden="false" customHeight="true" outlineLevel="0" collapsed="false">
      <c r="A28" s="48"/>
      <c r="B28" s="48"/>
      <c r="C28" s="48"/>
      <c r="D28" s="48"/>
      <c r="E28" s="48"/>
    </row>
    <row r="29" customFormat="false" ht="12.75" hidden="false" customHeight="true" outlineLevel="0" collapsed="false">
      <c r="A29" s="48"/>
      <c r="B29" s="48"/>
      <c r="C29" s="48"/>
      <c r="D29" s="48"/>
      <c r="E29" s="48"/>
    </row>
    <row r="30" customFormat="false" ht="12.75" hidden="false" customHeight="true" outlineLevel="0" collapsed="false">
      <c r="A30" s="48"/>
      <c r="B30" s="48"/>
      <c r="C30" s="48"/>
      <c r="D30" s="48"/>
      <c r="E30" s="48"/>
    </row>
    <row r="31" customFormat="false" ht="12.75" hidden="false" customHeight="true" outlineLevel="0" collapsed="false">
      <c r="A31" s="48"/>
      <c r="B31" s="48"/>
      <c r="C31" s="48"/>
      <c r="D31" s="48"/>
      <c r="E31" s="48"/>
    </row>
    <row r="32" customFormat="false" ht="12.75" hidden="false" customHeight="true" outlineLevel="0" collapsed="false">
      <c r="A32" s="48"/>
      <c r="B32" s="48"/>
      <c r="C32" s="48"/>
      <c r="D32" s="48"/>
      <c r="E32" s="48"/>
    </row>
    <row r="33" customFormat="false" ht="12.75" hidden="false" customHeight="true" outlineLevel="0" collapsed="false">
      <c r="A33" s="48"/>
      <c r="B33" s="48"/>
      <c r="C33" s="48"/>
      <c r="D33" s="48"/>
      <c r="E33" s="48"/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2021-09-28T14:59:58Z</dcterms:created>
  <dc:creator>Ash</dc:creator>
  <dc:description/>
  <dc:language>en-IN</dc:language>
  <cp:lastModifiedBy/>
  <dcterms:modified xsi:type="dcterms:W3CDTF">2024-04-11T16:27:16Z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