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showObjects="none" filterPrivacy="1" defaultThemeVersion="124226"/>
  <xr:revisionPtr revIDLastSave="0" documentId="13_ncr:1_{27318E7C-C72B-4C3F-AC46-0AB014D39023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6" r:id="rId1"/>
    <sheet name="DATA" sheetId="2" r:id="rId2"/>
    <sheet name="Sheet2" sheetId="5" r:id="rId3"/>
    <sheet name="Sheet3" sheetId="3" r:id="rId4"/>
  </sheets>
  <definedNames>
    <definedName name="_xlnm._FilterDatabase" localSheetId="1" hidden="1">DATA!$A$10:$F$45</definedName>
    <definedName name="_xlcn.WorksheetConnection_DATAA10F361" hidden="1">DATA!$A$10:$F$36</definedName>
    <definedName name="_xlnm.Criteria" localSheetId="1">DATA!$E$4:$J$7</definedName>
  </definedNames>
  <calcPr calcId="191029"/>
  <pivotCaches>
    <pivotCache cacheId="0" r:id="rId5"/>
    <pivotCache cacheId="47" r:id="rId6"/>
    <pivotCache cacheId="48" r:id="rId7"/>
    <pivotCache cacheId="49" r:id="rId8"/>
    <pivotCache cacheId="64" r:id="rId9"/>
    <pivotCache cacheId="92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!$A$10:$F$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D6E63A-1326-4A52-AC61-90A69EC63EF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F075715-FF70-4B88-98E7-B0F682EC6E39}" name="WorksheetConnection_DATA!$A$10:$F$36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0F361"/>
        </x15:connection>
      </ext>
    </extLst>
  </connection>
</connections>
</file>

<file path=xl/sharedStrings.xml><?xml version="1.0" encoding="utf-8"?>
<sst xmlns="http://schemas.openxmlformats.org/spreadsheetml/2006/main" count="168" uniqueCount="42">
  <si>
    <t>Date</t>
  </si>
  <si>
    <t>Laptop</t>
  </si>
  <si>
    <t>Total Price</t>
  </si>
  <si>
    <t>Quantity of Product</t>
  </si>
  <si>
    <t>Country</t>
  </si>
  <si>
    <t>Categoriy</t>
  </si>
  <si>
    <t>India</t>
  </si>
  <si>
    <t>Sri Lanaka</t>
  </si>
  <si>
    <t>USA</t>
  </si>
  <si>
    <t>UK</t>
  </si>
  <si>
    <t>China</t>
  </si>
  <si>
    <t>Russia</t>
  </si>
  <si>
    <t>Vegetable</t>
  </si>
  <si>
    <t>Fruit</t>
  </si>
  <si>
    <t>Automobile</t>
  </si>
  <si>
    <t>items</t>
  </si>
  <si>
    <t>Tomato</t>
  </si>
  <si>
    <t>Apple</t>
  </si>
  <si>
    <t>Car</t>
  </si>
  <si>
    <t>Beans</t>
  </si>
  <si>
    <t>Mango</t>
  </si>
  <si>
    <t>Mobile</t>
  </si>
  <si>
    <t>Scooter</t>
  </si>
  <si>
    <t>Electronics</t>
  </si>
  <si>
    <t>1- Country wise total price</t>
  </si>
  <si>
    <t>6- Apply Report filter country to find date wise total Price</t>
  </si>
  <si>
    <t>2- Categories wise total price</t>
  </si>
  <si>
    <t>3-Categries wise and item wise total price</t>
  </si>
  <si>
    <t>4-Categries wise and item wise quntity of product</t>
  </si>
  <si>
    <t>Task:</t>
  </si>
  <si>
    <t xml:space="preserve">India </t>
  </si>
  <si>
    <t>24-03-218</t>
  </si>
  <si>
    <t>Assignment: Pivot Table</t>
  </si>
  <si>
    <t>5- Apply Report Filter for selection of Country wise and items wise total Price</t>
  </si>
  <si>
    <t>Row Labels</t>
  </si>
  <si>
    <t>Grand Total</t>
  </si>
  <si>
    <t>(blank)</t>
  </si>
  <si>
    <t>Product of Categoriy</t>
  </si>
  <si>
    <t>Criteria</t>
  </si>
  <si>
    <t>Sum of Total Price</t>
  </si>
  <si>
    <t>Column Labels</t>
  </si>
  <si>
    <t>Sum of Quantity of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</si>
</sst>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/>
    <xf numFmtId="1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3" borderId="0" xfId="0" applyFill="1"/>
    <xf numFmtId="0" fontId="4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0" fillId="0" borderId="0" xfId="0" pivotButton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911.728818750002" createdVersion="4" refreshedVersion="4" minRefreshableVersion="3" recordCount="28" xr:uid="{00000000-000A-0000-FFFF-FFFF10000000}">
  <cacheSource type="worksheet">
    <worksheetSource ref="A10:F38" sheet="DATA"/>
  </cacheSource>
  <cacheFields count="6">
    <cacheField name="Country" numFmtId="0">
      <sharedItems containsBlank="1" count="8">
        <s v="India"/>
        <s v="Sri Lanaka"/>
        <s v="USA"/>
        <s v="UK"/>
        <s v="China"/>
        <s v="Russia"/>
        <s v="India "/>
        <m/>
      </sharedItems>
    </cacheField>
    <cacheField name="Categoriy" numFmtId="0">
      <sharedItems containsBlank="1" count="5">
        <s v="Vegetable"/>
        <s v="Fruit"/>
        <s v="Electronics"/>
        <s v="Automobile"/>
        <m/>
      </sharedItems>
    </cacheField>
    <cacheField name="items" numFmtId="0">
      <sharedItems containsBlank="1"/>
    </cacheField>
    <cacheField name="Quantity of Product" numFmtId="0">
      <sharedItems containsString="0" containsBlank="1" containsNumber="1" minValue="50" maxValue="569"/>
    </cacheField>
    <cacheField name="Total Price" numFmtId="0">
      <sharedItems containsString="0" containsBlank="1" containsNumber="1" containsInteger="1" minValue="90" maxValue="22500000"/>
    </cacheField>
    <cacheField name="Date" numFmtId="0">
      <sharedItems containsDate="1" containsBlank="1" containsMixedTypes="1" minDate="2018-03-24T00:00:00" maxDate="2022-09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934.686664814813" backgroundQuery="1" createdVersion="6" refreshedVersion="6" minRefreshableVersion="3" recordCount="0" supportSubquery="1" supportAdvancedDrill="1" xr:uid="{0E273C06-C201-4AAC-8CA4-78CBBE85DCC2}">
  <cacheSource type="external" connectionId="1"/>
  <cacheFields count="3">
    <cacheField name="[Measures].[Sum of Total Price]" caption="Sum of Total Price" numFmtId="0" hierarchy="8" level="32767"/>
    <cacheField name="[Range].[Categoriy].[Categoriy]" caption="Categoriy" numFmtId="0" hierarchy="1" level="1">
      <sharedItems count="4">
        <s v="Automobile"/>
        <s v="Electronics"/>
        <s v="Fruit"/>
        <s v="Vegetable"/>
      </sharedItems>
    </cacheField>
    <cacheField name="[Range].[items].[items]" caption="items" numFmtId="0" hierarchy="2" level="1">
      <sharedItems count="8">
        <s v="Apple"/>
        <s v="Beans"/>
        <s v="Car"/>
        <s v="Laptop"/>
        <s v="Mango"/>
        <s v="Mobile"/>
        <s v="Scooter"/>
        <s v="Tomato"/>
      </sharedItems>
    </cacheField>
  </cacheFields>
  <cacheHierarchies count="10"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ategoriy]" caption="Categoriy" attribute="1" defaultMemberUniqueName="[Range].[Categoriy].[All]" allUniqueName="[Range].[Categori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items]" caption="items" attribute="1" defaultMemberUniqueName="[Range].[items].[All]" allUniqueName="[Range].[item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Quantity of Product]" caption="Quantity of Product" attribute="1" defaultMemberUniqueName="[Range].[Quantity of Product].[All]" allUniqueName="[Range].[Quantity of Product].[All]" dimensionUniqueName="[Range]" displayFolder="" count="0" memberValueDatatype="5" unbalanced="0"/>
    <cacheHierarchy uniqueName="[Range].[Total Price]" caption="Total Price" attribute="1" defaultMemberUniqueName="[Range].[Total Price].[All]" allUniqueName="[Range].[Total Price].[All]" dimensionUniqueName="[Range]" displayFolder="" count="0" memberValueDatatype="20" unbalanced="0"/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Price]" caption="Sum of Total Pric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of Product]" caption="Sum of Quantity of Produc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934.685937499999" backgroundQuery="1" createdVersion="6" refreshedVersion="6" minRefreshableVersion="3" recordCount="0" supportSubquery="1" supportAdvancedDrill="1" xr:uid="{FC185886-1B41-4991-9050-74848ECF0BCE}">
  <cacheSource type="external" connectionId="1"/>
  <cacheFields count="2">
    <cacheField name="[Measures].[Sum of Total Price]" caption="Sum of Total Price" numFmtId="0" hierarchy="8" level="32767"/>
    <cacheField name="[Range].[Categoriy].[Categoriy]" caption="Categoriy" numFmtId="0" hierarchy="1" level="1">
      <sharedItems count="4">
        <s v="Automobile"/>
        <s v="Electronics"/>
        <s v="Fruit"/>
        <s v="Vegetable"/>
      </sharedItems>
    </cacheField>
  </cacheFields>
  <cacheHierarchies count="10"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ategoriy]" caption="Categoriy" attribute="1" defaultMemberUniqueName="[Range].[Categoriy].[All]" allUniqueName="[Range].[Categori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items]" caption="items" attribute="1" defaultMemberUniqueName="[Range].[items].[All]" allUniqueName="[Range].[items].[All]" dimensionUniqueName="[Range]" displayFolder="" count="0" memberValueDatatype="130" unbalanced="0"/>
    <cacheHierarchy uniqueName="[Range].[Quantity of Product]" caption="Quantity of Product" attribute="1" defaultMemberUniqueName="[Range].[Quantity of Product].[All]" allUniqueName="[Range].[Quantity of Product].[All]" dimensionUniqueName="[Range]" displayFolder="" count="0" memberValueDatatype="5" unbalanced="0"/>
    <cacheHierarchy uniqueName="[Range].[Total Price]" caption="Total Price" attribute="1" defaultMemberUniqueName="[Range].[Total Price].[All]" allUniqueName="[Range].[Total Price].[All]" dimensionUniqueName="[Range]" displayFolder="" count="0" memberValueDatatype="20" unbalanced="0"/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Price]" caption="Sum of Total Pric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of Product]" caption="Sum of Quantity of Produc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934.685495717589" backgroundQuery="1" createdVersion="6" refreshedVersion="6" minRefreshableVersion="3" recordCount="0" supportSubquery="1" supportAdvancedDrill="1" xr:uid="{94AA208F-3046-4B57-8E2F-7C1C06E0DCAA}">
  <cacheSource type="external" connectionId="1"/>
  <cacheFields count="2">
    <cacheField name="[Range].[Country].[Country]" caption="Country" numFmtId="0" level="1">
      <sharedItems count="6">
        <s v="China"/>
        <s v="India"/>
        <s v="Russia"/>
        <s v="Sri Lanaka"/>
        <s v="UK"/>
        <s v="USA"/>
      </sharedItems>
    </cacheField>
    <cacheField name="[Measures].[Sum of Total Price]" caption="Sum of Total Price" numFmtId="0" hierarchy="8" level="32767"/>
  </cacheFields>
  <cacheHierarchies count="10"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ategoriy]" caption="Categoriy" attribute="1" defaultMemberUniqueName="[Range].[Categoriy].[All]" allUniqueName="[Range].[Categoriy].[All]" dimensionUniqueName="[Range]" displayFolder="" count="0" memberValueDatatype="130" unbalanced="0"/>
    <cacheHierarchy uniqueName="[Range].[items]" caption="items" attribute="1" defaultMemberUniqueName="[Range].[items].[All]" allUniqueName="[Range].[items].[All]" dimensionUniqueName="[Range]" displayFolder="" count="0" memberValueDatatype="130" unbalanced="0"/>
    <cacheHierarchy uniqueName="[Range].[Quantity of Product]" caption="Quantity of Product" attribute="1" defaultMemberUniqueName="[Range].[Quantity of Product].[All]" allUniqueName="[Range].[Quantity of Product].[All]" dimensionUniqueName="[Range]" displayFolder="" count="0" memberValueDatatype="5" unbalanced="0"/>
    <cacheHierarchy uniqueName="[Range].[Total Price]" caption="Total Price" attribute="1" defaultMemberUniqueName="[Range].[Total Price].[All]" allUniqueName="[Range].[Total Price].[All]" dimensionUniqueName="[Range]" displayFolder="" count="0" memberValueDatatype="20" unbalanced="0"/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Price]" caption="Sum of Total Pric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of Product]" caption="Sum of Quantity of Produc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934.688377777777" backgroundQuery="1" createdVersion="6" refreshedVersion="6" minRefreshableVersion="3" recordCount="0" supportSubquery="1" supportAdvancedDrill="1" xr:uid="{F2E19DA3-A90F-4839-B641-8E4EA2B5F9A8}">
  <cacheSource type="external" connectionId="1"/>
  <cacheFields count="3">
    <cacheField name="[Range].[Categoriy].[Categoriy]" caption="Categoriy" numFmtId="0" hierarchy="1" level="1">
      <sharedItems count="4">
        <s v="Automobile"/>
        <s v="Electronics"/>
        <s v="Fruit"/>
        <s v="Vegetable"/>
      </sharedItems>
    </cacheField>
    <cacheField name="[Range].[items].[items]" caption="items" numFmtId="0" hierarchy="2" level="1">
      <sharedItems count="8">
        <s v="Apple"/>
        <s v="Beans"/>
        <s v="Car"/>
        <s v="Laptop"/>
        <s v="Mango"/>
        <s v="Mobile"/>
        <s v="Scooter"/>
        <s v="Tomato"/>
      </sharedItems>
    </cacheField>
    <cacheField name="[Measures].[Sum of Quantity of Product]" caption="Sum of Quantity of Product" numFmtId="0" hierarchy="9" level="32767"/>
  </cacheFields>
  <cacheHierarchies count="10">
    <cacheHierarchy uniqueName="[Range].[Country]" caption="Country" attribute="1" defaultMemberUniqueName="[Range].[Country].[All]" allUniqueName="[Range].[Country].[All]" dimensionUniqueName="[Range]" displayFolder="" count="2" memberValueDatatype="130" unbalanced="0"/>
    <cacheHierarchy uniqueName="[Range].[Categoriy]" caption="Categoriy" attribute="1" defaultMemberUniqueName="[Range].[Categoriy].[All]" allUniqueName="[Range].[Categori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items]" caption="items" attribute="1" defaultMemberUniqueName="[Range].[items].[All]" allUniqueName="[Range].[items].[All]" dimensionUniqueName="[Range]" displayFolder="" count="2" memberValueDatatype="130" unbalanced="0">
      <fieldsUsage count="2">
        <fieldUsage x="-1"/>
        <fieldUsage x="1"/>
      </fieldsUsage>
    </cacheHierarchy>
    <cacheHierarchy uniqueName="[Range].[Quantity of Product]" caption="Quantity of Product" attribute="1" defaultMemberUniqueName="[Range].[Quantity of Product].[All]" allUniqueName="[Range].[Quantity of Product].[All]" dimensionUniqueName="[Range]" displayFolder="" count="2" memberValueDatatype="5" unbalanced="0"/>
    <cacheHierarchy uniqueName="[Range].[Total Price]" caption="Total Price" attribute="1" defaultMemberUniqueName="[Range].[Total Price].[All]" allUniqueName="[Range].[Total Price].[All]" dimensionUniqueName="[Range]" displayFolder="" count="2" memberValueDatatype="20" unbalanced="0"/>
    <cacheHierarchy uniqueName="[Range].[Date]" caption="Date" attribute="1" defaultMemberUniqueName="[Range].[Date].[All]" allUniqueName="[Range].[Date].[All]" dimensionUniqueName="[Range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Price]" caption="Sum of Total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of Product]" caption="Sum of Quantity of Produc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934.68981851852" backgroundQuery="1" createdVersion="6" refreshedVersion="6" minRefreshableVersion="3" recordCount="0" supportSubquery="1" supportAdvancedDrill="1" xr:uid="{EC5736C9-7189-460D-8EBD-B6DD1B01A707}">
  <cacheSource type="external" connectionId="1"/>
  <cacheFields count="1">
    <cacheField name="[Measures].[Sum of Total Price]" caption="Sum of Total Price" numFmtId="0" hierarchy="8" level="32767"/>
  </cacheFields>
  <cacheHierarchies count="10">
    <cacheHierarchy uniqueName="[Range].[Country]" caption="Country" attribute="1" defaultMemberUniqueName="[Range].[Country].[All]" allUniqueName="[Range].[Country].[All]" dimensionUniqueName="[Range]" displayFolder="" count="2" memberValueDatatype="130" unbalanced="0"/>
    <cacheHierarchy uniqueName="[Range].[Categoriy]" caption="Categoriy" attribute="1" defaultMemberUniqueName="[Range].[Categoriy].[All]" allUniqueName="[Range].[Categoriy].[All]" dimensionUniqueName="[Range]" displayFolder="" count="2" memberValueDatatype="130" unbalanced="0"/>
    <cacheHierarchy uniqueName="[Range].[items]" caption="items" attribute="1" defaultMemberUniqueName="[Range].[items].[All]" allUniqueName="[Range].[items].[All]" dimensionUniqueName="[Range]" displayFolder="" count="2" memberValueDatatype="130" unbalanced="0"/>
    <cacheHierarchy uniqueName="[Range].[Quantity of Product]" caption="Quantity of Product" attribute="1" defaultMemberUniqueName="[Range].[Quantity of Product].[All]" allUniqueName="[Range].[Quantity of Product].[All]" dimensionUniqueName="[Range]" displayFolder="" count="0" memberValueDatatype="5" unbalanced="0"/>
    <cacheHierarchy uniqueName="[Range].[Total Price]" caption="Total Price" attribute="1" defaultMemberUniqueName="[Range].[Total Price].[All]" allUniqueName="[Range].[Total Price].[All]" dimensionUniqueName="[Range]" displayFolder="" count="0" memberValueDatatype="20" unbalanced="0"/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Price]" caption="Sum of Total Pric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of Product]" caption="Sum of Quantity of Produc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s v="Tomato"/>
    <n v="100"/>
    <n v="3000"/>
    <d v="2020-04-24T00:00:00"/>
  </r>
  <r>
    <x v="1"/>
    <x v="1"/>
    <s v="Apple"/>
    <n v="250"/>
    <n v="4000"/>
    <d v="2018-08-23T00:00:00"/>
  </r>
  <r>
    <x v="2"/>
    <x v="2"/>
    <s v="Laptop"/>
    <n v="200"/>
    <n v="2240000"/>
    <d v="2022-04-22T00:00:00"/>
  </r>
  <r>
    <x v="3"/>
    <x v="3"/>
    <s v="Car"/>
    <n v="50"/>
    <n v="22500000"/>
    <d v="2019-01-20T00:00:00"/>
  </r>
  <r>
    <x v="4"/>
    <x v="0"/>
    <s v="Beans"/>
    <n v="240"/>
    <n v="4000"/>
    <d v="2022-04-24T00:00:00"/>
  </r>
  <r>
    <x v="5"/>
    <x v="1"/>
    <s v="Mango"/>
    <n v="500"/>
    <n v="500000"/>
    <d v="2020-01-23T00:00:00"/>
  </r>
  <r>
    <x v="4"/>
    <x v="2"/>
    <s v="Mobile"/>
    <n v="550"/>
    <n v="160000"/>
    <d v="2022-09-20T00:00:00"/>
  </r>
  <r>
    <x v="0"/>
    <x v="3"/>
    <s v="Scooter"/>
    <n v="569"/>
    <n v="90"/>
    <d v="2019-04-24T00:00:00"/>
  </r>
  <r>
    <x v="2"/>
    <x v="0"/>
    <s v="Tomato"/>
    <n v="450"/>
    <n v="22500000"/>
    <d v="2022-05-20T00:00:00"/>
  </r>
  <r>
    <x v="5"/>
    <x v="1"/>
    <s v="Mango"/>
    <n v="340"/>
    <n v="4000"/>
    <d v="2021-04-24T00:00:00"/>
  </r>
  <r>
    <x v="0"/>
    <x v="2"/>
    <s v="Laptop"/>
    <n v="200"/>
    <n v="500000"/>
    <d v="2022-03-24T00:00:00"/>
  </r>
  <r>
    <x v="3"/>
    <x v="3"/>
    <s v="Scooter"/>
    <n v="140"/>
    <n v="160000"/>
    <d v="2021-04-20T00:00:00"/>
  </r>
  <r>
    <x v="6"/>
    <x v="0"/>
    <s v="Laptop"/>
    <n v="250"/>
    <n v="90"/>
    <d v="2022-05-20T00:00:00"/>
  </r>
  <r>
    <x v="4"/>
    <x v="1"/>
    <s v="Car"/>
    <n v="246.666666666667"/>
    <n v="22500000"/>
    <d v="2018-03-24T00:00:00"/>
  </r>
  <r>
    <x v="5"/>
    <x v="2"/>
    <s v="Beans"/>
    <n v="271.66666666666703"/>
    <n v="260000"/>
    <d v="2022-04-24T00:00:00"/>
  </r>
  <r>
    <x v="3"/>
    <x v="3"/>
    <s v="Mango"/>
    <n v="50"/>
    <n v="22500000"/>
    <d v="2018-04-20T00:00:00"/>
  </r>
  <r>
    <x v="5"/>
    <x v="1"/>
    <s v="Mobile"/>
    <n v="500"/>
    <n v="500000"/>
    <d v="2022-02-24T00:00:00"/>
  </r>
  <r>
    <x v="4"/>
    <x v="2"/>
    <s v="Laptop"/>
    <n v="450"/>
    <n v="160000"/>
    <d v="2019-05-20T00:00:00"/>
  </r>
  <r>
    <x v="0"/>
    <x v="0"/>
    <s v="Scooter"/>
    <n v="340"/>
    <n v="22500000"/>
    <d v="2022-07-24T00:00:00"/>
  </r>
  <r>
    <x v="2"/>
    <x v="1"/>
    <s v="Mango"/>
    <n v="200"/>
    <n v="500000"/>
    <d v="2020-04-24T00:00:00"/>
  </r>
  <r>
    <x v="5"/>
    <x v="2"/>
    <s v="Mango"/>
    <n v="140"/>
    <n v="5600"/>
    <s v="24-03-218"/>
  </r>
  <r>
    <x v="0"/>
    <x v="2"/>
    <s v="Laptop"/>
    <n v="200"/>
    <n v="22500000"/>
    <d v="2021-04-24T00:00:00"/>
  </r>
  <r>
    <x v="3"/>
    <x v="3"/>
    <s v="Scooter"/>
    <n v="140"/>
    <n v="500000"/>
    <d v="2022-07-20T00:00:00"/>
  </r>
  <r>
    <x v="0"/>
    <x v="0"/>
    <s v="Beans"/>
    <n v="450"/>
    <n v="4000"/>
    <d v="2021-04-24T00:00:00"/>
  </r>
  <r>
    <x v="4"/>
    <x v="1"/>
    <s v="Mango"/>
    <n v="340"/>
    <n v="4000"/>
    <d v="2022-05-20T00:00:00"/>
  </r>
  <r>
    <x v="5"/>
    <x v="2"/>
    <s v="Laptop"/>
    <n v="200"/>
    <n v="260000"/>
    <d v="2020-06-24T00:00:00"/>
  </r>
  <r>
    <x v="3"/>
    <x v="3"/>
    <s v="Scooter"/>
    <n v="140"/>
    <n v="22500000"/>
    <d v="2018-04-24T00:00:00"/>
  </r>
  <r>
    <x v="7"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6">
    <pivotField axis="axisRow" showAll="0">
      <items count="9">
        <item x="4"/>
        <item x="0"/>
        <item x="6"/>
        <item x="5"/>
        <item x="1"/>
        <item x="3"/>
        <item x="2"/>
        <item x="7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Product of Categoriy" fld="1" subtotal="produc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DBDF4-93E2-4211-A67C-6D98D3C45397}" name="PivotTable5" cacheId="9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44:A4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Total Price" fld="0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0:$F$3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26557-062F-4363-BE24-1F59B9EC1E35}" name="PivotTable4" cacheId="6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6:J42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Quantity of Product" fld="2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0:$F$3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1800F-E969-49EE-9F83-E510C124345E}" name="PivotTable3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7:J33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otal Price" fld="0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0:$F$3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6F0DB-53C6-46C1-9CAC-FA08DF3D56F3}" name="PivotTable2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B2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Price" fld="0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0:$F$3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533747-02C5-4D0A-8059-9A1E48285ACD}" name="PivotTable1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B18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Price" fld="1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0:$F$3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2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9.28515625" bestFit="1" customWidth="1"/>
  </cols>
  <sheetData>
    <row r="3" spans="1:2" x14ac:dyDescent="0.25">
      <c r="A3" s="18" t="s">
        <v>34</v>
      </c>
      <c r="B3" t="s">
        <v>37</v>
      </c>
    </row>
    <row r="4" spans="1:2" x14ac:dyDescent="0.25">
      <c r="A4" s="19" t="s">
        <v>10</v>
      </c>
      <c r="B4" s="4">
        <v>0</v>
      </c>
    </row>
    <row r="5" spans="1:2" x14ac:dyDescent="0.25">
      <c r="A5" s="19" t="s">
        <v>6</v>
      </c>
      <c r="B5" s="4">
        <v>0</v>
      </c>
    </row>
    <row r="6" spans="1:2" x14ac:dyDescent="0.25">
      <c r="A6" s="19" t="s">
        <v>30</v>
      </c>
      <c r="B6" s="4">
        <v>0</v>
      </c>
    </row>
    <row r="7" spans="1:2" x14ac:dyDescent="0.25">
      <c r="A7" s="19" t="s">
        <v>11</v>
      </c>
      <c r="B7" s="4">
        <v>0</v>
      </c>
    </row>
    <row r="8" spans="1:2" x14ac:dyDescent="0.25">
      <c r="A8" s="19" t="s">
        <v>7</v>
      </c>
      <c r="B8" s="4">
        <v>0</v>
      </c>
    </row>
    <row r="9" spans="1:2" x14ac:dyDescent="0.25">
      <c r="A9" s="19" t="s">
        <v>9</v>
      </c>
      <c r="B9" s="4">
        <v>0</v>
      </c>
    </row>
    <row r="10" spans="1:2" x14ac:dyDescent="0.25">
      <c r="A10" s="19" t="s">
        <v>8</v>
      </c>
      <c r="B10" s="4">
        <v>0</v>
      </c>
    </row>
    <row r="11" spans="1:2" x14ac:dyDescent="0.25">
      <c r="A11" s="19" t="s">
        <v>36</v>
      </c>
      <c r="B11" s="4"/>
    </row>
    <row r="12" spans="1:2" x14ac:dyDescent="0.25">
      <c r="A12" s="19" t="s">
        <v>35</v>
      </c>
      <c r="B12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J45"/>
  <sheetViews>
    <sheetView topLeftCell="A10" workbookViewId="0">
      <selection activeCell="A10" sqref="A10:F36"/>
    </sheetView>
  </sheetViews>
  <sheetFormatPr defaultRowHeight="15" x14ac:dyDescent="0.25"/>
  <cols>
    <col min="1" max="1" width="21.140625" customWidth="1"/>
    <col min="2" max="2" width="15.140625" customWidth="1"/>
    <col min="3" max="3" width="15.85546875" customWidth="1"/>
    <col min="4" max="4" width="21.28515625" customWidth="1"/>
    <col min="5" max="5" width="14" customWidth="1"/>
    <col min="6" max="6" width="13.85546875" customWidth="1"/>
    <col min="12" max="12" width="9.42578125" customWidth="1"/>
    <col min="13" max="13" width="7.140625" customWidth="1"/>
    <col min="14" max="14" width="5.42578125" customWidth="1"/>
    <col min="15" max="15" width="5.85546875" customWidth="1"/>
    <col min="16" max="16" width="6.5703125" customWidth="1"/>
    <col min="17" max="17" width="9.7109375" customWidth="1"/>
    <col min="18" max="18" width="3.5703125" customWidth="1"/>
    <col min="19" max="19" width="4.7109375" customWidth="1"/>
    <col min="20" max="20" width="11.28515625" bestFit="1" customWidth="1"/>
  </cols>
  <sheetData>
    <row r="2" spans="1:10" x14ac:dyDescent="0.25">
      <c r="F2" s="20" t="s">
        <v>38</v>
      </c>
      <c r="G2" s="20"/>
      <c r="H2" s="20"/>
      <c r="I2" s="20"/>
    </row>
    <row r="4" spans="1:10" x14ac:dyDescent="0.25">
      <c r="E4" s="9" t="s">
        <v>4</v>
      </c>
      <c r="F4" s="9" t="s">
        <v>5</v>
      </c>
      <c r="G4" s="9" t="s">
        <v>15</v>
      </c>
      <c r="H4" s="9" t="s">
        <v>3</v>
      </c>
      <c r="I4" s="9" t="s">
        <v>2</v>
      </c>
      <c r="J4" s="9" t="s">
        <v>0</v>
      </c>
    </row>
    <row r="5" spans="1:10" x14ac:dyDescent="0.25">
      <c r="E5" s="7" t="s">
        <v>8</v>
      </c>
    </row>
    <row r="6" spans="1:10" x14ac:dyDescent="0.25">
      <c r="E6" s="7" t="s">
        <v>11</v>
      </c>
    </row>
    <row r="7" spans="1:10" x14ac:dyDescent="0.25">
      <c r="E7" s="7" t="s">
        <v>6</v>
      </c>
    </row>
    <row r="10" spans="1:10" x14ac:dyDescent="0.25">
      <c r="A10" s="9" t="s">
        <v>4</v>
      </c>
      <c r="B10" s="9" t="s">
        <v>5</v>
      </c>
      <c r="C10" s="9" t="s">
        <v>15</v>
      </c>
      <c r="D10" s="9" t="s">
        <v>3</v>
      </c>
      <c r="E10" s="9" t="s">
        <v>2</v>
      </c>
      <c r="F10" s="9" t="s">
        <v>0</v>
      </c>
      <c r="I10" s="7"/>
    </row>
    <row r="11" spans="1:10" x14ac:dyDescent="0.25">
      <c r="A11" s="7" t="s">
        <v>6</v>
      </c>
      <c r="B11" s="1" t="s">
        <v>12</v>
      </c>
      <c r="C11" s="1" t="s">
        <v>16</v>
      </c>
      <c r="D11" s="1">
        <v>100</v>
      </c>
      <c r="E11" s="5">
        <v>3000</v>
      </c>
      <c r="F11" s="3">
        <v>43945</v>
      </c>
      <c r="I11" s="7"/>
    </row>
    <row r="12" spans="1:10" hidden="1" x14ac:dyDescent="0.25">
      <c r="A12" s="7" t="s">
        <v>7</v>
      </c>
      <c r="B12" s="1" t="s">
        <v>13</v>
      </c>
      <c r="C12" s="1" t="s">
        <v>17</v>
      </c>
      <c r="D12" s="1">
        <v>250</v>
      </c>
      <c r="E12" s="5">
        <v>4000</v>
      </c>
      <c r="F12" s="3">
        <v>43335</v>
      </c>
      <c r="I12" s="7"/>
    </row>
    <row r="13" spans="1:10" x14ac:dyDescent="0.25">
      <c r="A13" s="7" t="s">
        <v>6</v>
      </c>
      <c r="B13" s="1" t="s">
        <v>14</v>
      </c>
      <c r="C13" s="1" t="s">
        <v>22</v>
      </c>
      <c r="D13" s="1">
        <v>569</v>
      </c>
      <c r="E13" s="5">
        <v>90</v>
      </c>
      <c r="F13" s="3">
        <v>43579</v>
      </c>
    </row>
    <row r="14" spans="1:10" hidden="1" x14ac:dyDescent="0.25">
      <c r="A14" s="7" t="s">
        <v>9</v>
      </c>
      <c r="B14" s="1" t="s">
        <v>14</v>
      </c>
      <c r="C14" s="6" t="s">
        <v>18</v>
      </c>
      <c r="D14" s="1">
        <v>50</v>
      </c>
      <c r="E14" s="5">
        <v>22500000</v>
      </c>
      <c r="F14" s="3">
        <v>43485</v>
      </c>
    </row>
    <row r="15" spans="1:10" hidden="1" x14ac:dyDescent="0.25">
      <c r="A15" s="7" t="s">
        <v>10</v>
      </c>
      <c r="B15" s="1" t="s">
        <v>12</v>
      </c>
      <c r="C15" s="1" t="s">
        <v>19</v>
      </c>
      <c r="D15" s="1">
        <v>240</v>
      </c>
      <c r="E15" s="5">
        <v>4000</v>
      </c>
      <c r="F15" s="3">
        <v>44675</v>
      </c>
    </row>
    <row r="16" spans="1:10" x14ac:dyDescent="0.25">
      <c r="A16" s="7" t="s">
        <v>6</v>
      </c>
      <c r="B16" s="1" t="s">
        <v>23</v>
      </c>
      <c r="C16" s="1" t="s">
        <v>1</v>
      </c>
      <c r="D16" s="1">
        <v>200</v>
      </c>
      <c r="E16" s="5">
        <v>500000</v>
      </c>
      <c r="F16" s="3">
        <v>44644</v>
      </c>
    </row>
    <row r="17" spans="1:8" hidden="1" x14ac:dyDescent="0.25">
      <c r="A17" s="7" t="s">
        <v>10</v>
      </c>
      <c r="B17" s="1" t="s">
        <v>23</v>
      </c>
      <c r="C17" s="1" t="s">
        <v>21</v>
      </c>
      <c r="D17" s="1">
        <v>550</v>
      </c>
      <c r="E17" s="5">
        <v>160000</v>
      </c>
      <c r="F17" s="3">
        <v>44824</v>
      </c>
      <c r="H17" s="2"/>
    </row>
    <row r="18" spans="1:8" x14ac:dyDescent="0.25">
      <c r="A18" s="7" t="s">
        <v>6</v>
      </c>
      <c r="B18" s="1" t="s">
        <v>12</v>
      </c>
      <c r="C18" s="1" t="s">
        <v>22</v>
      </c>
      <c r="D18" s="1">
        <v>340</v>
      </c>
      <c r="E18" s="12">
        <v>22500000</v>
      </c>
      <c r="F18" s="3">
        <v>44766</v>
      </c>
    </row>
    <row r="19" spans="1:8" x14ac:dyDescent="0.25">
      <c r="A19" s="7" t="s">
        <v>6</v>
      </c>
      <c r="B19" s="1" t="s">
        <v>23</v>
      </c>
      <c r="C19" s="1" t="s">
        <v>1</v>
      </c>
      <c r="D19" s="1">
        <v>200</v>
      </c>
      <c r="E19" s="12">
        <v>22500000</v>
      </c>
      <c r="F19" s="3">
        <v>44310</v>
      </c>
    </row>
    <row r="20" spans="1:8" x14ac:dyDescent="0.25">
      <c r="A20" s="7" t="s">
        <v>6</v>
      </c>
      <c r="B20" s="1" t="s">
        <v>12</v>
      </c>
      <c r="C20" s="1" t="s">
        <v>19</v>
      </c>
      <c r="D20" s="1">
        <v>450</v>
      </c>
      <c r="E20" s="14">
        <v>4000</v>
      </c>
      <c r="F20" s="3">
        <v>44310</v>
      </c>
    </row>
    <row r="21" spans="1:8" x14ac:dyDescent="0.25">
      <c r="A21" s="7" t="s">
        <v>30</v>
      </c>
      <c r="B21" s="1" t="s">
        <v>12</v>
      </c>
      <c r="C21" s="1" t="s">
        <v>1</v>
      </c>
      <c r="D21" s="10">
        <v>250</v>
      </c>
      <c r="E21" s="5">
        <v>90</v>
      </c>
      <c r="F21" s="3">
        <v>44701</v>
      </c>
    </row>
    <row r="22" spans="1:8" hidden="1" x14ac:dyDescent="0.25">
      <c r="A22" s="7" t="s">
        <v>9</v>
      </c>
      <c r="B22" s="1" t="s">
        <v>14</v>
      </c>
      <c r="C22" s="1" t="s">
        <v>22</v>
      </c>
      <c r="D22" s="1">
        <v>140</v>
      </c>
      <c r="E22" s="5">
        <v>160000</v>
      </c>
      <c r="F22" s="3">
        <v>44306</v>
      </c>
    </row>
    <row r="23" spans="1:8" x14ac:dyDescent="0.25">
      <c r="A23" s="7" t="s">
        <v>11</v>
      </c>
      <c r="B23" s="1" t="s">
        <v>13</v>
      </c>
      <c r="C23" s="1" t="s">
        <v>20</v>
      </c>
      <c r="D23" s="1">
        <v>500</v>
      </c>
      <c r="E23" s="5">
        <v>500000</v>
      </c>
      <c r="F23" s="3">
        <v>43853</v>
      </c>
    </row>
    <row r="24" spans="1:8" hidden="1" x14ac:dyDescent="0.25">
      <c r="A24" s="7" t="s">
        <v>10</v>
      </c>
      <c r="B24" s="7" t="s">
        <v>13</v>
      </c>
      <c r="C24" s="6" t="s">
        <v>18</v>
      </c>
      <c r="D24" s="11">
        <v>246.666666666667</v>
      </c>
      <c r="E24" s="5">
        <v>22500000</v>
      </c>
      <c r="F24" s="3">
        <v>43183</v>
      </c>
    </row>
    <row r="25" spans="1:8" x14ac:dyDescent="0.25">
      <c r="A25" s="7" t="s">
        <v>11</v>
      </c>
      <c r="B25" s="1" t="s">
        <v>13</v>
      </c>
      <c r="C25" s="1" t="s">
        <v>20</v>
      </c>
      <c r="D25" s="1">
        <v>340</v>
      </c>
      <c r="E25" s="5">
        <v>4000</v>
      </c>
      <c r="F25" s="3">
        <v>44310</v>
      </c>
    </row>
    <row r="26" spans="1:8" hidden="1" x14ac:dyDescent="0.25">
      <c r="A26" s="7" t="s">
        <v>9</v>
      </c>
      <c r="B26" s="7" t="s">
        <v>14</v>
      </c>
      <c r="C26" s="1" t="s">
        <v>20</v>
      </c>
      <c r="D26" s="13">
        <v>50</v>
      </c>
      <c r="E26" s="12">
        <v>22500000</v>
      </c>
      <c r="F26" s="3">
        <v>43210</v>
      </c>
    </row>
    <row r="27" spans="1:8" x14ac:dyDescent="0.25">
      <c r="A27" s="7" t="s">
        <v>11</v>
      </c>
      <c r="B27" s="7" t="s">
        <v>23</v>
      </c>
      <c r="C27" s="1" t="s">
        <v>19</v>
      </c>
      <c r="D27" s="11">
        <v>271.66666666666703</v>
      </c>
      <c r="E27" s="12">
        <v>260000</v>
      </c>
      <c r="F27" s="3">
        <v>44675</v>
      </c>
      <c r="G27" s="2"/>
    </row>
    <row r="28" spans="1:8" hidden="1" x14ac:dyDescent="0.25">
      <c r="A28" s="7" t="s">
        <v>10</v>
      </c>
      <c r="B28" s="1" t="s">
        <v>23</v>
      </c>
      <c r="C28" s="1" t="s">
        <v>1</v>
      </c>
      <c r="D28" s="1">
        <v>450</v>
      </c>
      <c r="E28" s="5">
        <v>160000</v>
      </c>
      <c r="F28" s="3">
        <v>43605</v>
      </c>
    </row>
    <row r="29" spans="1:8" x14ac:dyDescent="0.25">
      <c r="A29" s="7" t="s">
        <v>11</v>
      </c>
      <c r="B29" s="1" t="s">
        <v>13</v>
      </c>
      <c r="C29" s="1" t="s">
        <v>21</v>
      </c>
      <c r="D29" s="1">
        <v>500</v>
      </c>
      <c r="E29" s="5">
        <v>500000</v>
      </c>
      <c r="F29" s="3">
        <v>44616</v>
      </c>
    </row>
    <row r="30" spans="1:8" x14ac:dyDescent="0.25">
      <c r="A30" s="7" t="s">
        <v>11</v>
      </c>
      <c r="B30" s="1" t="s">
        <v>23</v>
      </c>
      <c r="C30" s="1" t="s">
        <v>20</v>
      </c>
      <c r="D30" s="1">
        <v>140</v>
      </c>
      <c r="E30" s="5">
        <v>5600</v>
      </c>
      <c r="F30" s="3" t="s">
        <v>31</v>
      </c>
    </row>
    <row r="31" spans="1:8" x14ac:dyDescent="0.25">
      <c r="A31" s="7" t="s">
        <v>11</v>
      </c>
      <c r="B31" s="7" t="s">
        <v>23</v>
      </c>
      <c r="C31" s="1" t="s">
        <v>1</v>
      </c>
      <c r="D31" s="1">
        <v>200</v>
      </c>
      <c r="E31" s="12">
        <v>260000</v>
      </c>
      <c r="F31" s="3">
        <v>44006</v>
      </c>
    </row>
    <row r="32" spans="1:8" x14ac:dyDescent="0.25">
      <c r="A32" s="7" t="s">
        <v>8</v>
      </c>
      <c r="B32" s="1" t="s">
        <v>23</v>
      </c>
      <c r="C32" s="1" t="s">
        <v>1</v>
      </c>
      <c r="D32" s="1">
        <v>200</v>
      </c>
      <c r="E32" s="5">
        <v>2240000</v>
      </c>
      <c r="F32" s="3">
        <v>44673</v>
      </c>
    </row>
    <row r="33" spans="1:6" hidden="1" x14ac:dyDescent="0.25">
      <c r="A33" s="7" t="s">
        <v>9</v>
      </c>
      <c r="B33" s="1" t="s">
        <v>14</v>
      </c>
      <c r="C33" s="1" t="s">
        <v>22</v>
      </c>
      <c r="D33" s="1">
        <v>140</v>
      </c>
      <c r="E33" s="5">
        <v>500000</v>
      </c>
      <c r="F33" s="3">
        <v>44762</v>
      </c>
    </row>
    <row r="34" spans="1:6" x14ac:dyDescent="0.25">
      <c r="A34" s="7" t="s">
        <v>8</v>
      </c>
      <c r="B34" s="1" t="s">
        <v>12</v>
      </c>
      <c r="C34" s="8" t="s">
        <v>16</v>
      </c>
      <c r="D34" s="1">
        <v>450</v>
      </c>
      <c r="E34" s="5">
        <v>22500000</v>
      </c>
      <c r="F34" s="3">
        <v>44701</v>
      </c>
    </row>
    <row r="35" spans="1:6" hidden="1" x14ac:dyDescent="0.25">
      <c r="A35" s="7" t="s">
        <v>10</v>
      </c>
      <c r="B35" s="7" t="s">
        <v>13</v>
      </c>
      <c r="C35" s="1" t="s">
        <v>20</v>
      </c>
      <c r="D35" s="1">
        <v>340</v>
      </c>
      <c r="E35" s="15">
        <v>4000</v>
      </c>
      <c r="F35" s="3">
        <v>44701</v>
      </c>
    </row>
    <row r="36" spans="1:6" x14ac:dyDescent="0.25">
      <c r="A36" s="7" t="s">
        <v>8</v>
      </c>
      <c r="B36" s="1" t="s">
        <v>13</v>
      </c>
      <c r="C36" s="1" t="s">
        <v>20</v>
      </c>
      <c r="D36" s="1">
        <v>200</v>
      </c>
      <c r="E36" s="5">
        <v>500000</v>
      </c>
      <c r="F36" s="3">
        <v>43945</v>
      </c>
    </row>
    <row r="37" spans="1:6" hidden="1" x14ac:dyDescent="0.25">
      <c r="A37" s="7" t="s">
        <v>9</v>
      </c>
      <c r="B37" s="7" t="s">
        <v>14</v>
      </c>
      <c r="C37" s="1" t="s">
        <v>22</v>
      </c>
      <c r="D37" s="1">
        <v>140</v>
      </c>
      <c r="E37" s="12">
        <v>22500000</v>
      </c>
      <c r="F37" s="3">
        <v>43214</v>
      </c>
    </row>
    <row r="38" spans="1:6" hidden="1" x14ac:dyDescent="0.25"/>
    <row r="39" spans="1:6" hidden="1" x14ac:dyDescent="0.25"/>
    <row r="40" spans="1:6" hidden="1" x14ac:dyDescent="0.25"/>
    <row r="41" spans="1:6" hidden="1" x14ac:dyDescent="0.25"/>
    <row r="42" spans="1:6" hidden="1" x14ac:dyDescent="0.25"/>
    <row r="43" spans="1:6" hidden="1" x14ac:dyDescent="0.25"/>
    <row r="44" spans="1:6" hidden="1" x14ac:dyDescent="0.25"/>
    <row r="45" spans="1:6" hidden="1" x14ac:dyDescent="0.25"/>
  </sheetData>
  <sortState ref="A11:F36">
    <sortCondition ref="A11"/>
  </sortState>
  <mergeCells count="1">
    <mergeCell ref="F2:I2"/>
  </mergeCells>
  <conditionalFormatting sqref="A1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5"/>
  <sheetViews>
    <sheetView tabSelected="1" topLeftCell="A30" zoomScale="86" zoomScaleNormal="86" workbookViewId="0">
      <selection activeCell="A45" sqref="A45"/>
    </sheetView>
  </sheetViews>
  <sheetFormatPr defaultRowHeight="15" x14ac:dyDescent="0.25"/>
  <cols>
    <col min="1" max="2" width="17.5703125" bestFit="1" customWidth="1"/>
    <col min="3" max="4" width="14" bestFit="1" customWidth="1"/>
    <col min="5" max="5" width="7.42578125" bestFit="1" customWidth="1"/>
    <col min="6" max="6" width="7.28515625" bestFit="1" customWidth="1"/>
    <col min="7" max="7" width="7.42578125" bestFit="1" customWidth="1"/>
    <col min="8" max="9" width="8.140625" bestFit="1" customWidth="1"/>
    <col min="10" max="10" width="14" bestFit="1" customWidth="1"/>
    <col min="11" max="11" width="9.28515625" bestFit="1" customWidth="1"/>
    <col min="12" max="12" width="10.7109375" bestFit="1" customWidth="1"/>
    <col min="13" max="13" width="8.140625" bestFit="1" customWidth="1"/>
    <col min="14" max="14" width="12" bestFit="1" customWidth="1"/>
    <col min="15" max="16" width="10.42578125" bestFit="1" customWidth="1"/>
    <col min="17" max="17" width="11.5703125" bestFit="1" customWidth="1"/>
  </cols>
  <sheetData>
    <row r="1" spans="1:10" ht="24" thickBot="1" x14ac:dyDescent="0.4">
      <c r="A1" s="23" t="s">
        <v>32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26.25" customHeight="1" x14ac:dyDescent="0.25"/>
    <row r="3" spans="1:10" ht="18.75" customHeight="1" x14ac:dyDescent="0.3">
      <c r="A3" s="22" t="s">
        <v>29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ht="27" customHeight="1" x14ac:dyDescent="0.25">
      <c r="A4" s="21" t="s">
        <v>24</v>
      </c>
      <c r="B4" s="21"/>
      <c r="C4" s="21"/>
      <c r="D4" s="21"/>
      <c r="E4" s="21"/>
      <c r="F4" s="21"/>
    </row>
    <row r="5" spans="1:10" ht="24.75" customHeight="1" x14ac:dyDescent="0.25">
      <c r="A5" s="21" t="s">
        <v>26</v>
      </c>
      <c r="B5" s="21"/>
      <c r="C5" s="21"/>
      <c r="D5" s="21"/>
      <c r="E5" s="21"/>
      <c r="F5" s="21"/>
    </row>
    <row r="6" spans="1:10" ht="27" customHeight="1" x14ac:dyDescent="0.25">
      <c r="A6" s="17" t="s">
        <v>27</v>
      </c>
      <c r="B6" s="17"/>
      <c r="C6" s="17"/>
      <c r="D6" s="17"/>
      <c r="E6" s="17"/>
      <c r="F6" s="17"/>
    </row>
    <row r="7" spans="1:10" ht="31.5" customHeight="1" x14ac:dyDescent="0.25">
      <c r="A7" s="17" t="s">
        <v>28</v>
      </c>
      <c r="B7" s="17"/>
      <c r="C7" s="17"/>
      <c r="D7" s="17"/>
      <c r="E7" s="17"/>
      <c r="F7" s="17"/>
    </row>
    <row r="8" spans="1:10" ht="22.5" customHeight="1" x14ac:dyDescent="0.25">
      <c r="A8" s="21" t="s">
        <v>33</v>
      </c>
      <c r="B8" s="21"/>
      <c r="C8" s="21"/>
      <c r="D8" s="17"/>
      <c r="E8" s="17"/>
      <c r="F8" s="17"/>
    </row>
    <row r="9" spans="1:10" ht="28.5" customHeight="1" x14ac:dyDescent="0.25">
      <c r="A9" s="17" t="s">
        <v>25</v>
      </c>
      <c r="B9" s="17"/>
      <c r="C9" s="17"/>
      <c r="D9" s="17"/>
      <c r="E9" s="17"/>
      <c r="F9" s="17"/>
    </row>
    <row r="10" spans="1:10" x14ac:dyDescent="0.25">
      <c r="B10" s="16"/>
      <c r="C10" s="16"/>
      <c r="D10" s="4"/>
    </row>
    <row r="11" spans="1:10" x14ac:dyDescent="0.25">
      <c r="A11" s="18" t="s">
        <v>34</v>
      </c>
      <c r="B11" t="s">
        <v>39</v>
      </c>
      <c r="D11" s="4"/>
    </row>
    <row r="12" spans="1:10" x14ac:dyDescent="0.25">
      <c r="A12" s="19" t="s">
        <v>10</v>
      </c>
      <c r="B12" s="4">
        <v>22828000</v>
      </c>
      <c r="D12" s="4"/>
    </row>
    <row r="13" spans="1:10" x14ac:dyDescent="0.25">
      <c r="A13" s="19" t="s">
        <v>6</v>
      </c>
      <c r="B13" s="4">
        <v>45507180</v>
      </c>
      <c r="D13" s="4"/>
    </row>
    <row r="14" spans="1:10" x14ac:dyDescent="0.25">
      <c r="A14" s="19" t="s">
        <v>11</v>
      </c>
      <c r="B14" s="4">
        <v>1529600</v>
      </c>
      <c r="D14" s="4"/>
    </row>
    <row r="15" spans="1:10" x14ac:dyDescent="0.25">
      <c r="A15" s="19" t="s">
        <v>7</v>
      </c>
      <c r="B15" s="4">
        <v>4000</v>
      </c>
      <c r="D15" s="4"/>
    </row>
    <row r="16" spans="1:10" x14ac:dyDescent="0.25">
      <c r="A16" s="19" t="s">
        <v>9</v>
      </c>
      <c r="B16" s="4">
        <v>45660000</v>
      </c>
      <c r="D16" s="4"/>
    </row>
    <row r="17" spans="1:10" x14ac:dyDescent="0.25">
      <c r="A17" s="19" t="s">
        <v>8</v>
      </c>
      <c r="B17" s="4">
        <v>25240000</v>
      </c>
      <c r="D17" s="4"/>
    </row>
    <row r="18" spans="1:10" x14ac:dyDescent="0.25">
      <c r="A18" s="19" t="s">
        <v>35</v>
      </c>
      <c r="B18" s="4">
        <v>140768780</v>
      </c>
      <c r="D18" s="4"/>
    </row>
    <row r="19" spans="1:10" x14ac:dyDescent="0.25">
      <c r="D19" s="4"/>
    </row>
    <row r="20" spans="1:10" x14ac:dyDescent="0.25">
      <c r="A20" s="18" t="s">
        <v>34</v>
      </c>
      <c r="B20" t="s">
        <v>39</v>
      </c>
      <c r="C20" s="18"/>
      <c r="D20" s="26"/>
    </row>
    <row r="21" spans="1:10" x14ac:dyDescent="0.25">
      <c r="A21" s="19" t="s">
        <v>14</v>
      </c>
      <c r="B21" s="4">
        <v>45660090</v>
      </c>
      <c r="D21" s="4"/>
    </row>
    <row r="22" spans="1:10" x14ac:dyDescent="0.25">
      <c r="A22" s="19" t="s">
        <v>23</v>
      </c>
      <c r="B22" s="4">
        <v>26085600</v>
      </c>
      <c r="D22" s="4"/>
    </row>
    <row r="23" spans="1:10" x14ac:dyDescent="0.25">
      <c r="A23" s="19" t="s">
        <v>13</v>
      </c>
      <c r="B23" s="4">
        <v>24012000</v>
      </c>
      <c r="D23" s="4"/>
    </row>
    <row r="24" spans="1:10" x14ac:dyDescent="0.25">
      <c r="A24" s="19" t="s">
        <v>12</v>
      </c>
      <c r="B24" s="4">
        <v>45011090</v>
      </c>
      <c r="D24" s="4"/>
    </row>
    <row r="25" spans="1:10" x14ac:dyDescent="0.25">
      <c r="A25" s="19" t="s">
        <v>35</v>
      </c>
      <c r="B25" s="4">
        <v>140768780</v>
      </c>
      <c r="D25" s="4"/>
    </row>
    <row r="26" spans="1:10" x14ac:dyDescent="0.25">
      <c r="D26" s="4"/>
    </row>
    <row r="27" spans="1:10" x14ac:dyDescent="0.25">
      <c r="A27" s="18" t="s">
        <v>39</v>
      </c>
      <c r="B27" s="18" t="s">
        <v>40</v>
      </c>
    </row>
    <row r="28" spans="1:10" x14ac:dyDescent="0.25">
      <c r="A28" s="18" t="s">
        <v>34</v>
      </c>
      <c r="B28" t="s">
        <v>17</v>
      </c>
      <c r="C28" t="s">
        <v>19</v>
      </c>
      <c r="D28" t="s">
        <v>18</v>
      </c>
      <c r="E28" t="s">
        <v>1</v>
      </c>
      <c r="F28" t="s">
        <v>20</v>
      </c>
      <c r="G28" t="s">
        <v>21</v>
      </c>
      <c r="H28" t="s">
        <v>22</v>
      </c>
      <c r="I28" t="s">
        <v>16</v>
      </c>
      <c r="J28" t="s">
        <v>35</v>
      </c>
    </row>
    <row r="29" spans="1:10" x14ac:dyDescent="0.25">
      <c r="A29" s="19" t="s">
        <v>14</v>
      </c>
      <c r="B29" s="4"/>
      <c r="C29" s="4"/>
      <c r="D29" s="4">
        <v>22500000</v>
      </c>
      <c r="E29" s="4"/>
      <c r="F29" s="4">
        <v>22500000</v>
      </c>
      <c r="G29" s="4"/>
      <c r="H29" s="4">
        <v>660090</v>
      </c>
      <c r="I29" s="4"/>
      <c r="J29" s="4">
        <v>45660090</v>
      </c>
    </row>
    <row r="30" spans="1:10" x14ac:dyDescent="0.25">
      <c r="A30" s="19" t="s">
        <v>23</v>
      </c>
      <c r="B30" s="4"/>
      <c r="C30" s="4">
        <v>260000</v>
      </c>
      <c r="D30" s="4"/>
      <c r="E30" s="4">
        <v>25660000</v>
      </c>
      <c r="F30" s="4">
        <v>5600</v>
      </c>
      <c r="G30" s="4">
        <v>160000</v>
      </c>
      <c r="H30" s="4"/>
      <c r="I30" s="4"/>
      <c r="J30" s="4">
        <v>26085600</v>
      </c>
    </row>
    <row r="31" spans="1:10" x14ac:dyDescent="0.25">
      <c r="A31" s="19" t="s">
        <v>13</v>
      </c>
      <c r="B31" s="4">
        <v>4000</v>
      </c>
      <c r="C31" s="4"/>
      <c r="D31" s="4">
        <v>22500000</v>
      </c>
      <c r="E31" s="4"/>
      <c r="F31" s="4">
        <v>1008000</v>
      </c>
      <c r="G31" s="4">
        <v>500000</v>
      </c>
      <c r="H31" s="4"/>
      <c r="I31" s="4"/>
      <c r="J31" s="4">
        <v>24012000</v>
      </c>
    </row>
    <row r="32" spans="1:10" x14ac:dyDescent="0.25">
      <c r="A32" s="19" t="s">
        <v>12</v>
      </c>
      <c r="B32" s="4"/>
      <c r="C32" s="4">
        <v>8000</v>
      </c>
      <c r="D32" s="4"/>
      <c r="E32" s="4">
        <v>90</v>
      </c>
      <c r="F32" s="4"/>
      <c r="G32" s="4"/>
      <c r="H32" s="4">
        <v>22500000</v>
      </c>
      <c r="I32" s="4">
        <v>22503000</v>
      </c>
      <c r="J32" s="4">
        <v>45011090</v>
      </c>
    </row>
    <row r="33" spans="1:10" x14ac:dyDescent="0.25">
      <c r="A33" s="19" t="s">
        <v>35</v>
      </c>
      <c r="B33" s="4">
        <v>4000</v>
      </c>
      <c r="C33" s="4">
        <v>268000</v>
      </c>
      <c r="D33" s="4">
        <v>45000000</v>
      </c>
      <c r="E33" s="4">
        <v>25660090</v>
      </c>
      <c r="F33" s="4">
        <v>23513600</v>
      </c>
      <c r="G33" s="4">
        <v>660000</v>
      </c>
      <c r="H33" s="4">
        <v>23160090</v>
      </c>
      <c r="I33" s="4">
        <v>22503000</v>
      </c>
      <c r="J33" s="4">
        <v>140768780</v>
      </c>
    </row>
    <row r="36" spans="1:10" x14ac:dyDescent="0.25">
      <c r="A36" s="18" t="s">
        <v>41</v>
      </c>
      <c r="B36" s="18" t="s">
        <v>40</v>
      </c>
    </row>
    <row r="37" spans="1:10" x14ac:dyDescent="0.25">
      <c r="A37" s="18" t="s">
        <v>34</v>
      </c>
      <c r="B37" t="s">
        <v>17</v>
      </c>
      <c r="C37" t="s">
        <v>19</v>
      </c>
      <c r="D37" t="s">
        <v>18</v>
      </c>
      <c r="E37" t="s">
        <v>1</v>
      </c>
      <c r="F37" t="s">
        <v>20</v>
      </c>
      <c r="G37" t="s">
        <v>21</v>
      </c>
      <c r="H37" t="s">
        <v>22</v>
      </c>
      <c r="I37" t="s">
        <v>16</v>
      </c>
      <c r="J37" t="s">
        <v>35</v>
      </c>
    </row>
    <row r="38" spans="1:10" x14ac:dyDescent="0.25">
      <c r="A38" s="19" t="s">
        <v>14</v>
      </c>
      <c r="B38" s="4"/>
      <c r="C38" s="4"/>
      <c r="D38" s="4">
        <v>50</v>
      </c>
      <c r="E38" s="4"/>
      <c r="F38" s="4">
        <v>50</v>
      </c>
      <c r="G38" s="4"/>
      <c r="H38" s="4">
        <v>849</v>
      </c>
      <c r="I38" s="4"/>
      <c r="J38" s="4">
        <v>949</v>
      </c>
    </row>
    <row r="39" spans="1:10" x14ac:dyDescent="0.25">
      <c r="A39" s="19" t="s">
        <v>23</v>
      </c>
      <c r="B39" s="4"/>
      <c r="C39" s="4">
        <v>271.66666666666703</v>
      </c>
      <c r="D39" s="4"/>
      <c r="E39" s="4">
        <v>1250</v>
      </c>
      <c r="F39" s="4">
        <v>140</v>
      </c>
      <c r="G39" s="4">
        <v>550</v>
      </c>
      <c r="H39" s="4"/>
      <c r="I39" s="4"/>
      <c r="J39" s="4">
        <v>2211.666666666667</v>
      </c>
    </row>
    <row r="40" spans="1:10" x14ac:dyDescent="0.25">
      <c r="A40" s="19" t="s">
        <v>13</v>
      </c>
      <c r="B40" s="4">
        <v>250</v>
      </c>
      <c r="C40" s="4"/>
      <c r="D40" s="4">
        <v>246.666666666667</v>
      </c>
      <c r="E40" s="4"/>
      <c r="F40" s="4">
        <v>1380</v>
      </c>
      <c r="G40" s="4">
        <v>500</v>
      </c>
      <c r="H40" s="4"/>
      <c r="I40" s="4"/>
      <c r="J40" s="4">
        <v>2376.666666666667</v>
      </c>
    </row>
    <row r="41" spans="1:10" x14ac:dyDescent="0.25">
      <c r="A41" s="19" t="s">
        <v>12</v>
      </c>
      <c r="B41" s="4"/>
      <c r="C41" s="4">
        <v>690</v>
      </c>
      <c r="D41" s="4"/>
      <c r="E41" s="4">
        <v>250</v>
      </c>
      <c r="F41" s="4"/>
      <c r="G41" s="4"/>
      <c r="H41" s="4">
        <v>340</v>
      </c>
      <c r="I41" s="4">
        <v>550</v>
      </c>
      <c r="J41" s="4">
        <v>1830</v>
      </c>
    </row>
    <row r="42" spans="1:10" x14ac:dyDescent="0.25">
      <c r="A42" s="19" t="s">
        <v>35</v>
      </c>
      <c r="B42" s="4">
        <v>250</v>
      </c>
      <c r="C42" s="4">
        <v>961.66666666666697</v>
      </c>
      <c r="D42" s="4">
        <v>296.66666666666697</v>
      </c>
      <c r="E42" s="4">
        <v>1500</v>
      </c>
      <c r="F42" s="4">
        <v>1570</v>
      </c>
      <c r="G42" s="4">
        <v>1050</v>
      </c>
      <c r="H42" s="4">
        <v>1189</v>
      </c>
      <c r="I42" s="4">
        <v>550</v>
      </c>
      <c r="J42" s="4">
        <v>7367.3333333333339</v>
      </c>
    </row>
    <row r="44" spans="1:10" x14ac:dyDescent="0.25">
      <c r="A44" t="s">
        <v>39</v>
      </c>
      <c r="D44" s="18"/>
      <c r="E44" s="18"/>
      <c r="F44" s="18"/>
      <c r="G44" s="18"/>
      <c r="H44" s="18"/>
      <c r="I44" s="18"/>
      <c r="J44" s="18"/>
    </row>
    <row r="45" spans="1:10" x14ac:dyDescent="0.25">
      <c r="A45" s="4">
        <v>140768780</v>
      </c>
    </row>
  </sheetData>
  <mergeCells count="5">
    <mergeCell ref="A5:F5"/>
    <mergeCell ref="A4:F4"/>
    <mergeCell ref="A3:J3"/>
    <mergeCell ref="A1:J1"/>
    <mergeCell ref="A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DATA</vt:lpstr>
      <vt:lpstr>Sheet2</vt:lpstr>
      <vt:lpstr>Sheet3</vt:lpstr>
      <vt:lpstr>DATA!Criteria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2023-01-08T11:04:18Z</dcterms:modified>
</cp:coreProperties>
</file>