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rdinacion\Downloads\SEPTIEMBRE 2025\"/>
    </mc:Choice>
  </mc:AlternateContent>
  <xr:revisionPtr revIDLastSave="0" documentId="8_{B2637F9D-1129-4470-A032-7E8E2CE1D538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TK TOTAL CORPORATIVO" sheetId="2" r:id="rId1"/>
    <sheet name="ESTADO DE TK ADS" sheetId="3" r:id="rId2"/>
    <sheet name="TK INGRESADOS POR DIA ADS" sheetId="1" r:id="rId3"/>
    <sheet name="TK ASIGNADOS" sheetId="9" r:id="rId4"/>
    <sheet name="TICKET CERRADO.TEC" sheetId="8" r:id="rId5"/>
  </sheets>
  <definedNames>
    <definedName name="_xlnm._FilterDatabase" localSheetId="4" hidden="1">'TICKET CERRADO.TEC'!$H$1:$I$1</definedName>
    <definedName name="_xlnm._FilterDatabase" localSheetId="2" hidden="1">'TK INGRESADOS POR DIA ADS'!$A$1:$I$18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4" i="1" l="1"/>
  <c r="I213" i="1"/>
  <c r="I212" i="1"/>
  <c r="I211" i="1"/>
  <c r="F19" i="9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J4" i="2"/>
  <c r="I192" i="1"/>
  <c r="I191" i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2" i="9"/>
  <c r="I190" i="1"/>
  <c r="I189" i="1"/>
  <c r="I188" i="1"/>
  <c r="I187" i="1"/>
  <c r="M19" i="9"/>
  <c r="C19" i="9"/>
  <c r="D19" i="9"/>
  <c r="E19" i="9"/>
  <c r="G19" i="9"/>
  <c r="H19" i="9"/>
  <c r="I19" i="9"/>
  <c r="J19" i="9"/>
  <c r="K19" i="9"/>
  <c r="L19" i="9"/>
  <c r="B19" i="9"/>
  <c r="I186" i="1"/>
  <c r="I185" i="1"/>
  <c r="I184" i="1"/>
  <c r="I183" i="1"/>
  <c r="I182" i="1"/>
  <c r="I181" i="1"/>
  <c r="I178" i="1"/>
  <c r="I176" i="1"/>
  <c r="I177" i="1"/>
  <c r="I179" i="1"/>
  <c r="I180" i="1"/>
  <c r="I175" i="1"/>
  <c r="I174" i="1"/>
  <c r="I173" i="1"/>
  <c r="I172" i="1"/>
  <c r="I171" i="1"/>
  <c r="J5" i="2"/>
  <c r="J7" i="2"/>
  <c r="J8" i="2"/>
  <c r="J9" i="2"/>
  <c r="J10" i="2"/>
  <c r="J11" i="2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1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101" i="1"/>
  <c r="I95" i="1"/>
  <c r="I96" i="1"/>
  <c r="I97" i="1"/>
  <c r="I98" i="1"/>
  <c r="I99" i="1"/>
  <c r="C3" i="2"/>
  <c r="D3" i="2"/>
  <c r="E3" i="2"/>
  <c r="F3" i="2"/>
  <c r="G3" i="2"/>
  <c r="H3" i="2"/>
  <c r="B3" i="2"/>
  <c r="C16" i="8"/>
  <c r="J8" i="3"/>
  <c r="J9" i="3"/>
  <c r="J10" i="3"/>
  <c r="J11" i="3"/>
  <c r="J12" i="3"/>
  <c r="J13" i="3"/>
  <c r="J14" i="3"/>
  <c r="J7" i="3"/>
  <c r="C6" i="3"/>
  <c r="D6" i="3"/>
  <c r="E6" i="3"/>
  <c r="F6" i="3"/>
  <c r="G6" i="3"/>
  <c r="H6" i="3"/>
  <c r="I6" i="3"/>
  <c r="B6" i="3"/>
  <c r="I9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6" i="1"/>
  <c r="N19" i="9" l="1"/>
  <c r="B20" i="9"/>
  <c r="J3" i="2"/>
  <c r="J6" i="3"/>
</calcChain>
</file>

<file path=xl/sharedStrings.xml><?xml version="1.0" encoding="utf-8"?>
<sst xmlns="http://schemas.openxmlformats.org/spreadsheetml/2006/main" count="331" uniqueCount="289">
  <si>
    <t>Total</t>
  </si>
  <si>
    <t>05 de septiembre de 2025</t>
  </si>
  <si>
    <t>Asignado</t>
  </si>
  <si>
    <t>Cerrado</t>
  </si>
  <si>
    <t>Necesita respuesta</t>
  </si>
  <si>
    <t>Nuevo</t>
  </si>
  <si>
    <t>Reabierto</t>
  </si>
  <si>
    <t>Solución Sugerida</t>
  </si>
  <si>
    <t>Trabajo en Curso</t>
  </si>
  <si>
    <t>Ninguno</t>
  </si>
  <si>
    <t xml:space="preserve">     ADSSOFTWARE CIA LTDA</t>
  </si>
  <si>
    <t xml:space="preserve">     JDV</t>
  </si>
  <si>
    <t xml:space="preserve">     DGMAD</t>
  </si>
  <si>
    <t xml:space="preserve">     AdviserSoft</t>
  </si>
  <si>
    <t xml:space="preserve">     ALEMPSA</t>
  </si>
  <si>
    <t xml:space="preserve">     CIADE</t>
  </si>
  <si>
    <t xml:space="preserve">     Faith Soft</t>
  </si>
  <si>
    <t xml:space="preserve">     SodiCorp</t>
  </si>
  <si>
    <t>Al 05/09/2025</t>
  </si>
  <si>
    <t>Número</t>
  </si>
  <si>
    <t xml:space="preserve">     Asignado</t>
  </si>
  <si>
    <t xml:space="preserve">     Cerrado</t>
  </si>
  <si>
    <t xml:space="preserve">     Necesita respuesta</t>
  </si>
  <si>
    <t xml:space="preserve">     Nuevo</t>
  </si>
  <si>
    <t xml:space="preserve">     Reabierto</t>
  </si>
  <si>
    <t xml:space="preserve">     Solución Sugerida</t>
  </si>
  <si>
    <t xml:space="preserve">     Trabajo en Curso</t>
  </si>
  <si>
    <t xml:space="preserve">     Ninguno</t>
  </si>
  <si>
    <t>ASIGNADO</t>
  </si>
  <si>
    <t>CERRADO</t>
  </si>
  <si>
    <t xml:space="preserve">NECESITA RESPUESTA </t>
  </si>
  <si>
    <t xml:space="preserve">NUEVO </t>
  </si>
  <si>
    <t xml:space="preserve">REABIERTO </t>
  </si>
  <si>
    <t xml:space="preserve">SOLUCION SUGERIDA </t>
  </si>
  <si>
    <t xml:space="preserve">TRABAJO EN CURSO </t>
  </si>
  <si>
    <t xml:space="preserve">     06 sep. 2024</t>
  </si>
  <si>
    <t xml:space="preserve">     10 sep. 2024</t>
  </si>
  <si>
    <t xml:space="preserve">     16 sep. 2024</t>
  </si>
  <si>
    <t xml:space="preserve">     17 sep. 2024</t>
  </si>
  <si>
    <t xml:space="preserve">     18 sep. 2024</t>
  </si>
  <si>
    <t xml:space="preserve">     19 sep. 2024</t>
  </si>
  <si>
    <t xml:space="preserve">     20 sep. 2024</t>
  </si>
  <si>
    <t xml:space="preserve">     21 sep. 2024</t>
  </si>
  <si>
    <t xml:space="preserve">     22 sep. 2024</t>
  </si>
  <si>
    <t xml:space="preserve">     23 sep. 2024</t>
  </si>
  <si>
    <t xml:space="preserve">     24 sep. 2024</t>
  </si>
  <si>
    <t xml:space="preserve">     25 sep. 2024</t>
  </si>
  <si>
    <t xml:space="preserve">     26 sep. 2024</t>
  </si>
  <si>
    <t xml:space="preserve">     27 sep. 2024</t>
  </si>
  <si>
    <t xml:space="preserve">     28 sep. 2024</t>
  </si>
  <si>
    <t xml:space="preserve">     30 sep. 2024</t>
  </si>
  <si>
    <t xml:space="preserve">     01 oct. 2024</t>
  </si>
  <si>
    <t xml:space="preserve">     02 oct. 2024</t>
  </si>
  <si>
    <t xml:space="preserve">     03 oct. 2024</t>
  </si>
  <si>
    <t xml:space="preserve">     04 oct. 2024</t>
  </si>
  <si>
    <t xml:space="preserve">     05 oct. 2024</t>
  </si>
  <si>
    <t xml:space="preserve">     07 oct. 2024</t>
  </si>
  <si>
    <t xml:space="preserve">     08 oct. 2024</t>
  </si>
  <si>
    <t xml:space="preserve">     9 oct. 2024</t>
  </si>
  <si>
    <t xml:space="preserve">     10 oct. 2024</t>
  </si>
  <si>
    <t xml:space="preserve">     11 oct. 2024</t>
  </si>
  <si>
    <t xml:space="preserve">     12 oct. 2024</t>
  </si>
  <si>
    <t xml:space="preserve">     13 oct. 2024</t>
  </si>
  <si>
    <t xml:space="preserve">     14 oct. 2024</t>
  </si>
  <si>
    <t xml:space="preserve">     15 oct. 2024</t>
  </si>
  <si>
    <t xml:space="preserve">     16 oct. 2024</t>
  </si>
  <si>
    <t xml:space="preserve">     17 oct. 2024</t>
  </si>
  <si>
    <t xml:space="preserve">     18 oct. 2024</t>
  </si>
  <si>
    <t xml:space="preserve">     19 oct. 2024</t>
  </si>
  <si>
    <t xml:space="preserve">     20 oct. 2024</t>
  </si>
  <si>
    <t xml:space="preserve">     21 oct. 2024</t>
  </si>
  <si>
    <t xml:space="preserve">     22 oct. 2024</t>
  </si>
  <si>
    <t xml:space="preserve">     23 oct. 2024</t>
  </si>
  <si>
    <t xml:space="preserve">     24 oct. 2024</t>
  </si>
  <si>
    <t xml:space="preserve">     25 oct. 2024</t>
  </si>
  <si>
    <t xml:space="preserve">     26 oct. 2024</t>
  </si>
  <si>
    <t xml:space="preserve">     27 oct. 2024</t>
  </si>
  <si>
    <t xml:space="preserve">     28 oct. 2024</t>
  </si>
  <si>
    <t xml:space="preserve">     29 oct. 2024</t>
  </si>
  <si>
    <t xml:space="preserve">     30 oct. 2024</t>
  </si>
  <si>
    <t xml:space="preserve">     31 oct. 2024</t>
  </si>
  <si>
    <t xml:space="preserve">    01 nov. 2024</t>
  </si>
  <si>
    <t xml:space="preserve">    2 nov. 2024</t>
  </si>
  <si>
    <t xml:space="preserve">    3 nov. 2024</t>
  </si>
  <si>
    <t xml:space="preserve">    4 nov. 2024</t>
  </si>
  <si>
    <t xml:space="preserve">    5 nov. 2024</t>
  </si>
  <si>
    <t xml:space="preserve">    6 nov. 2024</t>
  </si>
  <si>
    <t xml:space="preserve">    7 nov. 2024</t>
  </si>
  <si>
    <t xml:space="preserve">    8 nov. 2024</t>
  </si>
  <si>
    <t xml:space="preserve">    9 nov. 2024</t>
  </si>
  <si>
    <t xml:space="preserve">    10 nov. 2024</t>
  </si>
  <si>
    <t xml:space="preserve">    11 nov. 2024</t>
  </si>
  <si>
    <t xml:space="preserve">    12 nov. 2024</t>
  </si>
  <si>
    <t xml:space="preserve">    13 nov. 2024</t>
  </si>
  <si>
    <t xml:space="preserve">    14 nov. 2024</t>
  </si>
  <si>
    <t xml:space="preserve">    15 nov. 2024</t>
  </si>
  <si>
    <t xml:space="preserve">    16 nov. 2024</t>
  </si>
  <si>
    <t xml:space="preserve">    17 nov. 2024</t>
  </si>
  <si>
    <t xml:space="preserve">    18 nov. 2024</t>
  </si>
  <si>
    <t xml:space="preserve">    19 nov. 2024</t>
  </si>
  <si>
    <t xml:space="preserve">    20 nov. 2024</t>
  </si>
  <si>
    <t xml:space="preserve">    21 nov. 2024</t>
  </si>
  <si>
    <t xml:space="preserve">    22 nov. 2024</t>
  </si>
  <si>
    <t xml:space="preserve">    23 nov. 2024</t>
  </si>
  <si>
    <t xml:space="preserve">    24 nov. 2024</t>
  </si>
  <si>
    <t xml:space="preserve">    25 nov. 2024</t>
  </si>
  <si>
    <t xml:space="preserve">    26 nov. 2024</t>
  </si>
  <si>
    <t xml:space="preserve">    27 nov. 2024</t>
  </si>
  <si>
    <t xml:space="preserve">    28 nov. 2024</t>
  </si>
  <si>
    <t xml:space="preserve">    29 nov. 2024</t>
  </si>
  <si>
    <t xml:space="preserve">    30 nov. 2024</t>
  </si>
  <si>
    <t xml:space="preserve">    1 dic. 2024</t>
  </si>
  <si>
    <t xml:space="preserve">    2 dic. 2024</t>
  </si>
  <si>
    <t xml:space="preserve">    3 dic. 2024</t>
  </si>
  <si>
    <t xml:space="preserve">    4 dic. 2024</t>
  </si>
  <si>
    <t xml:space="preserve">    5 dic. 2024</t>
  </si>
  <si>
    <t xml:space="preserve">    6 dic. 2024</t>
  </si>
  <si>
    <t xml:space="preserve">    7 dic. 2024</t>
  </si>
  <si>
    <t xml:space="preserve">    8 dic. 2024</t>
  </si>
  <si>
    <t xml:space="preserve">    9 dic. 2024</t>
  </si>
  <si>
    <t xml:space="preserve">    10 dic. 2024</t>
  </si>
  <si>
    <t xml:space="preserve">    11 dic. 2024</t>
  </si>
  <si>
    <t xml:space="preserve">    12 dic. 2024</t>
  </si>
  <si>
    <t xml:space="preserve">    13 dic. 2024</t>
  </si>
  <si>
    <t xml:space="preserve">    14 dic. 2024</t>
  </si>
  <si>
    <t xml:space="preserve">    15 dic. 2024</t>
  </si>
  <si>
    <t xml:space="preserve">    16 dic. 2024</t>
  </si>
  <si>
    <t xml:space="preserve">    17 dic. 2024</t>
  </si>
  <si>
    <t xml:space="preserve">    18 dic. 2024</t>
  </si>
  <si>
    <t xml:space="preserve">    19 dic. 2024</t>
  </si>
  <si>
    <t xml:space="preserve">    23 dic. 2024</t>
  </si>
  <si>
    <t xml:space="preserve">    26 dic. 2024</t>
  </si>
  <si>
    <t xml:space="preserve">    27 dic. 2024</t>
  </si>
  <si>
    <t xml:space="preserve">    30 dic. 2024</t>
  </si>
  <si>
    <t xml:space="preserve">    31 dic. 2024</t>
  </si>
  <si>
    <t>01 ene. 2025</t>
  </si>
  <si>
    <t>09 ene. 2025</t>
  </si>
  <si>
    <t>11 ene. 2025</t>
  </si>
  <si>
    <t>13 ene. 2025</t>
  </si>
  <si>
    <t>14 ene. 2025</t>
  </si>
  <si>
    <t>15 ene. 2025</t>
  </si>
  <si>
    <t>16 ene. 2025</t>
  </si>
  <si>
    <t>20 ene. 2025</t>
  </si>
  <si>
    <t>21 ene. 2025</t>
  </si>
  <si>
    <t>22 ene. 2025</t>
  </si>
  <si>
    <t>23 ene. 2025</t>
  </si>
  <si>
    <t>27 ene. 2025</t>
  </si>
  <si>
    <t>28 ene. 2025</t>
  </si>
  <si>
    <t>29 ene. 2025</t>
  </si>
  <si>
    <t>30 ene. 2025</t>
  </si>
  <si>
    <t>03 febrero. 2025</t>
  </si>
  <si>
    <t>04 febrero. 2025</t>
  </si>
  <si>
    <t>05 febrero. 2025</t>
  </si>
  <si>
    <t>06 .marzo 2025</t>
  </si>
  <si>
    <t>7 .marzo 2025</t>
  </si>
  <si>
    <t>10 .marzo 2025</t>
  </si>
  <si>
    <t>11 .marzo 2025</t>
  </si>
  <si>
    <t>12 .marzo 2025</t>
  </si>
  <si>
    <t>13 .marzo 2025</t>
  </si>
  <si>
    <t>14 .marzo 2025</t>
  </si>
  <si>
    <t>17 .marzo 2025</t>
  </si>
  <si>
    <t>18 .marzo 2025</t>
  </si>
  <si>
    <t>19 .marzo 2025</t>
  </si>
  <si>
    <t>20 .marzo 2025</t>
  </si>
  <si>
    <t>22 .marzo 2025</t>
  </si>
  <si>
    <t>24 .marzo 2025</t>
  </si>
  <si>
    <t>25 .marzo 2025</t>
  </si>
  <si>
    <t>26 .marzo 2025</t>
  </si>
  <si>
    <t>31 .marzo 2025</t>
  </si>
  <si>
    <t>01 .Abril 2025</t>
  </si>
  <si>
    <t>02 .Abril 2025</t>
  </si>
  <si>
    <t>03 .Abril 2025</t>
  </si>
  <si>
    <t>07 .Abril 2025</t>
  </si>
  <si>
    <t>08 .Abril 2025</t>
  </si>
  <si>
    <t>09 .Abril 2025</t>
  </si>
  <si>
    <t>10 .Abril 2025</t>
  </si>
  <si>
    <t>11 .Abril 2025</t>
  </si>
  <si>
    <t>14 .Abril 2025</t>
  </si>
  <si>
    <t>15 .Abril 2025</t>
  </si>
  <si>
    <t>16 .Abril 2025</t>
  </si>
  <si>
    <t>17 .Abril 2025</t>
  </si>
  <si>
    <t>21 .Abril 2025</t>
  </si>
  <si>
    <t>22 .Abril 2025</t>
  </si>
  <si>
    <t>23 .Abril 2025</t>
  </si>
  <si>
    <t>24 .Abril 2025</t>
  </si>
  <si>
    <t>25 .Abril 2025</t>
  </si>
  <si>
    <t>28 .Abril 2025</t>
  </si>
  <si>
    <t>29 .Abril 2025</t>
  </si>
  <si>
    <t>30 .Abril 2025</t>
  </si>
  <si>
    <t>01 . Mayo 2025</t>
  </si>
  <si>
    <t>05. Mayo 2025</t>
  </si>
  <si>
    <t>07. Mayo 2026</t>
  </si>
  <si>
    <t>14. Mayo 2025</t>
  </si>
  <si>
    <t>08. Mayo 2028</t>
  </si>
  <si>
    <t>15. Mayo 2025</t>
  </si>
  <si>
    <t>16. Mayo 2025</t>
  </si>
  <si>
    <t>19. Mayo 2025</t>
  </si>
  <si>
    <t>21. Mayo 2025</t>
  </si>
  <si>
    <t>20. Mayo 2028</t>
  </si>
  <si>
    <t>26. Mayo 2025</t>
  </si>
  <si>
    <t>27. Mayo 2026</t>
  </si>
  <si>
    <t>28. Mayo 2027</t>
  </si>
  <si>
    <t>31. Mayo 2025</t>
  </si>
  <si>
    <t>30. Mayo 2026</t>
  </si>
  <si>
    <t>05. Junio 2026</t>
  </si>
  <si>
    <t>17. Junio 2026</t>
  </si>
  <si>
    <t>18. Junio 2026</t>
  </si>
  <si>
    <t>27. Junio 2025</t>
  </si>
  <si>
    <t>30. Junio 2025</t>
  </si>
  <si>
    <t>01. JuLio 2025</t>
  </si>
  <si>
    <t>02. JuLio 2025</t>
  </si>
  <si>
    <t>03. JuLio 2025</t>
  </si>
  <si>
    <t>04. JuLio 2026</t>
  </si>
  <si>
    <t>05. JuLio 2027</t>
  </si>
  <si>
    <t>07. JuLio 2028</t>
  </si>
  <si>
    <t>08. JuLio 2029</t>
  </si>
  <si>
    <t>09. JuLio 2030</t>
  </si>
  <si>
    <t>10. JuLio 2025</t>
  </si>
  <si>
    <t>14. JuLio 2026</t>
  </si>
  <si>
    <t>17. JuLio 2027</t>
  </si>
  <si>
    <t>18. Julio 2025</t>
  </si>
  <si>
    <t>21. Julio 2025</t>
  </si>
  <si>
    <t>22. Julio 2025</t>
  </si>
  <si>
    <t>25. Julio 2025</t>
  </si>
  <si>
    <t>31. Julio 2025</t>
  </si>
  <si>
    <t>01. Agosto 2025</t>
  </si>
  <si>
    <t>02. Agosto 2026</t>
  </si>
  <si>
    <t>05. Agosto 2027</t>
  </si>
  <si>
    <t>06.Agosto 2025</t>
  </si>
  <si>
    <t>07.Agosto 2026</t>
  </si>
  <si>
    <t>08.Agosto 2027</t>
  </si>
  <si>
    <t>12.Agosto 2028</t>
  </si>
  <si>
    <t>13.Agosto 2025</t>
  </si>
  <si>
    <t>14.Agosto 2026</t>
  </si>
  <si>
    <t>15.Agosto 2025</t>
  </si>
  <si>
    <t>19.Agosto 2026</t>
  </si>
  <si>
    <t>25.Agosto 2027</t>
  </si>
  <si>
    <t>26.Agosto 2028</t>
  </si>
  <si>
    <t>28, Agosto 2029</t>
  </si>
  <si>
    <t>27.Agosto 2030</t>
  </si>
  <si>
    <t>29.Agosto 2031</t>
  </si>
  <si>
    <t>01.Septiembre 2025</t>
  </si>
  <si>
    <t>02.Septiembre 2025</t>
  </si>
  <si>
    <t>03.Septiembre 2026</t>
  </si>
  <si>
    <t xml:space="preserve"> </t>
  </si>
  <si>
    <t>04.Septiembre 2027</t>
  </si>
  <si>
    <t>05.Septiembre 2028</t>
  </si>
  <si>
    <t xml:space="preserve">STADO DE TICKET </t>
  </si>
  <si>
    <t>DAVID QUIÑONEZ</t>
  </si>
  <si>
    <t>DAYSI HINOJOSA</t>
  </si>
  <si>
    <t>DIANA MACAS</t>
  </si>
  <si>
    <t>IVIS MORALES</t>
  </si>
  <si>
    <t xml:space="preserve">JOSELYN GARCIA </t>
  </si>
  <si>
    <t>KLEBER HINOJOSA</t>
  </si>
  <si>
    <t>MARIA CHASI</t>
  </si>
  <si>
    <t>MONICA CAJAMARCA</t>
  </si>
  <si>
    <t>SANDRA CHILUISA</t>
  </si>
  <si>
    <t>SANTIAGO CAMPUZANO</t>
  </si>
  <si>
    <t xml:space="preserve">TANNIA ZAMBRANO </t>
  </si>
  <si>
    <t xml:space="preserve">COORDINACION </t>
  </si>
  <si>
    <t>TOTAL</t>
  </si>
  <si>
    <t>FACTURADO</t>
  </si>
  <si>
    <t>INCONSISTENCIA SISTEMA</t>
  </si>
  <si>
    <t>COTIZACIÓN</t>
  </si>
  <si>
    <t>RETRABAJO</t>
  </si>
  <si>
    <t>SOPORTE TE</t>
  </si>
  <si>
    <t>GEST. ADMINISTRATIVA</t>
  </si>
  <si>
    <t xml:space="preserve">NO CONTESTA </t>
  </si>
  <si>
    <t>NO FACTURADO</t>
  </si>
  <si>
    <t xml:space="preserve">SOPORTE TECNICO </t>
  </si>
  <si>
    <t>REGISTRO</t>
  </si>
  <si>
    <t>FACTURADO POR COMERCIALIZACION</t>
  </si>
  <si>
    <t xml:space="preserve">ACTUALIZACION DE SISTEMA </t>
  </si>
  <si>
    <t xml:space="preserve">PLAN </t>
  </si>
  <si>
    <t>YA LE HAN AYUDADO</t>
  </si>
  <si>
    <t>SOLINTHA</t>
  </si>
  <si>
    <t>ACUMULACION TIEMPOS</t>
  </si>
  <si>
    <t>NINGUNO</t>
  </si>
  <si>
    <t>TOTAL TECNICO</t>
  </si>
  <si>
    <t xml:space="preserve">TOTAL GENERAL </t>
  </si>
  <si>
    <t xml:space="preserve">TECNICO </t>
  </si>
  <si>
    <t xml:space="preserve">CERRADO </t>
  </si>
  <si>
    <t>INGRESA ASIGNADOS + NUEVOS</t>
  </si>
  <si>
    <t xml:space="preserve">TECNICOS </t>
  </si>
  <si>
    <t xml:space="preserve">TOTAL </t>
  </si>
  <si>
    <t xml:space="preserve">SANTIAGO CAMPUZANO </t>
  </si>
  <si>
    <t xml:space="preserve">IVIS MORALES </t>
  </si>
  <si>
    <t>JOSELYN GARCIA</t>
  </si>
  <si>
    <t>TANNIA ZAMBRANO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</si>
</sst>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15" fontId="0" fillId="0" borderId="0" xfId="0" applyNumberFormat="1"/>
    <xf numFmtId="15" fontId="1" fillId="4" borderId="0" xfId="0" applyNumberFormat="1" applyFont="1" applyFill="1"/>
    <xf numFmtId="0" fontId="1" fillId="4" borderId="0" xfId="0" applyFont="1" applyFill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2" fillId="7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5" fillId="7" borderId="7" xfId="0" applyFont="1" applyFill="1" applyBorder="1"/>
    <xf numFmtId="0" fontId="5" fillId="0" borderId="0" xfId="0" applyFont="1"/>
    <xf numFmtId="0" fontId="2" fillId="7" borderId="6" xfId="0" applyFont="1" applyFill="1" applyBorder="1" applyAlignment="1">
      <alignment horizontal="center" vertical="center"/>
    </xf>
    <xf numFmtId="0" fontId="5" fillId="8" borderId="7" xfId="0" applyFont="1" applyFill="1" applyBorder="1"/>
    <xf numFmtId="0" fontId="5" fillId="9" borderId="7" xfId="0" applyFont="1" applyFill="1" applyBorder="1"/>
    <xf numFmtId="0" fontId="5" fillId="10" borderId="7" xfId="0" applyFont="1" applyFill="1" applyBorder="1"/>
    <xf numFmtId="0" fontId="5" fillId="11" borderId="7" xfId="0" applyFont="1" applyFill="1" applyBorder="1"/>
    <xf numFmtId="0" fontId="5" fillId="4" borderId="7" xfId="0" applyFont="1" applyFill="1" applyBorder="1"/>
    <xf numFmtId="0" fontId="5" fillId="12" borderId="7" xfId="0" applyFont="1" applyFill="1" applyBorder="1"/>
    <xf numFmtId="0" fontId="5" fillId="13" borderId="7" xfId="0" applyFont="1" applyFill="1" applyBorder="1"/>
    <xf numFmtId="0" fontId="5" fillId="14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2" fillId="0" borderId="0" xfId="0" applyFont="1"/>
    <xf numFmtId="0" fontId="7" fillId="5" borderId="0" xfId="0" applyFont="1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170E-BAB0-4FEC-BE85-5FF1158D41C1}">
  <dimension ref="A1:J17"/>
  <sheetViews>
    <sheetView workbookViewId="0">
      <selection activeCell="E23" sqref="E23"/>
    </sheetView>
  </sheetViews>
  <sheetFormatPr defaultColWidth="11.42578125" defaultRowHeight="15"/>
  <cols>
    <col min="1" max="1" width="24.140625" customWidth="1"/>
  </cols>
  <sheetData>
    <row r="1" spans="1:10">
      <c r="A1" s="58" t="s">
        <v>0</v>
      </c>
      <c r="B1" s="59"/>
      <c r="C1" s="59"/>
      <c r="D1" s="59"/>
      <c r="E1" s="59"/>
      <c r="F1" s="59"/>
      <c r="G1" s="60"/>
      <c r="H1" s="61" t="s">
        <v>1</v>
      </c>
      <c r="I1" s="62"/>
      <c r="J1" s="63"/>
    </row>
    <row r="2" spans="1:10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/>
    </row>
    <row r="3" spans="1:10">
      <c r="A3" s="7" t="s">
        <v>0</v>
      </c>
      <c r="B3" s="8">
        <f>SUM(B4:B11)</f>
        <v>9</v>
      </c>
      <c r="C3" s="8">
        <f>SUM(C4:C11)</f>
        <v>21</v>
      </c>
      <c r="D3" s="8">
        <f t="shared" ref="D3:H3" si="0">SUM(D4:D11)</f>
        <v>0</v>
      </c>
      <c r="E3" s="8">
        <f t="shared" si="0"/>
        <v>13</v>
      </c>
      <c r="F3" s="8">
        <f t="shared" si="0"/>
        <v>0</v>
      </c>
      <c r="G3" s="8">
        <f t="shared" si="0"/>
        <v>0</v>
      </c>
      <c r="H3" s="8">
        <f t="shared" si="0"/>
        <v>5</v>
      </c>
      <c r="I3" s="8"/>
      <c r="J3" s="8">
        <f>SUM(J4:J11)</f>
        <v>36</v>
      </c>
    </row>
    <row r="4" spans="1:10">
      <c r="A4" s="6" t="s">
        <v>10</v>
      </c>
      <c r="B4" s="9">
        <v>9</v>
      </c>
      <c r="C4" s="9">
        <v>13</v>
      </c>
      <c r="D4" s="9"/>
      <c r="E4" s="9">
        <v>13</v>
      </c>
      <c r="F4" s="9"/>
      <c r="G4" s="9"/>
      <c r="H4" s="9"/>
      <c r="I4" s="9"/>
      <c r="J4" s="10">
        <f>SUM(C4:I4)</f>
        <v>26</v>
      </c>
    </row>
    <row r="5" spans="1:10">
      <c r="A5" s="6" t="s">
        <v>11</v>
      </c>
      <c r="B5" s="9"/>
      <c r="C5" s="9"/>
      <c r="D5" s="9"/>
      <c r="E5" s="9"/>
      <c r="F5" s="9"/>
      <c r="G5" s="9"/>
      <c r="H5" s="9">
        <v>5</v>
      </c>
      <c r="I5" s="9"/>
      <c r="J5" s="10">
        <f>SUM(C5:I5)</f>
        <v>5</v>
      </c>
    </row>
    <row r="6" spans="1:10">
      <c r="A6" s="6" t="s">
        <v>12</v>
      </c>
      <c r="B6" s="9"/>
      <c r="C6" s="9">
        <v>3</v>
      </c>
      <c r="D6" s="9"/>
      <c r="E6" s="9"/>
      <c r="F6" s="9"/>
      <c r="G6" s="9"/>
      <c r="H6" s="9"/>
      <c r="I6" s="9"/>
      <c r="J6" s="10">
        <v>0</v>
      </c>
    </row>
    <row r="7" spans="1:10">
      <c r="A7" s="6" t="s">
        <v>13</v>
      </c>
      <c r="B7" s="9"/>
      <c r="C7" s="9">
        <v>5</v>
      </c>
      <c r="D7" s="9"/>
      <c r="E7" s="9"/>
      <c r="F7" s="9"/>
      <c r="G7" s="9"/>
      <c r="H7" s="9"/>
      <c r="I7" s="9"/>
      <c r="J7" s="10">
        <f>SUM(C7:I7)</f>
        <v>5</v>
      </c>
    </row>
    <row r="8" spans="1:10">
      <c r="A8" s="18" t="s">
        <v>14</v>
      </c>
      <c r="B8" s="9"/>
      <c r="C8" s="9"/>
      <c r="D8" s="9"/>
      <c r="E8" s="9"/>
      <c r="F8" s="9"/>
      <c r="G8" s="9"/>
      <c r="H8" s="9"/>
      <c r="I8" s="9"/>
      <c r="J8" s="10">
        <f t="shared" ref="J8:J11" si="1">SUM(B8:I8)</f>
        <v>0</v>
      </c>
    </row>
    <row r="9" spans="1:10">
      <c r="A9" s="6" t="s">
        <v>15</v>
      </c>
      <c r="B9" s="9"/>
      <c r="C9" s="9"/>
      <c r="D9" s="9"/>
      <c r="E9" s="9"/>
      <c r="F9" s="9"/>
      <c r="G9" s="9"/>
      <c r="H9" s="9"/>
      <c r="I9" s="9"/>
      <c r="J9" s="10">
        <f t="shared" si="1"/>
        <v>0</v>
      </c>
    </row>
    <row r="10" spans="1:10">
      <c r="A10" s="6" t="s">
        <v>16</v>
      </c>
      <c r="B10" s="9"/>
      <c r="C10" s="9"/>
      <c r="D10" s="9"/>
      <c r="E10" s="9"/>
      <c r="F10" s="9"/>
      <c r="G10" s="9"/>
      <c r="H10" s="9"/>
      <c r="I10" s="9"/>
      <c r="J10" s="10">
        <f t="shared" si="1"/>
        <v>0</v>
      </c>
    </row>
    <row r="11" spans="1:10">
      <c r="A11" s="6" t="s">
        <v>17</v>
      </c>
      <c r="B11" s="9"/>
      <c r="C11" s="9"/>
      <c r="D11" s="9"/>
      <c r="E11" s="9"/>
      <c r="F11" s="9"/>
      <c r="G11" s="9"/>
      <c r="H11" s="9"/>
      <c r="I11" s="9"/>
      <c r="J11" s="10">
        <f t="shared" si="1"/>
        <v>0</v>
      </c>
    </row>
    <row r="17" spans="10:10">
      <c r="J17" s="15"/>
    </row>
  </sheetData>
  <sortState xmlns:xlrd2="http://schemas.microsoft.com/office/spreadsheetml/2017/richdata2" ref="A3:J11">
    <sortCondition descending="1" ref="J4:J11"/>
  </sortState>
  <mergeCells count="2">
    <mergeCell ref="A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346-08EF-4ED3-9DBE-CC4132A66E25}">
  <dimension ref="A3:J14"/>
  <sheetViews>
    <sheetView workbookViewId="0">
      <selection activeCell="I14" sqref="I14"/>
    </sheetView>
  </sheetViews>
  <sheetFormatPr defaultColWidth="11.42578125" defaultRowHeight="15"/>
  <cols>
    <col min="1" max="1" width="22.28515625" customWidth="1"/>
  </cols>
  <sheetData>
    <row r="3" spans="1:10" ht="18.75">
      <c r="A3" s="14"/>
      <c r="B3" s="14" t="s">
        <v>0</v>
      </c>
      <c r="C3" s="14"/>
      <c r="D3" s="64" t="s">
        <v>18</v>
      </c>
      <c r="E3" s="64"/>
      <c r="F3" s="64"/>
      <c r="G3" s="64"/>
      <c r="H3" s="64"/>
      <c r="I3" s="64"/>
      <c r="J3" s="64"/>
    </row>
    <row r="4" spans="1:10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</row>
    <row r="5" spans="1:10">
      <c r="A5" s="1"/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2" t="s">
        <v>19</v>
      </c>
    </row>
    <row r="6" spans="1:10">
      <c r="A6" s="4" t="s">
        <v>0</v>
      </c>
      <c r="B6" s="5">
        <f>SUM(B7:B14)</f>
        <v>74</v>
      </c>
      <c r="C6" s="5">
        <f t="shared" ref="C6:J6" si="0">SUM(C7:C14)</f>
        <v>9297</v>
      </c>
      <c r="D6" s="5">
        <f t="shared" si="0"/>
        <v>2</v>
      </c>
      <c r="E6" s="5">
        <f t="shared" si="0"/>
        <v>78</v>
      </c>
      <c r="F6" s="5">
        <f t="shared" si="0"/>
        <v>7</v>
      </c>
      <c r="G6" s="5">
        <f t="shared" si="0"/>
        <v>23</v>
      </c>
      <c r="H6" s="5">
        <f t="shared" si="0"/>
        <v>41</v>
      </c>
      <c r="I6" s="5">
        <f t="shared" si="0"/>
        <v>16</v>
      </c>
      <c r="J6" s="5">
        <f t="shared" si="0"/>
        <v>9538</v>
      </c>
    </row>
    <row r="7" spans="1:10">
      <c r="A7" s="1" t="s">
        <v>20</v>
      </c>
      <c r="B7">
        <v>74</v>
      </c>
      <c r="J7" s="3">
        <f>SUM(B7:I7)</f>
        <v>74</v>
      </c>
    </row>
    <row r="8" spans="1:10">
      <c r="A8" s="1" t="s">
        <v>21</v>
      </c>
      <c r="C8">
        <v>9297</v>
      </c>
      <c r="J8" s="3">
        <f t="shared" ref="J8:J14" si="1">SUM(B8:I8)</f>
        <v>9297</v>
      </c>
    </row>
    <row r="9" spans="1:10">
      <c r="A9" s="1" t="s">
        <v>22</v>
      </c>
      <c r="D9">
        <v>2</v>
      </c>
      <c r="J9" s="3">
        <f t="shared" si="1"/>
        <v>2</v>
      </c>
    </row>
    <row r="10" spans="1:10">
      <c r="A10" s="1" t="s">
        <v>23</v>
      </c>
      <c r="E10">
        <v>78</v>
      </c>
      <c r="J10" s="3">
        <f t="shared" si="1"/>
        <v>78</v>
      </c>
    </row>
    <row r="11" spans="1:10">
      <c r="A11" s="1" t="s">
        <v>24</v>
      </c>
      <c r="F11">
        <v>7</v>
      </c>
      <c r="J11" s="3">
        <f t="shared" si="1"/>
        <v>7</v>
      </c>
    </row>
    <row r="12" spans="1:10">
      <c r="A12" s="1" t="s">
        <v>25</v>
      </c>
      <c r="G12">
        <v>23</v>
      </c>
      <c r="J12" s="3">
        <f t="shared" si="1"/>
        <v>23</v>
      </c>
    </row>
    <row r="13" spans="1:10">
      <c r="A13" s="1" t="s">
        <v>26</v>
      </c>
      <c r="H13">
        <v>41</v>
      </c>
      <c r="J13" s="3">
        <f t="shared" si="1"/>
        <v>41</v>
      </c>
    </row>
    <row r="14" spans="1:10">
      <c r="A14" s="1" t="s">
        <v>27</v>
      </c>
      <c r="I14">
        <v>16</v>
      </c>
      <c r="J14" s="3">
        <f t="shared" si="1"/>
        <v>16</v>
      </c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workbookViewId="0">
      <pane ySplit="1" topLeftCell="A210" activePane="bottomLeft" state="frozen"/>
      <selection pane="bottomLeft" activeCell="F214" sqref="F214"/>
    </sheetView>
  </sheetViews>
  <sheetFormatPr defaultColWidth="9.140625" defaultRowHeight="15"/>
  <cols>
    <col min="1" max="1" width="16.7109375" customWidth="1"/>
    <col min="2" max="2" width="14" customWidth="1"/>
    <col min="3" max="8" width="16.7109375" customWidth="1"/>
    <col min="9" max="9" width="16.7109375" style="3" customWidth="1"/>
  </cols>
  <sheetData>
    <row r="1" spans="1:9" s="13" customFormat="1" ht="30.75" customHeight="1">
      <c r="A1" s="12"/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1" t="s">
        <v>19</v>
      </c>
    </row>
    <row r="2" spans="1:9">
      <c r="A2" s="4" t="s">
        <v>0</v>
      </c>
      <c r="B2" s="4">
        <v>58</v>
      </c>
      <c r="C2" s="4">
        <v>577</v>
      </c>
      <c r="D2" s="4">
        <v>5</v>
      </c>
      <c r="E2" s="4">
        <v>53</v>
      </c>
      <c r="F2" s="4">
        <v>3</v>
      </c>
      <c r="G2" s="4">
        <v>10</v>
      </c>
      <c r="H2" s="4">
        <v>13</v>
      </c>
      <c r="I2" s="5">
        <v>729</v>
      </c>
    </row>
    <row r="3" spans="1:9">
      <c r="A3" s="1" t="s">
        <v>35</v>
      </c>
      <c r="C3">
        <v>1</v>
      </c>
      <c r="I3" s="3">
        <v>1</v>
      </c>
    </row>
    <row r="4" spans="1:9">
      <c r="A4" s="1" t="s">
        <v>36</v>
      </c>
      <c r="C4">
        <v>19</v>
      </c>
      <c r="I4" s="3">
        <v>19</v>
      </c>
    </row>
    <row r="5" spans="1:9">
      <c r="A5" s="1" t="s">
        <v>37</v>
      </c>
      <c r="B5">
        <v>2</v>
      </c>
      <c r="C5">
        <v>76</v>
      </c>
      <c r="H5">
        <v>2</v>
      </c>
      <c r="I5" s="3">
        <v>80</v>
      </c>
    </row>
    <row r="6" spans="1:9">
      <c r="A6" s="1" t="s">
        <v>38</v>
      </c>
      <c r="B6">
        <v>1</v>
      </c>
      <c r="C6">
        <v>57</v>
      </c>
      <c r="H6">
        <v>2</v>
      </c>
      <c r="I6" s="3">
        <v>60</v>
      </c>
    </row>
    <row r="7" spans="1:9">
      <c r="A7" s="1" t="s">
        <v>39</v>
      </c>
      <c r="B7">
        <v>2</v>
      </c>
      <c r="C7">
        <v>42</v>
      </c>
      <c r="E7">
        <v>1</v>
      </c>
      <c r="I7" s="3">
        <v>47</v>
      </c>
    </row>
    <row r="8" spans="1:9">
      <c r="A8" s="1" t="s">
        <v>40</v>
      </c>
      <c r="C8">
        <v>39</v>
      </c>
      <c r="I8" s="3">
        <v>39</v>
      </c>
    </row>
    <row r="9" spans="1:9">
      <c r="A9" s="1" t="s">
        <v>41</v>
      </c>
      <c r="B9">
        <v>2</v>
      </c>
      <c r="C9">
        <v>46</v>
      </c>
      <c r="H9">
        <v>2</v>
      </c>
      <c r="I9" s="3">
        <v>50</v>
      </c>
    </row>
    <row r="10" spans="1:9">
      <c r="A10" s="1" t="s">
        <v>42</v>
      </c>
      <c r="B10">
        <v>1</v>
      </c>
      <c r="C10">
        <v>2</v>
      </c>
      <c r="H10">
        <v>1</v>
      </c>
      <c r="I10" s="3">
        <v>4</v>
      </c>
    </row>
    <row r="11" spans="1:9">
      <c r="A11" s="1" t="s">
        <v>43</v>
      </c>
      <c r="C11">
        <v>1</v>
      </c>
      <c r="I11" s="3">
        <v>1</v>
      </c>
    </row>
    <row r="12" spans="1:9">
      <c r="A12" s="1" t="s">
        <v>44</v>
      </c>
      <c r="B12">
        <v>2</v>
      </c>
      <c r="C12">
        <v>46</v>
      </c>
      <c r="I12" s="3">
        <v>48</v>
      </c>
    </row>
    <row r="13" spans="1:9">
      <c r="A13" s="1" t="s">
        <v>45</v>
      </c>
      <c r="B13">
        <v>1</v>
      </c>
      <c r="C13">
        <v>29</v>
      </c>
      <c r="E13">
        <v>1</v>
      </c>
      <c r="H13">
        <v>2</v>
      </c>
      <c r="I13" s="3">
        <v>33</v>
      </c>
    </row>
    <row r="14" spans="1:9">
      <c r="A14" s="1" t="s">
        <v>46</v>
      </c>
      <c r="B14">
        <v>2</v>
      </c>
      <c r="C14">
        <v>19</v>
      </c>
      <c r="E14">
        <v>1</v>
      </c>
      <c r="I14" s="3">
        <v>22</v>
      </c>
    </row>
    <row r="15" spans="1:9">
      <c r="A15" s="1" t="s">
        <v>47</v>
      </c>
      <c r="B15">
        <v>6</v>
      </c>
      <c r="C15">
        <v>14</v>
      </c>
      <c r="I15" s="3">
        <v>20</v>
      </c>
    </row>
    <row r="16" spans="1:9">
      <c r="A16" s="1" t="s">
        <v>48</v>
      </c>
      <c r="C16">
        <v>21</v>
      </c>
      <c r="D16">
        <v>1</v>
      </c>
      <c r="F16">
        <v>1</v>
      </c>
      <c r="G16">
        <v>1</v>
      </c>
      <c r="H16">
        <v>2</v>
      </c>
      <c r="I16" s="3">
        <v>27</v>
      </c>
    </row>
    <row r="17" spans="1:9">
      <c r="A17" s="1" t="s">
        <v>49</v>
      </c>
      <c r="B17">
        <v>1</v>
      </c>
      <c r="C17">
        <v>1</v>
      </c>
      <c r="I17" s="3">
        <v>2</v>
      </c>
    </row>
    <row r="18" spans="1:9" ht="13.5" customHeight="1">
      <c r="A18" s="1" t="s">
        <v>50</v>
      </c>
      <c r="C18">
        <v>31</v>
      </c>
      <c r="E18">
        <v>2</v>
      </c>
      <c r="H18">
        <v>1</v>
      </c>
      <c r="I18" s="3">
        <v>35</v>
      </c>
    </row>
    <row r="19" spans="1:9" ht="4.5" customHeight="1">
      <c r="A19" s="4"/>
      <c r="B19" s="4"/>
      <c r="C19" s="4"/>
      <c r="D19" s="4"/>
      <c r="E19" s="4"/>
      <c r="F19" s="4"/>
      <c r="G19" s="4"/>
      <c r="H19" s="4"/>
      <c r="I19" s="5"/>
    </row>
    <row r="20" spans="1:9">
      <c r="A20" s="1" t="s">
        <v>51</v>
      </c>
      <c r="B20">
        <v>2</v>
      </c>
      <c r="C20">
        <v>22</v>
      </c>
      <c r="E20">
        <v>5</v>
      </c>
      <c r="I20" s="3">
        <v>30</v>
      </c>
    </row>
    <row r="21" spans="1:9">
      <c r="A21" s="1" t="s">
        <v>52</v>
      </c>
      <c r="B21">
        <v>6</v>
      </c>
      <c r="C21">
        <v>35</v>
      </c>
      <c r="E21">
        <v>8</v>
      </c>
      <c r="G21">
        <v>2</v>
      </c>
      <c r="I21" s="3">
        <v>52</v>
      </c>
    </row>
    <row r="22" spans="1:9">
      <c r="A22" s="1" t="s">
        <v>53</v>
      </c>
      <c r="B22">
        <v>1</v>
      </c>
      <c r="C22">
        <v>33</v>
      </c>
      <c r="D22">
        <v>1</v>
      </c>
      <c r="E22">
        <v>8</v>
      </c>
      <c r="G22">
        <v>1</v>
      </c>
      <c r="H22">
        <v>1</v>
      </c>
      <c r="I22" s="3">
        <v>49</v>
      </c>
    </row>
    <row r="23" spans="1:9">
      <c r="A23" s="1" t="s">
        <v>54</v>
      </c>
      <c r="B23">
        <v>6</v>
      </c>
      <c r="C23">
        <v>11</v>
      </c>
      <c r="E23">
        <v>3</v>
      </c>
      <c r="G23">
        <v>1</v>
      </c>
      <c r="I23" s="3">
        <v>21</v>
      </c>
    </row>
    <row r="24" spans="1:9">
      <c r="A24" s="1" t="s">
        <v>55</v>
      </c>
      <c r="B24">
        <v>1</v>
      </c>
      <c r="C24">
        <v>1</v>
      </c>
      <c r="E24">
        <v>1</v>
      </c>
      <c r="I24" s="3">
        <v>3</v>
      </c>
    </row>
    <row r="25" spans="1:9">
      <c r="A25" s="1" t="s">
        <v>56</v>
      </c>
      <c r="B25">
        <v>11</v>
      </c>
      <c r="C25">
        <v>20</v>
      </c>
      <c r="D25">
        <v>1</v>
      </c>
      <c r="E25">
        <v>9</v>
      </c>
      <c r="G25">
        <v>2</v>
      </c>
      <c r="I25" s="3">
        <v>43</v>
      </c>
    </row>
    <row r="26" spans="1:9">
      <c r="A26" s="1" t="s">
        <v>57</v>
      </c>
      <c r="B26">
        <v>11</v>
      </c>
      <c r="C26">
        <v>11</v>
      </c>
      <c r="D26">
        <v>2</v>
      </c>
      <c r="E26">
        <v>14</v>
      </c>
      <c r="F26">
        <v>2</v>
      </c>
      <c r="G26">
        <v>3</v>
      </c>
      <c r="I26" s="3">
        <f>SUM(B26:H26)</f>
        <v>43</v>
      </c>
    </row>
    <row r="27" spans="1:9">
      <c r="A27" s="1" t="s">
        <v>58</v>
      </c>
      <c r="C27">
        <v>20</v>
      </c>
      <c r="I27" s="3">
        <f t="shared" ref="I27:I90" si="0">SUM(B27:H27)</f>
        <v>20</v>
      </c>
    </row>
    <row r="28" spans="1:9">
      <c r="A28" s="1" t="s">
        <v>59</v>
      </c>
      <c r="C28">
        <v>33</v>
      </c>
      <c r="I28" s="3">
        <f t="shared" si="0"/>
        <v>33</v>
      </c>
    </row>
    <row r="29" spans="1:9">
      <c r="A29" s="1" t="s">
        <v>60</v>
      </c>
      <c r="C29">
        <v>7</v>
      </c>
      <c r="I29" s="3">
        <f t="shared" si="0"/>
        <v>7</v>
      </c>
    </row>
    <row r="30" spans="1:9">
      <c r="A30" s="1" t="s">
        <v>61</v>
      </c>
      <c r="I30" s="3">
        <f t="shared" si="0"/>
        <v>0</v>
      </c>
    </row>
    <row r="31" spans="1:9">
      <c r="A31" s="1" t="s">
        <v>62</v>
      </c>
      <c r="I31" s="3">
        <f t="shared" si="0"/>
        <v>0</v>
      </c>
    </row>
    <row r="32" spans="1:9">
      <c r="A32" s="1" t="s">
        <v>63</v>
      </c>
      <c r="C32">
        <v>46</v>
      </c>
      <c r="H32">
        <v>1</v>
      </c>
      <c r="I32" s="3">
        <f t="shared" si="0"/>
        <v>47</v>
      </c>
    </row>
    <row r="33" spans="1:9">
      <c r="A33" s="1" t="s">
        <v>64</v>
      </c>
      <c r="C33">
        <v>38</v>
      </c>
      <c r="H33">
        <v>1</v>
      </c>
      <c r="I33" s="3">
        <f t="shared" si="0"/>
        <v>39</v>
      </c>
    </row>
    <row r="34" spans="1:9">
      <c r="A34" s="1" t="s">
        <v>65</v>
      </c>
      <c r="C34">
        <v>27</v>
      </c>
      <c r="G34">
        <v>1</v>
      </c>
      <c r="I34" s="3">
        <f t="shared" si="0"/>
        <v>28</v>
      </c>
    </row>
    <row r="35" spans="1:9">
      <c r="A35" s="1" t="s">
        <v>66</v>
      </c>
      <c r="C35">
        <v>25</v>
      </c>
      <c r="H35">
        <v>1</v>
      </c>
      <c r="I35" s="3">
        <f t="shared" si="0"/>
        <v>26</v>
      </c>
    </row>
    <row r="36" spans="1:9">
      <c r="A36" s="1" t="s">
        <v>67</v>
      </c>
      <c r="C36">
        <v>17</v>
      </c>
      <c r="I36" s="3">
        <f t="shared" si="0"/>
        <v>17</v>
      </c>
    </row>
    <row r="37" spans="1:9">
      <c r="A37" s="1" t="s">
        <v>68</v>
      </c>
      <c r="C37">
        <v>4</v>
      </c>
      <c r="I37" s="3">
        <f t="shared" si="0"/>
        <v>4</v>
      </c>
    </row>
    <row r="38" spans="1:9">
      <c r="A38" s="1" t="s">
        <v>69</v>
      </c>
      <c r="I38" s="3">
        <f t="shared" si="0"/>
        <v>0</v>
      </c>
    </row>
    <row r="39" spans="1:9">
      <c r="A39" s="1" t="s">
        <v>70</v>
      </c>
      <c r="B39">
        <v>1</v>
      </c>
      <c r="C39">
        <v>41</v>
      </c>
      <c r="I39" s="3">
        <f t="shared" si="0"/>
        <v>42</v>
      </c>
    </row>
    <row r="40" spans="1:9">
      <c r="A40" s="1" t="s">
        <v>71</v>
      </c>
      <c r="C40">
        <v>30</v>
      </c>
      <c r="H40">
        <v>1</v>
      </c>
      <c r="I40" s="3">
        <f t="shared" si="0"/>
        <v>31</v>
      </c>
    </row>
    <row r="41" spans="1:9">
      <c r="A41" s="1" t="s">
        <v>72</v>
      </c>
      <c r="C41">
        <v>34</v>
      </c>
      <c r="H41">
        <v>1</v>
      </c>
      <c r="I41" s="3">
        <f t="shared" si="0"/>
        <v>35</v>
      </c>
    </row>
    <row r="42" spans="1:9">
      <c r="A42" s="1" t="s">
        <v>73</v>
      </c>
      <c r="C42">
        <v>45</v>
      </c>
      <c r="G42">
        <v>1</v>
      </c>
      <c r="I42" s="3">
        <f t="shared" si="0"/>
        <v>46</v>
      </c>
    </row>
    <row r="43" spans="1:9">
      <c r="A43" s="1" t="s">
        <v>74</v>
      </c>
      <c r="C43">
        <v>14</v>
      </c>
      <c r="I43" s="3">
        <f t="shared" si="0"/>
        <v>14</v>
      </c>
    </row>
    <row r="44" spans="1:9">
      <c r="A44" s="1" t="s">
        <v>75</v>
      </c>
      <c r="I44" s="3">
        <f t="shared" si="0"/>
        <v>0</v>
      </c>
    </row>
    <row r="45" spans="1:9">
      <c r="A45" s="1" t="s">
        <v>76</v>
      </c>
      <c r="I45" s="3">
        <f t="shared" si="0"/>
        <v>0</v>
      </c>
    </row>
    <row r="46" spans="1:9">
      <c r="A46" s="1" t="s">
        <v>77</v>
      </c>
      <c r="C46">
        <v>34</v>
      </c>
      <c r="I46" s="3">
        <f t="shared" si="0"/>
        <v>34</v>
      </c>
    </row>
    <row r="47" spans="1:9">
      <c r="A47" s="1" t="s">
        <v>78</v>
      </c>
      <c r="B47">
        <v>1</v>
      </c>
      <c r="C47">
        <v>44</v>
      </c>
      <c r="I47" s="3">
        <f t="shared" si="0"/>
        <v>45</v>
      </c>
    </row>
    <row r="48" spans="1:9">
      <c r="A48" s="1" t="s">
        <v>79</v>
      </c>
      <c r="C48">
        <v>44</v>
      </c>
      <c r="H48">
        <v>1</v>
      </c>
      <c r="I48" s="3">
        <f t="shared" si="0"/>
        <v>45</v>
      </c>
    </row>
    <row r="49" spans="1:9">
      <c r="A49" s="1" t="s">
        <v>80</v>
      </c>
      <c r="C49">
        <v>17</v>
      </c>
      <c r="I49" s="3">
        <f t="shared" si="0"/>
        <v>17</v>
      </c>
    </row>
    <row r="50" spans="1:9">
      <c r="A50" s="1" t="s">
        <v>81</v>
      </c>
      <c r="I50" s="3">
        <f t="shared" si="0"/>
        <v>0</v>
      </c>
    </row>
    <row r="51" spans="1:9">
      <c r="A51" s="1" t="s">
        <v>82</v>
      </c>
      <c r="I51" s="3">
        <f t="shared" si="0"/>
        <v>0</v>
      </c>
    </row>
    <row r="52" spans="1:9">
      <c r="A52" s="1" t="s">
        <v>83</v>
      </c>
      <c r="I52" s="3">
        <f t="shared" si="0"/>
        <v>0</v>
      </c>
    </row>
    <row r="53" spans="1:9">
      <c r="A53" s="1" t="s">
        <v>84</v>
      </c>
      <c r="I53" s="3">
        <f t="shared" si="0"/>
        <v>0</v>
      </c>
    </row>
    <row r="54" spans="1:9">
      <c r="A54" s="1" t="s">
        <v>85</v>
      </c>
      <c r="C54">
        <v>47</v>
      </c>
      <c r="I54" s="3">
        <f t="shared" si="0"/>
        <v>47</v>
      </c>
    </row>
    <row r="55" spans="1:9">
      <c r="A55" s="1" t="s">
        <v>86</v>
      </c>
      <c r="C55">
        <v>37</v>
      </c>
      <c r="H55">
        <v>1</v>
      </c>
      <c r="I55" s="3">
        <f t="shared" si="0"/>
        <v>38</v>
      </c>
    </row>
    <row r="56" spans="1:9">
      <c r="A56" s="1" t="s">
        <v>87</v>
      </c>
      <c r="C56">
        <v>42</v>
      </c>
      <c r="G56">
        <v>1</v>
      </c>
      <c r="I56" s="3">
        <f t="shared" si="0"/>
        <v>43</v>
      </c>
    </row>
    <row r="57" spans="1:9">
      <c r="A57" s="1" t="s">
        <v>88</v>
      </c>
      <c r="C57">
        <v>32</v>
      </c>
      <c r="F57">
        <v>1</v>
      </c>
      <c r="H57">
        <v>1</v>
      </c>
      <c r="I57" s="3">
        <f t="shared" si="0"/>
        <v>34</v>
      </c>
    </row>
    <row r="58" spans="1:9">
      <c r="A58" s="1" t="s">
        <v>89</v>
      </c>
      <c r="C58">
        <v>1</v>
      </c>
      <c r="I58" s="3">
        <f t="shared" si="0"/>
        <v>1</v>
      </c>
    </row>
    <row r="59" spans="1:9">
      <c r="A59" s="1" t="s">
        <v>90</v>
      </c>
      <c r="C59">
        <v>1</v>
      </c>
      <c r="I59" s="3">
        <f t="shared" si="0"/>
        <v>1</v>
      </c>
    </row>
    <row r="60" spans="1:9">
      <c r="A60" s="1" t="s">
        <v>91</v>
      </c>
      <c r="C60">
        <v>31</v>
      </c>
      <c r="I60" s="3">
        <f t="shared" si="0"/>
        <v>31</v>
      </c>
    </row>
    <row r="61" spans="1:9">
      <c r="A61" s="1" t="s">
        <v>92</v>
      </c>
      <c r="C61">
        <v>47</v>
      </c>
      <c r="G61">
        <v>1</v>
      </c>
      <c r="I61" s="3">
        <f t="shared" si="0"/>
        <v>48</v>
      </c>
    </row>
    <row r="62" spans="1:9">
      <c r="A62" s="1" t="s">
        <v>93</v>
      </c>
      <c r="B62">
        <v>1</v>
      </c>
      <c r="C62">
        <v>44</v>
      </c>
      <c r="I62" s="3">
        <f t="shared" si="0"/>
        <v>45</v>
      </c>
    </row>
    <row r="63" spans="1:9">
      <c r="A63" s="1" t="s">
        <v>94</v>
      </c>
      <c r="B63">
        <v>1</v>
      </c>
      <c r="C63">
        <v>44</v>
      </c>
      <c r="I63" s="3">
        <f t="shared" si="0"/>
        <v>45</v>
      </c>
    </row>
    <row r="64" spans="1:9">
      <c r="A64" s="1" t="s">
        <v>95</v>
      </c>
      <c r="C64">
        <v>39</v>
      </c>
      <c r="H64">
        <v>1</v>
      </c>
      <c r="I64" s="3">
        <f t="shared" si="0"/>
        <v>40</v>
      </c>
    </row>
    <row r="65" spans="1:9">
      <c r="A65" s="1" t="s">
        <v>96</v>
      </c>
      <c r="C65">
        <v>3</v>
      </c>
      <c r="I65" s="3">
        <f t="shared" si="0"/>
        <v>3</v>
      </c>
    </row>
    <row r="66" spans="1:9">
      <c r="A66" s="1" t="s">
        <v>97</v>
      </c>
      <c r="I66" s="3">
        <f t="shared" si="0"/>
        <v>0</v>
      </c>
    </row>
    <row r="67" spans="1:9">
      <c r="A67" s="1" t="s">
        <v>98</v>
      </c>
      <c r="C67">
        <v>37</v>
      </c>
      <c r="I67" s="3">
        <f t="shared" si="0"/>
        <v>37</v>
      </c>
    </row>
    <row r="68" spans="1:9">
      <c r="A68" s="1" t="s">
        <v>99</v>
      </c>
      <c r="B68">
        <v>1</v>
      </c>
      <c r="C68">
        <v>31</v>
      </c>
      <c r="H68">
        <v>1</v>
      </c>
      <c r="I68" s="3">
        <f t="shared" si="0"/>
        <v>33</v>
      </c>
    </row>
    <row r="69" spans="1:9">
      <c r="A69" s="1" t="s">
        <v>100</v>
      </c>
      <c r="B69">
        <v>1</v>
      </c>
      <c r="C69">
        <v>33</v>
      </c>
      <c r="D69">
        <v>7</v>
      </c>
      <c r="I69" s="3">
        <f t="shared" si="0"/>
        <v>41</v>
      </c>
    </row>
    <row r="70" spans="1:9">
      <c r="A70" s="1" t="s">
        <v>101</v>
      </c>
      <c r="B70">
        <v>1</v>
      </c>
      <c r="C70">
        <v>25</v>
      </c>
      <c r="D70">
        <v>2</v>
      </c>
      <c r="G70">
        <v>1</v>
      </c>
      <c r="H70">
        <v>1</v>
      </c>
      <c r="I70" s="3">
        <f t="shared" si="0"/>
        <v>30</v>
      </c>
    </row>
    <row r="71" spans="1:9">
      <c r="A71" s="1" t="s">
        <v>102</v>
      </c>
      <c r="C71">
        <v>39</v>
      </c>
      <c r="D71">
        <v>2</v>
      </c>
      <c r="H71">
        <v>1</v>
      </c>
      <c r="I71" s="3">
        <f t="shared" si="0"/>
        <v>42</v>
      </c>
    </row>
    <row r="72" spans="1:9">
      <c r="A72" s="1" t="s">
        <v>103</v>
      </c>
      <c r="I72" s="3">
        <f t="shared" si="0"/>
        <v>0</v>
      </c>
    </row>
    <row r="73" spans="1:9">
      <c r="A73" s="1" t="s">
        <v>104</v>
      </c>
      <c r="I73" s="3">
        <f t="shared" si="0"/>
        <v>0</v>
      </c>
    </row>
    <row r="74" spans="1:9">
      <c r="A74" s="1" t="s">
        <v>105</v>
      </c>
      <c r="B74">
        <v>1</v>
      </c>
      <c r="C74">
        <v>57</v>
      </c>
      <c r="D74">
        <v>3</v>
      </c>
      <c r="E74">
        <v>2</v>
      </c>
      <c r="G74">
        <v>2</v>
      </c>
      <c r="H74">
        <v>3</v>
      </c>
      <c r="I74" s="3">
        <f t="shared" si="0"/>
        <v>68</v>
      </c>
    </row>
    <row r="75" spans="1:9">
      <c r="A75" s="1" t="s">
        <v>106</v>
      </c>
      <c r="C75">
        <v>30</v>
      </c>
      <c r="D75">
        <v>6</v>
      </c>
      <c r="G75">
        <v>1</v>
      </c>
      <c r="H75">
        <v>2</v>
      </c>
      <c r="I75" s="3">
        <f t="shared" si="0"/>
        <v>39</v>
      </c>
    </row>
    <row r="76" spans="1:9">
      <c r="A76" s="1" t="s">
        <v>107</v>
      </c>
      <c r="B76">
        <v>1</v>
      </c>
      <c r="C76">
        <v>21</v>
      </c>
      <c r="D76">
        <v>2</v>
      </c>
      <c r="I76" s="3">
        <f t="shared" si="0"/>
        <v>24</v>
      </c>
    </row>
    <row r="77" spans="1:9">
      <c r="A77" s="1" t="s">
        <v>108</v>
      </c>
      <c r="B77">
        <v>2</v>
      </c>
      <c r="C77">
        <v>28</v>
      </c>
      <c r="D77">
        <v>2</v>
      </c>
      <c r="I77" s="3">
        <f t="shared" si="0"/>
        <v>32</v>
      </c>
    </row>
    <row r="78" spans="1:9">
      <c r="A78" s="1" t="s">
        <v>109</v>
      </c>
      <c r="C78">
        <v>31</v>
      </c>
      <c r="I78" s="3">
        <f t="shared" si="0"/>
        <v>31</v>
      </c>
    </row>
    <row r="79" spans="1:9">
      <c r="A79" s="1" t="s">
        <v>110</v>
      </c>
      <c r="I79" s="3">
        <f t="shared" si="0"/>
        <v>0</v>
      </c>
    </row>
    <row r="80" spans="1:9">
      <c r="A80" s="1" t="s">
        <v>111</v>
      </c>
      <c r="I80" s="3">
        <f t="shared" si="0"/>
        <v>0</v>
      </c>
    </row>
    <row r="81" spans="1:9">
      <c r="A81" s="1" t="s">
        <v>112</v>
      </c>
      <c r="B81">
        <v>3</v>
      </c>
      <c r="C81">
        <v>52</v>
      </c>
      <c r="D81">
        <v>2</v>
      </c>
      <c r="E81">
        <v>2</v>
      </c>
      <c r="G81">
        <v>1</v>
      </c>
      <c r="H81">
        <v>1</v>
      </c>
      <c r="I81" s="3">
        <f t="shared" si="0"/>
        <v>61</v>
      </c>
    </row>
    <row r="82" spans="1:9">
      <c r="A82" s="1" t="s">
        <v>113</v>
      </c>
      <c r="B82">
        <v>2</v>
      </c>
      <c r="C82">
        <v>42</v>
      </c>
      <c r="D82">
        <v>1</v>
      </c>
      <c r="E82">
        <v>1</v>
      </c>
      <c r="I82" s="3">
        <f t="shared" si="0"/>
        <v>46</v>
      </c>
    </row>
    <row r="83" spans="1:9">
      <c r="A83" s="1" t="s">
        <v>114</v>
      </c>
      <c r="B83">
        <v>4</v>
      </c>
      <c r="C83">
        <v>25</v>
      </c>
      <c r="D83">
        <v>5</v>
      </c>
      <c r="E83">
        <v>2</v>
      </c>
      <c r="H83">
        <v>1</v>
      </c>
      <c r="I83" s="3">
        <f t="shared" si="0"/>
        <v>37</v>
      </c>
    </row>
    <row r="84" spans="1:9">
      <c r="A84" s="1" t="s">
        <v>115</v>
      </c>
      <c r="B84">
        <v>3</v>
      </c>
      <c r="C84">
        <v>35</v>
      </c>
      <c r="D84">
        <v>3</v>
      </c>
      <c r="E84">
        <v>3</v>
      </c>
      <c r="G84">
        <v>2</v>
      </c>
      <c r="I84" s="3">
        <f t="shared" si="0"/>
        <v>46</v>
      </c>
    </row>
    <row r="85" spans="1:9">
      <c r="A85" s="1" t="s">
        <v>116</v>
      </c>
      <c r="B85">
        <v>1</v>
      </c>
      <c r="C85">
        <v>24</v>
      </c>
      <c r="D85">
        <v>1</v>
      </c>
      <c r="E85">
        <v>6</v>
      </c>
      <c r="I85" s="3">
        <f t="shared" si="0"/>
        <v>32</v>
      </c>
    </row>
    <row r="86" spans="1:9">
      <c r="A86" s="1" t="s">
        <v>117</v>
      </c>
      <c r="I86" s="3">
        <f t="shared" si="0"/>
        <v>0</v>
      </c>
    </row>
    <row r="87" spans="1:9">
      <c r="A87" s="1" t="s">
        <v>118</v>
      </c>
      <c r="I87" s="3">
        <f t="shared" si="0"/>
        <v>0</v>
      </c>
    </row>
    <row r="88" spans="1:9">
      <c r="A88" s="1" t="s">
        <v>119</v>
      </c>
      <c r="B88">
        <v>2</v>
      </c>
      <c r="C88">
        <v>32</v>
      </c>
      <c r="D88">
        <v>1</v>
      </c>
      <c r="E88">
        <v>5</v>
      </c>
      <c r="G88">
        <v>1</v>
      </c>
      <c r="I88" s="3">
        <f t="shared" si="0"/>
        <v>41</v>
      </c>
    </row>
    <row r="89" spans="1:9">
      <c r="A89" s="1" t="s">
        <v>120</v>
      </c>
      <c r="B89">
        <v>2</v>
      </c>
      <c r="C89">
        <v>27</v>
      </c>
      <c r="D89">
        <v>2</v>
      </c>
      <c r="E89">
        <v>7</v>
      </c>
      <c r="H89">
        <v>2</v>
      </c>
      <c r="I89" s="3">
        <f t="shared" si="0"/>
        <v>40</v>
      </c>
    </row>
    <row r="90" spans="1:9">
      <c r="A90" s="1" t="s">
        <v>121</v>
      </c>
      <c r="B90">
        <v>1</v>
      </c>
      <c r="C90">
        <v>19</v>
      </c>
      <c r="D90">
        <v>1</v>
      </c>
      <c r="E90">
        <v>13</v>
      </c>
      <c r="G90">
        <v>1</v>
      </c>
      <c r="I90" s="3">
        <f t="shared" si="0"/>
        <v>35</v>
      </c>
    </row>
    <row r="91" spans="1:9">
      <c r="A91" s="1" t="s">
        <v>122</v>
      </c>
      <c r="B91">
        <v>3</v>
      </c>
      <c r="C91">
        <v>7</v>
      </c>
      <c r="E91">
        <v>17</v>
      </c>
      <c r="G91">
        <v>1</v>
      </c>
      <c r="H91">
        <v>2</v>
      </c>
      <c r="I91" s="3">
        <f t="shared" ref="I91:I126" si="1">SUM(B91:H91)</f>
        <v>30</v>
      </c>
    </row>
    <row r="92" spans="1:9">
      <c r="A92" s="1" t="s">
        <v>123</v>
      </c>
      <c r="B92">
        <v>6</v>
      </c>
      <c r="C92">
        <v>10</v>
      </c>
      <c r="E92">
        <v>11</v>
      </c>
      <c r="I92" s="3">
        <f t="shared" si="1"/>
        <v>27</v>
      </c>
    </row>
    <row r="93" spans="1:9">
      <c r="A93" s="1" t="s">
        <v>124</v>
      </c>
      <c r="C93">
        <v>2</v>
      </c>
      <c r="I93" s="3">
        <f t="shared" si="1"/>
        <v>2</v>
      </c>
    </row>
    <row r="94" spans="1:9">
      <c r="A94" s="1" t="s">
        <v>125</v>
      </c>
      <c r="I94" s="3">
        <f t="shared" si="1"/>
        <v>0</v>
      </c>
    </row>
    <row r="95" spans="1:9">
      <c r="A95" s="1" t="s">
        <v>126</v>
      </c>
      <c r="I95" s="3">
        <f t="shared" si="1"/>
        <v>0</v>
      </c>
    </row>
    <row r="96" spans="1:9">
      <c r="A96" s="1" t="s">
        <v>127</v>
      </c>
      <c r="B96">
        <v>17</v>
      </c>
      <c r="C96">
        <v>12</v>
      </c>
      <c r="E96">
        <v>29</v>
      </c>
      <c r="I96" s="3">
        <f t="shared" si="1"/>
        <v>58</v>
      </c>
    </row>
    <row r="97" spans="1:9">
      <c r="A97" s="1" t="s">
        <v>128</v>
      </c>
      <c r="B97">
        <v>19</v>
      </c>
      <c r="C97">
        <v>10</v>
      </c>
      <c r="D97">
        <v>1</v>
      </c>
      <c r="E97">
        <v>30</v>
      </c>
      <c r="G97">
        <v>1</v>
      </c>
      <c r="I97" s="3">
        <f t="shared" si="1"/>
        <v>61</v>
      </c>
    </row>
    <row r="98" spans="1:9">
      <c r="A98" s="1" t="s">
        <v>129</v>
      </c>
      <c r="B98">
        <v>12</v>
      </c>
      <c r="C98">
        <v>34</v>
      </c>
      <c r="D98">
        <v>2</v>
      </c>
      <c r="E98">
        <v>27</v>
      </c>
      <c r="I98" s="3">
        <f t="shared" si="1"/>
        <v>75</v>
      </c>
    </row>
    <row r="99" spans="1:9">
      <c r="A99" s="1" t="s">
        <v>130</v>
      </c>
      <c r="B99">
        <v>13</v>
      </c>
      <c r="C99">
        <v>38</v>
      </c>
      <c r="D99">
        <v>1</v>
      </c>
      <c r="E99">
        <v>22</v>
      </c>
      <c r="G99">
        <v>1</v>
      </c>
      <c r="I99" s="3">
        <f t="shared" si="1"/>
        <v>75</v>
      </c>
    </row>
    <row r="100" spans="1:9">
      <c r="A100" s="1" t="s">
        <v>131</v>
      </c>
      <c r="B100">
        <v>12</v>
      </c>
      <c r="C100">
        <v>71</v>
      </c>
      <c r="E100">
        <v>16</v>
      </c>
      <c r="G100">
        <v>2</v>
      </c>
      <c r="I100" s="3">
        <f t="shared" si="1"/>
        <v>101</v>
      </c>
    </row>
    <row r="101" spans="1:9">
      <c r="A101" s="1" t="s">
        <v>132</v>
      </c>
      <c r="B101">
        <v>13</v>
      </c>
      <c r="C101">
        <v>41</v>
      </c>
      <c r="E101">
        <v>20</v>
      </c>
      <c r="I101" s="3">
        <f t="shared" si="1"/>
        <v>74</v>
      </c>
    </row>
    <row r="102" spans="1:9">
      <c r="A102" s="1" t="s">
        <v>133</v>
      </c>
      <c r="B102">
        <v>11</v>
      </c>
      <c r="C102">
        <v>11</v>
      </c>
      <c r="E102">
        <v>13</v>
      </c>
      <c r="I102" s="3">
        <f t="shared" si="1"/>
        <v>35</v>
      </c>
    </row>
    <row r="103" spans="1:9">
      <c r="A103" s="1" t="s">
        <v>134</v>
      </c>
      <c r="B103">
        <v>3</v>
      </c>
      <c r="C103">
        <v>5</v>
      </c>
      <c r="E103">
        <v>7</v>
      </c>
      <c r="I103" s="3">
        <f t="shared" si="1"/>
        <v>15</v>
      </c>
    </row>
    <row r="104" spans="1:9">
      <c r="A104" s="1" t="s">
        <v>135</v>
      </c>
      <c r="B104">
        <v>3</v>
      </c>
      <c r="C104">
        <v>23</v>
      </c>
      <c r="E104">
        <v>27</v>
      </c>
      <c r="G104">
        <v>2</v>
      </c>
      <c r="H104">
        <v>1</v>
      </c>
      <c r="I104" s="3">
        <f t="shared" si="1"/>
        <v>56</v>
      </c>
    </row>
    <row r="105" spans="1:9">
      <c r="A105" s="1" t="s">
        <v>136</v>
      </c>
      <c r="B105">
        <v>25</v>
      </c>
      <c r="C105">
        <v>2</v>
      </c>
      <c r="E105">
        <v>31</v>
      </c>
      <c r="I105" s="3">
        <f t="shared" si="1"/>
        <v>58</v>
      </c>
    </row>
    <row r="106" spans="1:9">
      <c r="A106" s="1" t="s">
        <v>137</v>
      </c>
      <c r="B106">
        <v>5</v>
      </c>
      <c r="C106">
        <v>4</v>
      </c>
      <c r="I106" s="3">
        <f t="shared" si="1"/>
        <v>9</v>
      </c>
    </row>
    <row r="107" spans="1:9">
      <c r="A107" s="1" t="s">
        <v>138</v>
      </c>
      <c r="B107">
        <v>6</v>
      </c>
      <c r="C107">
        <v>13</v>
      </c>
      <c r="E107">
        <v>48</v>
      </c>
      <c r="G107">
        <v>2</v>
      </c>
      <c r="I107" s="3">
        <f t="shared" si="1"/>
        <v>69</v>
      </c>
    </row>
    <row r="108" spans="1:9">
      <c r="A108" s="1" t="s">
        <v>139</v>
      </c>
      <c r="B108">
        <v>8</v>
      </c>
      <c r="C108">
        <v>2</v>
      </c>
      <c r="E108">
        <v>31</v>
      </c>
      <c r="G108">
        <v>2</v>
      </c>
      <c r="H108">
        <v>1</v>
      </c>
      <c r="I108" s="3">
        <f t="shared" si="1"/>
        <v>44</v>
      </c>
    </row>
    <row r="109" spans="1:9">
      <c r="A109" s="1" t="s">
        <v>140</v>
      </c>
      <c r="B109">
        <v>14</v>
      </c>
      <c r="C109">
        <v>1</v>
      </c>
      <c r="E109">
        <v>25</v>
      </c>
      <c r="I109" s="3">
        <f t="shared" si="1"/>
        <v>40</v>
      </c>
    </row>
    <row r="110" spans="1:9">
      <c r="A110" s="1" t="s">
        <v>141</v>
      </c>
      <c r="B110">
        <v>9</v>
      </c>
      <c r="C110">
        <v>3</v>
      </c>
      <c r="E110">
        <v>13</v>
      </c>
      <c r="G110">
        <v>2</v>
      </c>
      <c r="I110" s="3">
        <f t="shared" si="1"/>
        <v>27</v>
      </c>
    </row>
    <row r="111" spans="1:9">
      <c r="A111" s="1" t="s">
        <v>142</v>
      </c>
      <c r="B111">
        <v>7</v>
      </c>
      <c r="C111">
        <v>11</v>
      </c>
      <c r="E111">
        <v>19</v>
      </c>
      <c r="G111">
        <v>2</v>
      </c>
      <c r="H111">
        <v>1</v>
      </c>
      <c r="I111" s="3">
        <f t="shared" si="1"/>
        <v>40</v>
      </c>
    </row>
    <row r="112" spans="1:9">
      <c r="A112" s="1" t="s">
        <v>143</v>
      </c>
      <c r="B112">
        <v>11</v>
      </c>
      <c r="C112">
        <v>7</v>
      </c>
      <c r="E112">
        <v>35</v>
      </c>
      <c r="G112">
        <v>3</v>
      </c>
      <c r="I112" s="3">
        <f t="shared" si="1"/>
        <v>56</v>
      </c>
    </row>
    <row r="113" spans="1:9">
      <c r="A113" s="1" t="s">
        <v>144</v>
      </c>
      <c r="B113">
        <v>13</v>
      </c>
      <c r="C113">
        <v>9</v>
      </c>
      <c r="E113">
        <v>25</v>
      </c>
      <c r="I113" s="3">
        <f t="shared" si="1"/>
        <v>47</v>
      </c>
    </row>
    <row r="114" spans="1:9">
      <c r="A114" s="1" t="s">
        <v>145</v>
      </c>
      <c r="B114">
        <v>10</v>
      </c>
      <c r="C114">
        <v>8</v>
      </c>
      <c r="E114">
        <v>21</v>
      </c>
      <c r="G114">
        <v>2</v>
      </c>
      <c r="H114">
        <v>1</v>
      </c>
      <c r="I114" s="3">
        <f t="shared" si="1"/>
        <v>42</v>
      </c>
    </row>
    <row r="115" spans="1:9">
      <c r="A115" s="1" t="s">
        <v>146</v>
      </c>
      <c r="B115">
        <v>12</v>
      </c>
      <c r="C115">
        <v>7</v>
      </c>
      <c r="E115">
        <v>55</v>
      </c>
      <c r="G115">
        <v>1</v>
      </c>
      <c r="I115" s="3">
        <f t="shared" si="1"/>
        <v>75</v>
      </c>
    </row>
    <row r="116" spans="1:9">
      <c r="A116" s="1" t="s">
        <v>147</v>
      </c>
      <c r="B116">
        <v>10</v>
      </c>
      <c r="C116">
        <v>3</v>
      </c>
      <c r="E116">
        <v>39</v>
      </c>
      <c r="G116">
        <v>1</v>
      </c>
      <c r="H116">
        <v>1</v>
      </c>
      <c r="I116" s="3">
        <f t="shared" si="1"/>
        <v>54</v>
      </c>
    </row>
    <row r="117" spans="1:9">
      <c r="A117" s="1" t="s">
        <v>148</v>
      </c>
      <c r="B117">
        <v>11</v>
      </c>
      <c r="C117">
        <v>4</v>
      </c>
      <c r="E117">
        <v>20</v>
      </c>
      <c r="I117" s="3">
        <f t="shared" si="1"/>
        <v>35</v>
      </c>
    </row>
    <row r="118" spans="1:9">
      <c r="A118" s="1" t="s">
        <v>149</v>
      </c>
      <c r="B118">
        <v>14</v>
      </c>
      <c r="C118">
        <v>9</v>
      </c>
      <c r="E118">
        <v>31</v>
      </c>
      <c r="F118">
        <v>1</v>
      </c>
      <c r="G118">
        <v>2</v>
      </c>
      <c r="I118" s="3">
        <f t="shared" si="1"/>
        <v>57</v>
      </c>
    </row>
    <row r="119" spans="1:9">
      <c r="A119" s="1" t="s">
        <v>150</v>
      </c>
      <c r="B119">
        <v>17</v>
      </c>
      <c r="C119">
        <v>5</v>
      </c>
      <c r="D119">
        <v>1</v>
      </c>
      <c r="E119">
        <v>28</v>
      </c>
      <c r="I119" s="3">
        <f t="shared" si="1"/>
        <v>51</v>
      </c>
    </row>
    <row r="120" spans="1:9">
      <c r="A120" s="1" t="s">
        <v>151</v>
      </c>
      <c r="B120">
        <v>14</v>
      </c>
      <c r="C120">
        <v>6</v>
      </c>
      <c r="E120">
        <v>29</v>
      </c>
      <c r="G120">
        <v>3</v>
      </c>
      <c r="I120" s="3">
        <f t="shared" si="1"/>
        <v>52</v>
      </c>
    </row>
    <row r="121" spans="1:9">
      <c r="A121" s="1" t="s">
        <v>152</v>
      </c>
      <c r="B121">
        <v>7</v>
      </c>
      <c r="C121">
        <v>5</v>
      </c>
      <c r="E121">
        <v>27</v>
      </c>
      <c r="G121">
        <v>1</v>
      </c>
      <c r="I121" s="3">
        <f t="shared" si="1"/>
        <v>40</v>
      </c>
    </row>
    <row r="122" spans="1:9">
      <c r="A122" s="1" t="s">
        <v>153</v>
      </c>
      <c r="B122">
        <v>12</v>
      </c>
      <c r="C122">
        <v>42</v>
      </c>
      <c r="E122">
        <v>21</v>
      </c>
      <c r="I122" s="3">
        <f t="shared" si="1"/>
        <v>75</v>
      </c>
    </row>
    <row r="123" spans="1:9">
      <c r="A123" s="1" t="s">
        <v>154</v>
      </c>
      <c r="B123">
        <v>10</v>
      </c>
      <c r="C123">
        <v>23</v>
      </c>
      <c r="E123">
        <v>25</v>
      </c>
      <c r="G123">
        <v>1</v>
      </c>
      <c r="I123" s="3">
        <f t="shared" ref="I123" si="2">SUM(B123:H123)</f>
        <v>59</v>
      </c>
    </row>
    <row r="124" spans="1:9">
      <c r="A124" s="1" t="s">
        <v>155</v>
      </c>
      <c r="B124">
        <v>15</v>
      </c>
      <c r="C124">
        <v>58</v>
      </c>
      <c r="E124">
        <v>26</v>
      </c>
      <c r="I124" s="3">
        <f t="shared" si="1"/>
        <v>99</v>
      </c>
    </row>
    <row r="125" spans="1:9">
      <c r="A125" s="1" t="s">
        <v>156</v>
      </c>
      <c r="B125">
        <v>13</v>
      </c>
      <c r="C125">
        <v>44</v>
      </c>
      <c r="E125">
        <v>17</v>
      </c>
      <c r="I125" s="3">
        <f t="shared" ref="I125:I214" si="3">SUM(B125:H125)</f>
        <v>74</v>
      </c>
    </row>
    <row r="126" spans="1:9">
      <c r="A126" s="1" t="s">
        <v>157</v>
      </c>
      <c r="B126">
        <v>23</v>
      </c>
      <c r="C126">
        <v>54</v>
      </c>
      <c r="E126">
        <v>24</v>
      </c>
      <c r="G126">
        <v>1</v>
      </c>
      <c r="I126" s="3">
        <f t="shared" si="1"/>
        <v>102</v>
      </c>
    </row>
    <row r="127" spans="1:9">
      <c r="A127" s="1" t="s">
        <v>158</v>
      </c>
      <c r="B127">
        <v>12</v>
      </c>
      <c r="C127">
        <v>92</v>
      </c>
      <c r="E127">
        <v>14</v>
      </c>
      <c r="I127" s="3">
        <f t="shared" si="3"/>
        <v>118</v>
      </c>
    </row>
    <row r="128" spans="1:9">
      <c r="A128" s="1" t="s">
        <v>159</v>
      </c>
      <c r="B128">
        <v>6</v>
      </c>
      <c r="C128">
        <v>33</v>
      </c>
      <c r="E128">
        <v>18</v>
      </c>
      <c r="I128" s="3">
        <f t="shared" si="3"/>
        <v>57</v>
      </c>
    </row>
    <row r="129" spans="1:9">
      <c r="A129" s="1" t="s">
        <v>160</v>
      </c>
      <c r="B129">
        <v>14</v>
      </c>
      <c r="C129">
        <v>48</v>
      </c>
      <c r="E129">
        <v>14</v>
      </c>
      <c r="G129">
        <v>1</v>
      </c>
      <c r="I129" s="3">
        <f t="shared" si="3"/>
        <v>77</v>
      </c>
    </row>
    <row r="130" spans="1:9">
      <c r="A130" s="1" t="s">
        <v>161</v>
      </c>
      <c r="B130">
        <v>16</v>
      </c>
      <c r="C130">
        <v>85</v>
      </c>
      <c r="E130">
        <v>17</v>
      </c>
      <c r="I130" s="3">
        <f t="shared" si="3"/>
        <v>118</v>
      </c>
    </row>
    <row r="131" spans="1:9">
      <c r="A131" s="1" t="s">
        <v>162</v>
      </c>
      <c r="B131">
        <v>15</v>
      </c>
      <c r="C131">
        <v>77</v>
      </c>
      <c r="E131">
        <v>17</v>
      </c>
      <c r="G131">
        <v>1</v>
      </c>
      <c r="I131" s="3">
        <f t="shared" si="3"/>
        <v>110</v>
      </c>
    </row>
    <row r="132" spans="1:9">
      <c r="A132" s="1" t="s">
        <v>163</v>
      </c>
      <c r="B132">
        <v>11</v>
      </c>
      <c r="C132">
        <v>20</v>
      </c>
      <c r="E132">
        <v>12</v>
      </c>
      <c r="I132" s="3">
        <f t="shared" si="3"/>
        <v>43</v>
      </c>
    </row>
    <row r="133" spans="1:9">
      <c r="A133" s="1" t="s">
        <v>164</v>
      </c>
      <c r="B133">
        <v>3</v>
      </c>
      <c r="C133">
        <v>1</v>
      </c>
      <c r="E133">
        <v>2</v>
      </c>
      <c r="I133" s="3">
        <f t="shared" si="3"/>
        <v>6</v>
      </c>
    </row>
    <row r="134" spans="1:9">
      <c r="A134" s="1" t="s">
        <v>165</v>
      </c>
      <c r="B134">
        <v>5</v>
      </c>
      <c r="C134">
        <v>57</v>
      </c>
      <c r="E134">
        <v>13</v>
      </c>
      <c r="I134" s="3">
        <f t="shared" si="3"/>
        <v>75</v>
      </c>
    </row>
    <row r="135" spans="1:9">
      <c r="A135" s="1" t="s">
        <v>166</v>
      </c>
      <c r="B135">
        <v>21</v>
      </c>
      <c r="C135">
        <v>21</v>
      </c>
      <c r="E135">
        <v>13</v>
      </c>
      <c r="I135" s="3">
        <f t="shared" si="3"/>
        <v>55</v>
      </c>
    </row>
    <row r="136" spans="1:9">
      <c r="A136" s="1" t="s">
        <v>167</v>
      </c>
      <c r="B136">
        <v>9</v>
      </c>
      <c r="C136">
        <v>34</v>
      </c>
      <c r="E136">
        <v>22</v>
      </c>
      <c r="I136" s="3">
        <f t="shared" si="3"/>
        <v>65</v>
      </c>
    </row>
    <row r="137" spans="1:9">
      <c r="A137" s="1" t="s">
        <v>168</v>
      </c>
      <c r="B137">
        <v>10</v>
      </c>
      <c r="C137">
        <v>16</v>
      </c>
      <c r="E137">
        <v>17</v>
      </c>
      <c r="I137" s="3">
        <f t="shared" si="3"/>
        <v>43</v>
      </c>
    </row>
    <row r="138" spans="1:9">
      <c r="A138" s="1" t="s">
        <v>169</v>
      </c>
      <c r="B138">
        <v>10</v>
      </c>
      <c r="C138">
        <v>49</v>
      </c>
      <c r="E138">
        <v>27</v>
      </c>
      <c r="G138">
        <v>2</v>
      </c>
      <c r="I138" s="3">
        <f t="shared" si="3"/>
        <v>88</v>
      </c>
    </row>
    <row r="139" spans="1:9">
      <c r="A139" s="1" t="s">
        <v>170</v>
      </c>
      <c r="B139">
        <v>13</v>
      </c>
      <c r="C139">
        <v>34</v>
      </c>
      <c r="E139">
        <v>28</v>
      </c>
      <c r="I139" s="3">
        <f t="shared" si="3"/>
        <v>75</v>
      </c>
    </row>
    <row r="140" spans="1:9">
      <c r="A140" s="1" t="s">
        <v>171</v>
      </c>
      <c r="B140">
        <v>12</v>
      </c>
      <c r="C140">
        <v>33</v>
      </c>
      <c r="E140">
        <v>31</v>
      </c>
      <c r="I140" s="3">
        <f t="shared" si="3"/>
        <v>76</v>
      </c>
    </row>
    <row r="141" spans="1:9">
      <c r="A141" s="1" t="s">
        <v>172</v>
      </c>
      <c r="B141">
        <v>18</v>
      </c>
      <c r="C141">
        <v>36</v>
      </c>
      <c r="E141">
        <v>32</v>
      </c>
      <c r="I141" s="3">
        <f t="shared" si="3"/>
        <v>86</v>
      </c>
    </row>
    <row r="142" spans="1:9">
      <c r="A142" s="1" t="s">
        <v>173</v>
      </c>
      <c r="B142">
        <v>13</v>
      </c>
      <c r="C142">
        <v>34</v>
      </c>
      <c r="E142">
        <v>22</v>
      </c>
      <c r="I142" s="3">
        <f t="shared" si="3"/>
        <v>69</v>
      </c>
    </row>
    <row r="143" spans="1:9">
      <c r="A143" s="1" t="s">
        <v>174</v>
      </c>
      <c r="B143">
        <v>18</v>
      </c>
      <c r="C143">
        <v>43</v>
      </c>
      <c r="E143">
        <v>14</v>
      </c>
      <c r="I143" s="3">
        <f t="shared" si="3"/>
        <v>75</v>
      </c>
    </row>
    <row r="144" spans="1:9">
      <c r="A144" s="1" t="s">
        <v>175</v>
      </c>
      <c r="B144">
        <v>18</v>
      </c>
      <c r="C144">
        <v>41</v>
      </c>
      <c r="D144">
        <v>1</v>
      </c>
      <c r="E144">
        <v>21</v>
      </c>
      <c r="I144" s="3">
        <f t="shared" si="3"/>
        <v>81</v>
      </c>
    </row>
    <row r="145" spans="1:9">
      <c r="A145" s="1" t="s">
        <v>176</v>
      </c>
      <c r="B145">
        <v>11</v>
      </c>
      <c r="C145">
        <v>51</v>
      </c>
      <c r="E145">
        <v>11</v>
      </c>
      <c r="I145" s="3">
        <f t="shared" si="3"/>
        <v>73</v>
      </c>
    </row>
    <row r="146" spans="1:9">
      <c r="A146" s="1" t="s">
        <v>177</v>
      </c>
      <c r="B146">
        <v>13</v>
      </c>
      <c r="C146">
        <v>32</v>
      </c>
      <c r="E146">
        <v>9</v>
      </c>
      <c r="G146">
        <v>1</v>
      </c>
      <c r="I146" s="3">
        <f t="shared" si="3"/>
        <v>55</v>
      </c>
    </row>
    <row r="147" spans="1:9">
      <c r="A147" s="1" t="s">
        <v>178</v>
      </c>
      <c r="B147">
        <v>7</v>
      </c>
      <c r="C147">
        <v>40</v>
      </c>
      <c r="E147">
        <v>12</v>
      </c>
      <c r="I147" s="3">
        <f t="shared" si="3"/>
        <v>59</v>
      </c>
    </row>
    <row r="148" spans="1:9">
      <c r="A148" s="1" t="s">
        <v>179</v>
      </c>
      <c r="B148">
        <v>14</v>
      </c>
      <c r="C148">
        <v>29</v>
      </c>
      <c r="E148">
        <v>6</v>
      </c>
      <c r="I148" s="3">
        <f t="shared" si="3"/>
        <v>49</v>
      </c>
    </row>
    <row r="149" spans="1:9">
      <c r="A149" s="1" t="s">
        <v>180</v>
      </c>
      <c r="B149">
        <v>8</v>
      </c>
      <c r="C149">
        <v>38</v>
      </c>
      <c r="E149">
        <v>9</v>
      </c>
      <c r="I149" s="3">
        <f t="shared" si="3"/>
        <v>55</v>
      </c>
    </row>
    <row r="150" spans="1:9">
      <c r="A150" s="1" t="s">
        <v>181</v>
      </c>
      <c r="B150">
        <v>15</v>
      </c>
      <c r="C150">
        <v>27</v>
      </c>
      <c r="E150">
        <v>20</v>
      </c>
      <c r="H150">
        <v>1</v>
      </c>
      <c r="I150" s="3">
        <f t="shared" si="3"/>
        <v>63</v>
      </c>
    </row>
    <row r="151" spans="1:9">
      <c r="A151" s="1" t="s">
        <v>182</v>
      </c>
      <c r="B151">
        <v>14</v>
      </c>
      <c r="C151">
        <v>30</v>
      </c>
      <c r="E151">
        <v>11</v>
      </c>
      <c r="G151">
        <v>1</v>
      </c>
      <c r="I151" s="3">
        <f t="shared" si="3"/>
        <v>56</v>
      </c>
    </row>
    <row r="152" spans="1:9">
      <c r="A152" s="1" t="s">
        <v>183</v>
      </c>
      <c r="B152">
        <v>14</v>
      </c>
      <c r="C152">
        <v>38</v>
      </c>
      <c r="E152">
        <v>9</v>
      </c>
      <c r="G152">
        <v>1</v>
      </c>
      <c r="I152" s="3">
        <f t="shared" si="3"/>
        <v>62</v>
      </c>
    </row>
    <row r="153" spans="1:9">
      <c r="A153" s="1" t="s">
        <v>184</v>
      </c>
      <c r="B153">
        <v>5</v>
      </c>
      <c r="C153">
        <v>27</v>
      </c>
      <c r="E153">
        <v>10</v>
      </c>
      <c r="I153" s="3">
        <f t="shared" si="3"/>
        <v>42</v>
      </c>
    </row>
    <row r="154" spans="1:9">
      <c r="A154" s="1" t="s">
        <v>185</v>
      </c>
      <c r="B154">
        <v>7</v>
      </c>
      <c r="C154">
        <v>43</v>
      </c>
      <c r="E154">
        <v>12</v>
      </c>
      <c r="G154">
        <v>1</v>
      </c>
      <c r="I154" s="3">
        <f t="shared" si="3"/>
        <v>63</v>
      </c>
    </row>
    <row r="155" spans="1:9">
      <c r="A155" s="1" t="s">
        <v>186</v>
      </c>
      <c r="B155">
        <v>12</v>
      </c>
      <c r="C155">
        <v>14</v>
      </c>
      <c r="E155">
        <v>26</v>
      </c>
      <c r="I155" s="3">
        <f t="shared" si="3"/>
        <v>52</v>
      </c>
    </row>
    <row r="156" spans="1:9">
      <c r="A156" s="1" t="s">
        <v>187</v>
      </c>
      <c r="B156">
        <v>4</v>
      </c>
      <c r="C156">
        <v>50</v>
      </c>
      <c r="E156">
        <v>14</v>
      </c>
      <c r="I156" s="3">
        <f t="shared" si="3"/>
        <v>68</v>
      </c>
    </row>
    <row r="157" spans="1:9">
      <c r="A157" s="1" t="s">
        <v>188</v>
      </c>
      <c r="B157">
        <v>3</v>
      </c>
      <c r="C157">
        <v>29</v>
      </c>
      <c r="E157">
        <v>19</v>
      </c>
      <c r="I157" s="3">
        <f t="shared" si="3"/>
        <v>51</v>
      </c>
    </row>
    <row r="158" spans="1:9">
      <c r="A158" s="1" t="s">
        <v>189</v>
      </c>
      <c r="B158">
        <v>6</v>
      </c>
      <c r="C158">
        <v>39</v>
      </c>
      <c r="E158">
        <v>24</v>
      </c>
      <c r="I158" s="3">
        <f t="shared" si="3"/>
        <v>69</v>
      </c>
    </row>
    <row r="159" spans="1:9">
      <c r="A159" s="1" t="s">
        <v>190</v>
      </c>
      <c r="B159">
        <v>9</v>
      </c>
      <c r="C159">
        <v>27</v>
      </c>
      <c r="E159">
        <v>25</v>
      </c>
      <c r="I159" s="3">
        <f t="shared" si="3"/>
        <v>61</v>
      </c>
    </row>
    <row r="160" spans="1:9">
      <c r="A160" s="1" t="s">
        <v>191</v>
      </c>
      <c r="B160">
        <v>2</v>
      </c>
      <c r="C160">
        <v>12</v>
      </c>
      <c r="E160">
        <v>34</v>
      </c>
      <c r="I160" s="3">
        <f t="shared" si="3"/>
        <v>48</v>
      </c>
    </row>
    <row r="161" spans="1:9">
      <c r="A161" s="1" t="s">
        <v>192</v>
      </c>
      <c r="B161">
        <v>4</v>
      </c>
      <c r="C161">
        <v>38</v>
      </c>
      <c r="E161">
        <v>21</v>
      </c>
      <c r="I161" s="3">
        <f t="shared" si="3"/>
        <v>63</v>
      </c>
    </row>
    <row r="162" spans="1:9">
      <c r="A162" s="1" t="s">
        <v>193</v>
      </c>
      <c r="B162">
        <v>3</v>
      </c>
      <c r="C162">
        <v>26</v>
      </c>
      <c r="E162">
        <v>25</v>
      </c>
      <c r="G162">
        <v>1</v>
      </c>
      <c r="I162" s="3">
        <f t="shared" si="3"/>
        <v>55</v>
      </c>
    </row>
    <row r="163" spans="1:9">
      <c r="A163" s="1" t="s">
        <v>194</v>
      </c>
      <c r="B163">
        <v>9</v>
      </c>
      <c r="C163">
        <v>9</v>
      </c>
      <c r="E163">
        <v>12</v>
      </c>
      <c r="I163" s="3">
        <f t="shared" si="3"/>
        <v>30</v>
      </c>
    </row>
    <row r="164" spans="1:9">
      <c r="A164" s="1" t="s">
        <v>195</v>
      </c>
      <c r="B164">
        <v>7</v>
      </c>
      <c r="C164">
        <v>34</v>
      </c>
      <c r="E164">
        <v>17</v>
      </c>
      <c r="I164" s="3">
        <f t="shared" si="3"/>
        <v>58</v>
      </c>
    </row>
    <row r="165" spans="1:9">
      <c r="A165" s="1" t="s">
        <v>196</v>
      </c>
      <c r="B165">
        <v>9</v>
      </c>
      <c r="C165">
        <v>45</v>
      </c>
      <c r="E165">
        <v>11</v>
      </c>
      <c r="I165" s="3">
        <f t="shared" si="3"/>
        <v>65</v>
      </c>
    </row>
    <row r="166" spans="1:9">
      <c r="A166" s="1" t="s">
        <v>197</v>
      </c>
      <c r="B166">
        <v>8</v>
      </c>
      <c r="C166">
        <v>3</v>
      </c>
      <c r="E166">
        <v>16</v>
      </c>
      <c r="I166" s="3">
        <f t="shared" si="3"/>
        <v>27</v>
      </c>
    </row>
    <row r="167" spans="1:9">
      <c r="A167" s="1" t="s">
        <v>198</v>
      </c>
      <c r="B167">
        <v>3</v>
      </c>
      <c r="C167">
        <v>14</v>
      </c>
      <c r="E167">
        <v>9</v>
      </c>
      <c r="I167" s="3">
        <f t="shared" si="3"/>
        <v>26</v>
      </c>
    </row>
    <row r="168" spans="1:9">
      <c r="A168" s="1" t="s">
        <v>199</v>
      </c>
      <c r="B168">
        <v>6</v>
      </c>
      <c r="C168">
        <v>31</v>
      </c>
      <c r="E168">
        <v>23</v>
      </c>
      <c r="I168" s="3">
        <f t="shared" si="3"/>
        <v>60</v>
      </c>
    </row>
    <row r="169" spans="1:9">
      <c r="A169" s="1" t="s">
        <v>200</v>
      </c>
      <c r="B169">
        <v>7</v>
      </c>
      <c r="C169">
        <v>54</v>
      </c>
      <c r="E169">
        <v>29</v>
      </c>
      <c r="I169" s="3">
        <f t="shared" si="3"/>
        <v>90</v>
      </c>
    </row>
    <row r="170" spans="1:9">
      <c r="A170" s="1" t="s">
        <v>201</v>
      </c>
      <c r="B170">
        <v>10</v>
      </c>
      <c r="C170">
        <v>8</v>
      </c>
      <c r="E170">
        <v>22</v>
      </c>
      <c r="G170">
        <v>1</v>
      </c>
      <c r="I170" s="3">
        <f t="shared" si="3"/>
        <v>41</v>
      </c>
    </row>
    <row r="171" spans="1:9">
      <c r="A171" s="1" t="s">
        <v>202</v>
      </c>
      <c r="B171">
        <v>9</v>
      </c>
      <c r="C171">
        <v>41</v>
      </c>
      <c r="E171">
        <v>17</v>
      </c>
      <c r="I171" s="3">
        <f t="shared" si="3"/>
        <v>67</v>
      </c>
    </row>
    <row r="172" spans="1:9">
      <c r="A172" s="1" t="s">
        <v>203</v>
      </c>
      <c r="B172">
        <v>3</v>
      </c>
      <c r="C172">
        <v>3</v>
      </c>
      <c r="I172" s="3">
        <f t="shared" si="3"/>
        <v>6</v>
      </c>
    </row>
    <row r="173" spans="1:9">
      <c r="A173" s="1" t="s">
        <v>204</v>
      </c>
      <c r="B173">
        <v>5</v>
      </c>
      <c r="C173">
        <v>12</v>
      </c>
      <c r="E173">
        <v>24</v>
      </c>
      <c r="I173" s="3">
        <f t="shared" si="3"/>
        <v>41</v>
      </c>
    </row>
    <row r="174" spans="1:9">
      <c r="A174" s="1" t="s">
        <v>205</v>
      </c>
      <c r="B174">
        <v>12</v>
      </c>
      <c r="C174">
        <v>9</v>
      </c>
      <c r="E174">
        <v>19</v>
      </c>
      <c r="G174">
        <v>1</v>
      </c>
      <c r="I174" s="3">
        <f t="shared" si="3"/>
        <v>41</v>
      </c>
    </row>
    <row r="175" spans="1:9">
      <c r="A175" s="1" t="s">
        <v>206</v>
      </c>
      <c r="B175">
        <v>13</v>
      </c>
      <c r="C175">
        <v>12</v>
      </c>
      <c r="E175">
        <v>14</v>
      </c>
      <c r="I175" s="3">
        <f t="shared" si="3"/>
        <v>39</v>
      </c>
    </row>
    <row r="176" spans="1:9">
      <c r="A176" s="1" t="s">
        <v>207</v>
      </c>
      <c r="B176">
        <v>16</v>
      </c>
      <c r="C176">
        <v>28</v>
      </c>
      <c r="D176">
        <v>1</v>
      </c>
      <c r="E176">
        <v>6</v>
      </c>
      <c r="F176">
        <v>1</v>
      </c>
      <c r="H176">
        <v>14</v>
      </c>
      <c r="I176" s="3">
        <f t="shared" si="3"/>
        <v>66</v>
      </c>
    </row>
    <row r="177" spans="1:9">
      <c r="A177" s="1" t="s">
        <v>208</v>
      </c>
      <c r="B177">
        <v>13</v>
      </c>
      <c r="C177">
        <v>64</v>
      </c>
      <c r="E177">
        <v>9</v>
      </c>
      <c r="I177" s="3">
        <f t="shared" si="3"/>
        <v>86</v>
      </c>
    </row>
    <row r="178" spans="1:9">
      <c r="A178" s="1" t="s">
        <v>209</v>
      </c>
      <c r="B178">
        <v>14</v>
      </c>
      <c r="C178">
        <v>5</v>
      </c>
      <c r="E178">
        <v>16</v>
      </c>
      <c r="G178">
        <v>1</v>
      </c>
      <c r="I178" s="3">
        <f t="shared" si="3"/>
        <v>36</v>
      </c>
    </row>
    <row r="179" spans="1:9">
      <c r="A179" s="1" t="s">
        <v>210</v>
      </c>
      <c r="B179">
        <v>11</v>
      </c>
      <c r="C179">
        <v>24</v>
      </c>
      <c r="E179">
        <v>17</v>
      </c>
      <c r="I179" s="3">
        <f t="shared" si="3"/>
        <v>52</v>
      </c>
    </row>
    <row r="180" spans="1:9">
      <c r="A180" s="1" t="s">
        <v>211</v>
      </c>
      <c r="B180">
        <v>5</v>
      </c>
      <c r="C180">
        <v>46</v>
      </c>
      <c r="E180">
        <v>8</v>
      </c>
      <c r="G180">
        <v>1</v>
      </c>
      <c r="I180" s="3">
        <f t="shared" si="3"/>
        <v>60</v>
      </c>
    </row>
    <row r="181" spans="1:9">
      <c r="A181" s="1" t="s">
        <v>212</v>
      </c>
      <c r="B181">
        <v>4</v>
      </c>
      <c r="C181">
        <v>13</v>
      </c>
      <c r="E181">
        <v>5</v>
      </c>
      <c r="I181" s="3">
        <f t="shared" si="3"/>
        <v>22</v>
      </c>
    </row>
    <row r="182" spans="1:9">
      <c r="A182" s="1" t="s">
        <v>213</v>
      </c>
      <c r="E182">
        <v>3</v>
      </c>
      <c r="I182" s="3">
        <f t="shared" si="3"/>
        <v>3</v>
      </c>
    </row>
    <row r="183" spans="1:9">
      <c r="A183" s="1" t="s">
        <v>214</v>
      </c>
      <c r="B183">
        <v>9</v>
      </c>
      <c r="C183">
        <v>47</v>
      </c>
      <c r="E183">
        <v>10</v>
      </c>
      <c r="I183" s="3">
        <f t="shared" si="3"/>
        <v>66</v>
      </c>
    </row>
    <row r="184" spans="1:9">
      <c r="A184" s="1" t="s">
        <v>215</v>
      </c>
      <c r="B184">
        <v>13</v>
      </c>
      <c r="C184">
        <v>14</v>
      </c>
      <c r="E184">
        <v>12</v>
      </c>
      <c r="I184" s="3">
        <f t="shared" si="3"/>
        <v>39</v>
      </c>
    </row>
    <row r="185" spans="1:9">
      <c r="A185" s="1" t="s">
        <v>216</v>
      </c>
      <c r="B185">
        <v>18</v>
      </c>
      <c r="C185">
        <v>12</v>
      </c>
      <c r="E185">
        <v>15</v>
      </c>
      <c r="I185" s="3">
        <f t="shared" si="3"/>
        <v>45</v>
      </c>
    </row>
    <row r="186" spans="1:9">
      <c r="A186" s="1" t="s">
        <v>217</v>
      </c>
      <c r="B186">
        <v>9</v>
      </c>
      <c r="C186">
        <v>49</v>
      </c>
      <c r="I186" s="3">
        <f t="shared" si="3"/>
        <v>58</v>
      </c>
    </row>
    <row r="187" spans="1:9">
      <c r="A187" s="1" t="s">
        <v>218</v>
      </c>
      <c r="B187">
        <v>9</v>
      </c>
      <c r="C187">
        <v>30</v>
      </c>
      <c r="E187">
        <v>14</v>
      </c>
      <c r="I187" s="3">
        <f t="shared" si="3"/>
        <v>53</v>
      </c>
    </row>
    <row r="188" spans="1:9">
      <c r="A188" s="1" t="s">
        <v>219</v>
      </c>
      <c r="B188">
        <v>11</v>
      </c>
      <c r="C188">
        <v>24</v>
      </c>
      <c r="E188">
        <v>13</v>
      </c>
      <c r="I188" s="3">
        <f t="shared" si="3"/>
        <v>48</v>
      </c>
    </row>
    <row r="189" spans="1:9">
      <c r="A189" s="1" t="s">
        <v>220</v>
      </c>
      <c r="B189">
        <v>13</v>
      </c>
      <c r="C189">
        <v>9</v>
      </c>
      <c r="E189">
        <v>21</v>
      </c>
      <c r="G189">
        <v>1</v>
      </c>
      <c r="I189" s="3">
        <f t="shared" si="3"/>
        <v>44</v>
      </c>
    </row>
    <row r="190" spans="1:9">
      <c r="A190" s="1" t="s">
        <v>221</v>
      </c>
      <c r="B190">
        <v>10</v>
      </c>
      <c r="C190">
        <v>26</v>
      </c>
      <c r="E190">
        <v>10</v>
      </c>
      <c r="I190" s="3">
        <f t="shared" si="3"/>
        <v>46</v>
      </c>
    </row>
    <row r="191" spans="1:9">
      <c r="A191" s="1" t="s">
        <v>222</v>
      </c>
      <c r="B191">
        <v>12</v>
      </c>
      <c r="C191">
        <v>15</v>
      </c>
      <c r="E191">
        <v>16</v>
      </c>
      <c r="G191">
        <v>1</v>
      </c>
      <c r="I191" s="3">
        <f t="shared" si="3"/>
        <v>44</v>
      </c>
    </row>
    <row r="192" spans="1:9">
      <c r="A192" s="1" t="s">
        <v>223</v>
      </c>
      <c r="B192">
        <v>11</v>
      </c>
      <c r="C192">
        <v>8</v>
      </c>
      <c r="E192">
        <v>20</v>
      </c>
      <c r="G192">
        <v>1</v>
      </c>
      <c r="I192" s="3">
        <f t="shared" si="3"/>
        <v>40</v>
      </c>
    </row>
    <row r="193" spans="1:9">
      <c r="A193" s="1" t="s">
        <v>224</v>
      </c>
      <c r="B193">
        <v>9</v>
      </c>
      <c r="C193">
        <v>8</v>
      </c>
      <c r="E193">
        <v>22</v>
      </c>
      <c r="G193">
        <v>2</v>
      </c>
      <c r="I193" s="3">
        <f t="shared" si="3"/>
        <v>41</v>
      </c>
    </row>
    <row r="194" spans="1:9">
      <c r="A194" s="1" t="s">
        <v>225</v>
      </c>
      <c r="B194">
        <v>16</v>
      </c>
      <c r="C194">
        <v>33</v>
      </c>
      <c r="E194">
        <v>11</v>
      </c>
      <c r="G194">
        <v>1</v>
      </c>
      <c r="I194" s="3">
        <f t="shared" si="3"/>
        <v>61</v>
      </c>
    </row>
    <row r="195" spans="1:9">
      <c r="A195" s="1" t="s">
        <v>226</v>
      </c>
      <c r="B195">
        <v>4</v>
      </c>
      <c r="I195" s="3">
        <f t="shared" si="3"/>
        <v>4</v>
      </c>
    </row>
    <row r="196" spans="1:9">
      <c r="A196" s="1" t="s">
        <v>227</v>
      </c>
      <c r="B196">
        <v>9</v>
      </c>
      <c r="C196">
        <v>12</v>
      </c>
      <c r="E196">
        <v>33</v>
      </c>
      <c r="I196" s="3">
        <f t="shared" si="3"/>
        <v>54</v>
      </c>
    </row>
    <row r="197" spans="1:9">
      <c r="A197" s="1" t="s">
        <v>228</v>
      </c>
      <c r="B197">
        <v>13</v>
      </c>
      <c r="C197">
        <v>11</v>
      </c>
      <c r="E197">
        <v>25</v>
      </c>
      <c r="I197" s="3">
        <f t="shared" si="3"/>
        <v>49</v>
      </c>
    </row>
    <row r="198" spans="1:9">
      <c r="A198" s="1" t="s">
        <v>229</v>
      </c>
      <c r="B198">
        <v>8</v>
      </c>
      <c r="C198">
        <v>9</v>
      </c>
      <c r="E198">
        <v>20</v>
      </c>
      <c r="G198">
        <v>1</v>
      </c>
      <c r="H198">
        <v>1</v>
      </c>
      <c r="I198" s="3">
        <f t="shared" si="3"/>
        <v>39</v>
      </c>
    </row>
    <row r="199" spans="1:9">
      <c r="A199" s="1" t="s">
        <v>230</v>
      </c>
      <c r="B199">
        <v>5</v>
      </c>
      <c r="C199">
        <v>10</v>
      </c>
      <c r="E199">
        <v>13</v>
      </c>
      <c r="H199">
        <v>1</v>
      </c>
      <c r="I199" s="3">
        <f t="shared" si="3"/>
        <v>29</v>
      </c>
    </row>
    <row r="200" spans="1:9">
      <c r="A200" s="1" t="s">
        <v>231</v>
      </c>
      <c r="B200">
        <v>6</v>
      </c>
      <c r="C200">
        <v>12</v>
      </c>
      <c r="E200">
        <v>14</v>
      </c>
      <c r="I200" s="3">
        <f t="shared" si="3"/>
        <v>32</v>
      </c>
    </row>
    <row r="201" spans="1:9">
      <c r="A201" s="1" t="s">
        <v>232</v>
      </c>
      <c r="B201">
        <v>14</v>
      </c>
      <c r="C201">
        <v>19</v>
      </c>
      <c r="E201">
        <v>16</v>
      </c>
      <c r="G201">
        <v>2</v>
      </c>
      <c r="H201">
        <v>1</v>
      </c>
      <c r="I201" s="3">
        <f t="shared" si="3"/>
        <v>52</v>
      </c>
    </row>
    <row r="202" spans="1:9">
      <c r="A202" s="1" t="s">
        <v>233</v>
      </c>
      <c r="B202">
        <v>14</v>
      </c>
      <c r="C202">
        <v>7</v>
      </c>
      <c r="E202">
        <v>12</v>
      </c>
      <c r="H202">
        <v>1</v>
      </c>
      <c r="I202" s="3">
        <f t="shared" si="3"/>
        <v>34</v>
      </c>
    </row>
    <row r="203" spans="1:9">
      <c r="A203" s="1" t="s">
        <v>234</v>
      </c>
      <c r="B203">
        <v>7</v>
      </c>
      <c r="C203">
        <v>2</v>
      </c>
      <c r="E203">
        <v>16</v>
      </c>
      <c r="I203" s="3">
        <f t="shared" si="3"/>
        <v>25</v>
      </c>
    </row>
    <row r="204" spans="1:9">
      <c r="A204" s="1" t="s">
        <v>235</v>
      </c>
      <c r="B204">
        <v>9</v>
      </c>
      <c r="C204">
        <v>5</v>
      </c>
      <c r="E204">
        <v>62</v>
      </c>
      <c r="I204" s="3">
        <f t="shared" si="3"/>
        <v>76</v>
      </c>
    </row>
    <row r="205" spans="1:9">
      <c r="A205" s="1" t="s">
        <v>236</v>
      </c>
      <c r="B205">
        <v>12</v>
      </c>
      <c r="C205">
        <v>23</v>
      </c>
      <c r="E205">
        <v>3</v>
      </c>
      <c r="I205" s="3">
        <f t="shared" si="3"/>
        <v>38</v>
      </c>
    </row>
    <row r="206" spans="1:9">
      <c r="A206" s="1" t="s">
        <v>237</v>
      </c>
      <c r="B206">
        <v>13</v>
      </c>
      <c r="C206">
        <v>10</v>
      </c>
      <c r="E206">
        <v>10</v>
      </c>
      <c r="G206">
        <v>2</v>
      </c>
      <c r="I206" s="3">
        <f t="shared" si="3"/>
        <v>35</v>
      </c>
    </row>
    <row r="207" spans="1:9">
      <c r="A207" s="1" t="s">
        <v>238</v>
      </c>
      <c r="B207">
        <v>12</v>
      </c>
      <c r="C207">
        <v>6</v>
      </c>
      <c r="E207">
        <v>19</v>
      </c>
      <c r="G207">
        <v>1</v>
      </c>
      <c r="H207">
        <v>1</v>
      </c>
      <c r="I207" s="3">
        <f t="shared" si="3"/>
        <v>39</v>
      </c>
    </row>
    <row r="208" spans="1:9">
      <c r="A208" s="1" t="s">
        <v>239</v>
      </c>
      <c r="B208">
        <v>10</v>
      </c>
      <c r="C208">
        <v>15</v>
      </c>
      <c r="E208">
        <v>11</v>
      </c>
      <c r="H208">
        <v>1</v>
      </c>
      <c r="I208" s="3">
        <f t="shared" si="3"/>
        <v>37</v>
      </c>
    </row>
    <row r="209" spans="1:9">
      <c r="A209" s="1" t="s">
        <v>240</v>
      </c>
      <c r="B209">
        <v>7</v>
      </c>
      <c r="C209">
        <v>19</v>
      </c>
      <c r="E209">
        <v>8</v>
      </c>
      <c r="I209" s="3">
        <f t="shared" si="3"/>
        <v>34</v>
      </c>
    </row>
    <row r="210" spans="1:9">
      <c r="A210" s="1" t="s">
        <v>241</v>
      </c>
      <c r="B210">
        <v>7</v>
      </c>
      <c r="E210">
        <v>13</v>
      </c>
      <c r="I210" s="3">
        <f t="shared" si="3"/>
        <v>20</v>
      </c>
    </row>
    <row r="211" spans="1:9">
      <c r="A211" s="1" t="s">
        <v>242</v>
      </c>
      <c r="B211">
        <v>11</v>
      </c>
      <c r="C211">
        <v>18</v>
      </c>
      <c r="E211">
        <v>11</v>
      </c>
      <c r="I211" s="3">
        <f t="shared" si="3"/>
        <v>40</v>
      </c>
    </row>
    <row r="212" spans="1:9">
      <c r="A212" s="1" t="s">
        <v>243</v>
      </c>
      <c r="B212">
        <v>10</v>
      </c>
      <c r="D212" t="s">
        <v>244</v>
      </c>
      <c r="E212">
        <v>14</v>
      </c>
      <c r="I212" s="3">
        <f t="shared" si="3"/>
        <v>24</v>
      </c>
    </row>
    <row r="213" spans="1:9">
      <c r="A213" s="1" t="s">
        <v>245</v>
      </c>
      <c r="B213">
        <v>11</v>
      </c>
      <c r="C213">
        <v>9</v>
      </c>
      <c r="E213">
        <v>12</v>
      </c>
      <c r="I213" s="3">
        <f t="shared" si="3"/>
        <v>32</v>
      </c>
    </row>
    <row r="214" spans="1:9">
      <c r="A214" s="1" t="s">
        <v>246</v>
      </c>
      <c r="B214">
        <v>9</v>
      </c>
      <c r="C214">
        <v>13</v>
      </c>
      <c r="E214">
        <v>13</v>
      </c>
      <c r="I214" s="3">
        <f t="shared" si="3"/>
        <v>35</v>
      </c>
    </row>
  </sheetData>
  <autoFilter ref="A1:I18" xr:uid="{781A0B8B-5047-4305-A862-3FF920958CE9}"/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961C-E613-4FD4-8721-30B372D11ADF}">
  <dimension ref="A1:N20"/>
  <sheetViews>
    <sheetView zoomScale="85" zoomScaleNormal="85" workbookViewId="0">
      <pane ySplit="1" topLeftCell="A2" activePane="bottomLeft" state="frozen"/>
      <selection pane="bottomLeft" activeCell="B2" sqref="B2:M18"/>
    </sheetView>
  </sheetViews>
  <sheetFormatPr defaultColWidth="11.42578125" defaultRowHeight="15.75"/>
  <cols>
    <col min="1" max="1" width="33.5703125" style="19" customWidth="1"/>
    <col min="2" max="2" width="13.7109375" customWidth="1"/>
    <col min="3" max="3" width="14.7109375" customWidth="1"/>
    <col min="4" max="4" width="12.28515625" customWidth="1"/>
    <col min="5" max="5" width="11.42578125" customWidth="1"/>
    <col min="6" max="6" width="10.28515625" customWidth="1"/>
    <col min="7" max="7" width="13.85546875" customWidth="1"/>
    <col min="8" max="8" width="8.85546875" customWidth="1"/>
    <col min="9" max="9" width="13.28515625" customWidth="1"/>
    <col min="10" max="10" width="13" customWidth="1"/>
    <col min="11" max="11" width="13.5703125" customWidth="1"/>
    <col min="12" max="12" width="14.85546875" customWidth="1"/>
    <col min="13" max="13" width="16.7109375" customWidth="1"/>
    <col min="14" max="14" width="11.42578125" style="56"/>
  </cols>
  <sheetData>
    <row r="1" spans="1:14" s="22" customFormat="1" ht="31.5">
      <c r="A1" s="21" t="s">
        <v>247</v>
      </c>
      <c r="B1" s="23" t="s">
        <v>248</v>
      </c>
      <c r="C1" s="45" t="s">
        <v>249</v>
      </c>
      <c r="D1" s="46" t="s">
        <v>250</v>
      </c>
      <c r="E1" s="47" t="s">
        <v>251</v>
      </c>
      <c r="F1" s="48" t="s">
        <v>252</v>
      </c>
      <c r="G1" s="49" t="s">
        <v>253</v>
      </c>
      <c r="H1" s="50" t="s">
        <v>254</v>
      </c>
      <c r="I1" s="51" t="s">
        <v>255</v>
      </c>
      <c r="J1" s="52" t="s">
        <v>256</v>
      </c>
      <c r="K1" s="53" t="s">
        <v>257</v>
      </c>
      <c r="L1" s="46" t="s">
        <v>258</v>
      </c>
      <c r="M1" s="23" t="s">
        <v>259</v>
      </c>
      <c r="N1" s="55" t="s">
        <v>260</v>
      </c>
    </row>
    <row r="2" spans="1:14">
      <c r="A2" s="44" t="s">
        <v>261</v>
      </c>
      <c r="B2" s="27"/>
      <c r="C2" s="36"/>
      <c r="D2" s="37"/>
      <c r="E2" s="38"/>
      <c r="F2" s="39"/>
      <c r="G2" s="40"/>
      <c r="H2" s="41"/>
      <c r="I2" s="42"/>
      <c r="J2" s="43"/>
      <c r="K2" s="27"/>
      <c r="L2" s="37"/>
      <c r="M2" s="27"/>
      <c r="N2" s="54">
        <f t="shared" ref="N2:N19" si="0">SUM(B2:M2)</f>
        <v>0</v>
      </c>
    </row>
    <row r="3" spans="1:14">
      <c r="A3" s="44" t="s">
        <v>262</v>
      </c>
      <c r="B3" s="27"/>
      <c r="C3" s="36"/>
      <c r="D3" s="37"/>
      <c r="E3" s="38"/>
      <c r="F3" s="39"/>
      <c r="G3" s="40"/>
      <c r="H3" s="41"/>
      <c r="I3" s="42"/>
      <c r="J3" s="43"/>
      <c r="K3" s="27"/>
      <c r="L3" s="37"/>
      <c r="M3" s="27"/>
      <c r="N3" s="54">
        <f t="shared" si="0"/>
        <v>0</v>
      </c>
    </row>
    <row r="4" spans="1:14">
      <c r="A4" s="44" t="s">
        <v>263</v>
      </c>
      <c r="B4" s="27"/>
      <c r="C4" s="36"/>
      <c r="D4" s="37"/>
      <c r="E4" s="38"/>
      <c r="F4" s="39"/>
      <c r="G4" s="40"/>
      <c r="H4" s="41"/>
      <c r="I4" s="42"/>
      <c r="J4" s="43"/>
      <c r="K4" s="27"/>
      <c r="L4" s="37"/>
      <c r="M4" s="27"/>
      <c r="N4" s="54">
        <f t="shared" si="0"/>
        <v>0</v>
      </c>
    </row>
    <row r="5" spans="1:14">
      <c r="A5" s="44" t="s">
        <v>264</v>
      </c>
      <c r="B5" s="27"/>
      <c r="C5" s="36"/>
      <c r="D5" s="37"/>
      <c r="E5" s="38"/>
      <c r="F5" s="39"/>
      <c r="G5" s="40"/>
      <c r="H5" s="41"/>
      <c r="I5" s="42"/>
      <c r="J5" s="43"/>
      <c r="K5" s="27"/>
      <c r="L5" s="37"/>
      <c r="M5" s="27"/>
      <c r="N5" s="54">
        <f t="shared" si="0"/>
        <v>0</v>
      </c>
    </row>
    <row r="6" spans="1:14">
      <c r="A6" s="44" t="s">
        <v>265</v>
      </c>
      <c r="B6" s="27"/>
      <c r="C6" s="36"/>
      <c r="D6" s="37"/>
      <c r="E6" s="38"/>
      <c r="F6" s="39"/>
      <c r="G6" s="40"/>
      <c r="H6" s="41"/>
      <c r="I6" s="42"/>
      <c r="J6" s="43"/>
      <c r="K6" s="27"/>
      <c r="L6" s="37"/>
      <c r="M6" s="27"/>
      <c r="N6" s="54">
        <f t="shared" si="0"/>
        <v>0</v>
      </c>
    </row>
    <row r="7" spans="1:14">
      <c r="A7" s="44" t="s">
        <v>266</v>
      </c>
      <c r="B7" s="27"/>
      <c r="C7" s="36"/>
      <c r="D7" s="37"/>
      <c r="E7" s="38"/>
      <c r="F7" s="39"/>
      <c r="G7" s="40"/>
      <c r="H7" s="41"/>
      <c r="I7" s="42"/>
      <c r="J7" s="43"/>
      <c r="K7" s="27"/>
      <c r="L7" s="37"/>
      <c r="M7" s="27"/>
      <c r="N7" s="54">
        <f t="shared" si="0"/>
        <v>0</v>
      </c>
    </row>
    <row r="8" spans="1:14">
      <c r="A8" s="44" t="s">
        <v>267</v>
      </c>
      <c r="B8" s="27"/>
      <c r="C8" s="36"/>
      <c r="D8" s="37"/>
      <c r="E8" s="38"/>
      <c r="F8" s="39"/>
      <c r="G8" s="40"/>
      <c r="H8" s="41"/>
      <c r="I8" s="42"/>
      <c r="J8" s="43"/>
      <c r="K8" s="27"/>
      <c r="L8" s="37"/>
      <c r="M8" s="27"/>
      <c r="N8" s="54">
        <f t="shared" si="0"/>
        <v>0</v>
      </c>
    </row>
    <row r="9" spans="1:14">
      <c r="A9" s="44" t="s">
        <v>268</v>
      </c>
      <c r="B9" s="27"/>
      <c r="C9" s="36"/>
      <c r="D9" s="37"/>
      <c r="E9" s="38"/>
      <c r="F9" s="39"/>
      <c r="G9" s="40"/>
      <c r="H9" s="41"/>
      <c r="I9" s="42"/>
      <c r="J9" s="43"/>
      <c r="K9" s="27"/>
      <c r="L9" s="37"/>
      <c r="M9" s="27"/>
      <c r="N9" s="54">
        <f t="shared" si="0"/>
        <v>0</v>
      </c>
    </row>
    <row r="10" spans="1:14">
      <c r="A10" s="44" t="s">
        <v>269</v>
      </c>
      <c r="B10" s="27"/>
      <c r="C10" s="36"/>
      <c r="D10" s="37"/>
      <c r="E10" s="38"/>
      <c r="F10" s="39"/>
      <c r="G10" s="40"/>
      <c r="H10" s="41"/>
      <c r="I10" s="42"/>
      <c r="J10" s="43"/>
      <c r="K10" s="27"/>
      <c r="L10" s="37"/>
      <c r="M10" s="27"/>
      <c r="N10" s="54">
        <f t="shared" si="0"/>
        <v>0</v>
      </c>
    </row>
    <row r="11" spans="1:14">
      <c r="A11" s="44" t="s">
        <v>270</v>
      </c>
      <c r="B11" s="27"/>
      <c r="C11" s="36"/>
      <c r="D11" s="37"/>
      <c r="E11" s="38"/>
      <c r="F11" s="39"/>
      <c r="G11" s="40"/>
      <c r="H11" s="41"/>
      <c r="I11" s="42"/>
      <c r="J11" s="43"/>
      <c r="K11" s="27"/>
      <c r="L11" s="37"/>
      <c r="M11" s="27"/>
      <c r="N11" s="54">
        <f t="shared" si="0"/>
        <v>0</v>
      </c>
    </row>
    <row r="12" spans="1:14">
      <c r="A12" s="44" t="s">
        <v>271</v>
      </c>
      <c r="B12" s="27"/>
      <c r="C12" s="36"/>
      <c r="D12" s="37"/>
      <c r="E12" s="38"/>
      <c r="F12" s="39"/>
      <c r="G12" s="40"/>
      <c r="H12" s="41"/>
      <c r="I12" s="42"/>
      <c r="J12" s="43"/>
      <c r="K12" s="27"/>
      <c r="L12" s="37"/>
      <c r="M12" s="27"/>
      <c r="N12" s="54">
        <f t="shared" si="0"/>
        <v>0</v>
      </c>
    </row>
    <row r="13" spans="1:14">
      <c r="A13" s="44" t="s">
        <v>272</v>
      </c>
      <c r="B13" s="27"/>
      <c r="C13" s="36"/>
      <c r="D13" s="37"/>
      <c r="E13" s="38"/>
      <c r="F13" s="39"/>
      <c r="G13" s="40"/>
      <c r="H13" s="41"/>
      <c r="I13" s="42"/>
      <c r="J13" s="43"/>
      <c r="K13" s="27"/>
      <c r="L13" s="37"/>
      <c r="M13" s="27"/>
      <c r="N13" s="54">
        <f t="shared" si="0"/>
        <v>0</v>
      </c>
    </row>
    <row r="14" spans="1:14">
      <c r="A14" s="44" t="s">
        <v>273</v>
      </c>
      <c r="B14" s="27"/>
      <c r="C14" s="36"/>
      <c r="D14" s="37"/>
      <c r="E14" s="38"/>
      <c r="F14" s="39"/>
      <c r="G14" s="40"/>
      <c r="H14" s="41"/>
      <c r="I14" s="42"/>
      <c r="J14" s="43"/>
      <c r="K14" s="27"/>
      <c r="L14" s="37"/>
      <c r="M14" s="27"/>
      <c r="N14" s="54">
        <f t="shared" si="0"/>
        <v>0</v>
      </c>
    </row>
    <row r="15" spans="1:14">
      <c r="A15" s="44" t="s">
        <v>274</v>
      </c>
      <c r="B15" s="27"/>
      <c r="C15" s="36"/>
      <c r="D15" s="37"/>
      <c r="E15" s="38"/>
      <c r="F15" s="39"/>
      <c r="G15" s="40"/>
      <c r="H15" s="41"/>
      <c r="I15" s="42"/>
      <c r="J15" s="43"/>
      <c r="K15" s="27"/>
      <c r="L15" s="37"/>
      <c r="M15" s="27"/>
      <c r="N15" s="54">
        <f t="shared" si="0"/>
        <v>0</v>
      </c>
    </row>
    <row r="16" spans="1:14">
      <c r="A16" s="44" t="s">
        <v>275</v>
      </c>
      <c r="B16" s="27"/>
      <c r="C16" s="36"/>
      <c r="D16" s="37"/>
      <c r="E16" s="38"/>
      <c r="F16" s="39"/>
      <c r="G16" s="40"/>
      <c r="H16" s="41"/>
      <c r="I16" s="42"/>
      <c r="J16" s="43"/>
      <c r="K16" s="27"/>
      <c r="L16" s="37"/>
      <c r="M16" s="27"/>
      <c r="N16" s="54">
        <f t="shared" si="0"/>
        <v>0</v>
      </c>
    </row>
    <row r="17" spans="1:14">
      <c r="A17" s="44" t="s">
        <v>276</v>
      </c>
      <c r="B17" s="27"/>
      <c r="C17" s="36"/>
      <c r="D17" s="37"/>
      <c r="E17" s="38"/>
      <c r="F17" s="39"/>
      <c r="G17" s="40"/>
      <c r="H17" s="41"/>
      <c r="I17" s="42"/>
      <c r="J17" s="43"/>
      <c r="K17" s="27"/>
      <c r="L17" s="37"/>
      <c r="M17" s="27"/>
      <c r="N17" s="54">
        <f t="shared" si="0"/>
        <v>0</v>
      </c>
    </row>
    <row r="18" spans="1:14">
      <c r="A18" s="44" t="s">
        <v>277</v>
      </c>
      <c r="B18" s="27"/>
      <c r="C18" s="36"/>
      <c r="D18" s="37"/>
      <c r="E18" s="38"/>
      <c r="F18" s="39"/>
      <c r="G18" s="40"/>
      <c r="H18" s="41"/>
      <c r="I18" s="42"/>
      <c r="J18" s="43"/>
      <c r="K18" s="27"/>
      <c r="L18" s="37"/>
      <c r="M18" s="27"/>
      <c r="N18" s="54">
        <f t="shared" si="0"/>
        <v>0</v>
      </c>
    </row>
    <row r="19" spans="1:14" s="26" customFormat="1" ht="21">
      <c r="A19" s="24" t="s">
        <v>278</v>
      </c>
      <c r="B19" s="25">
        <f t="shared" ref="B19:M19" si="1">SUM(B2:B18)</f>
        <v>0</v>
      </c>
      <c r="C19" s="28">
        <f t="shared" si="1"/>
        <v>0</v>
      </c>
      <c r="D19" s="29">
        <f t="shared" si="1"/>
        <v>0</v>
      </c>
      <c r="E19" s="30">
        <f t="shared" si="1"/>
        <v>0</v>
      </c>
      <c r="F19" s="31">
        <f t="shared" si="1"/>
        <v>0</v>
      </c>
      <c r="G19" s="32">
        <f t="shared" si="1"/>
        <v>0</v>
      </c>
      <c r="H19" s="33">
        <f t="shared" si="1"/>
        <v>0</v>
      </c>
      <c r="I19" s="34">
        <f t="shared" si="1"/>
        <v>0</v>
      </c>
      <c r="J19" s="35">
        <f t="shared" si="1"/>
        <v>0</v>
      </c>
      <c r="K19" s="25">
        <f t="shared" si="1"/>
        <v>0</v>
      </c>
      <c r="L19" s="29">
        <f t="shared" si="1"/>
        <v>0</v>
      </c>
      <c r="M19" s="25">
        <f t="shared" si="1"/>
        <v>0</v>
      </c>
      <c r="N19" s="57">
        <f t="shared" si="0"/>
        <v>0</v>
      </c>
    </row>
    <row r="20" spans="1:14" ht="23.25">
      <c r="A20" s="20" t="s">
        <v>279</v>
      </c>
      <c r="B20" s="65">
        <f>SUM(B19:M19)</f>
        <v>0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54"/>
    </row>
  </sheetData>
  <mergeCells count="1">
    <mergeCell ref="B20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D98A-2043-4DCF-870E-56B08F12166E}">
  <dimension ref="A1:J19"/>
  <sheetViews>
    <sheetView tabSelected="1" workbookViewId="0">
      <selection activeCell="F19" sqref="F19"/>
    </sheetView>
  </sheetViews>
  <sheetFormatPr defaultColWidth="11.42578125" defaultRowHeight="15"/>
  <cols>
    <col min="2" max="2" width="21.140625" customWidth="1"/>
    <col min="8" max="8" width="20.5703125" customWidth="1"/>
    <col min="9" max="9" width="11.85546875" bestFit="1" customWidth="1"/>
  </cols>
  <sheetData>
    <row r="1" spans="1:9" s="3" customFormat="1">
      <c r="A1" s="16">
        <v>45825</v>
      </c>
      <c r="B1" s="17" t="s">
        <v>280</v>
      </c>
      <c r="C1" s="17" t="s">
        <v>281</v>
      </c>
      <c r="D1" s="17" t="s">
        <v>282</v>
      </c>
      <c r="H1" s="17" t="s">
        <v>283</v>
      </c>
      <c r="I1" s="17" t="s">
        <v>284</v>
      </c>
    </row>
    <row r="2" spans="1:9">
      <c r="B2" t="s">
        <v>248</v>
      </c>
      <c r="C2">
        <v>8</v>
      </c>
      <c r="D2" s="66">
        <v>22</v>
      </c>
      <c r="H2" t="s">
        <v>255</v>
      </c>
      <c r="I2">
        <v>10</v>
      </c>
    </row>
    <row r="3" spans="1:9">
      <c r="B3" t="s">
        <v>249</v>
      </c>
      <c r="C3">
        <v>4</v>
      </c>
      <c r="D3" s="66"/>
      <c r="H3" t="s">
        <v>248</v>
      </c>
      <c r="I3">
        <v>8</v>
      </c>
    </row>
    <row r="4" spans="1:9">
      <c r="B4" t="s">
        <v>250</v>
      </c>
      <c r="D4" s="66"/>
      <c r="H4" t="s">
        <v>285</v>
      </c>
      <c r="I4">
        <v>1</v>
      </c>
    </row>
    <row r="5" spans="1:9">
      <c r="B5" t="s">
        <v>286</v>
      </c>
      <c r="C5">
        <v>7</v>
      </c>
      <c r="D5" s="66"/>
      <c r="H5" t="s">
        <v>259</v>
      </c>
    </row>
    <row r="6" spans="1:9">
      <c r="B6" t="s">
        <v>287</v>
      </c>
      <c r="D6" s="66"/>
      <c r="H6" t="s">
        <v>258</v>
      </c>
    </row>
    <row r="7" spans="1:9">
      <c r="B7" t="s">
        <v>253</v>
      </c>
      <c r="D7" s="66"/>
      <c r="H7" t="s">
        <v>250</v>
      </c>
    </row>
    <row r="8" spans="1:9">
      <c r="B8" t="s">
        <v>254</v>
      </c>
      <c r="D8" s="66"/>
      <c r="H8" t="s">
        <v>286</v>
      </c>
      <c r="I8">
        <v>7</v>
      </c>
    </row>
    <row r="9" spans="1:9">
      <c r="B9" t="s">
        <v>255</v>
      </c>
      <c r="C9">
        <v>10</v>
      </c>
      <c r="D9" s="66"/>
      <c r="H9" t="s">
        <v>249</v>
      </c>
      <c r="I9">
        <v>4</v>
      </c>
    </row>
    <row r="10" spans="1:9">
      <c r="B10" t="s">
        <v>256</v>
      </c>
      <c r="D10" s="66"/>
      <c r="H10" t="s">
        <v>254</v>
      </c>
    </row>
    <row r="11" spans="1:9">
      <c r="B11" t="s">
        <v>285</v>
      </c>
      <c r="C11">
        <v>1</v>
      </c>
      <c r="D11" s="66"/>
      <c r="H11" t="s">
        <v>253</v>
      </c>
    </row>
    <row r="12" spans="1:9">
      <c r="B12" t="s">
        <v>288</v>
      </c>
      <c r="D12" s="66"/>
      <c r="H12" t="s">
        <v>287</v>
      </c>
    </row>
    <row r="13" spans="1:9">
      <c r="B13" t="s">
        <v>259</v>
      </c>
      <c r="D13" s="66"/>
      <c r="H13" t="s">
        <v>256</v>
      </c>
    </row>
    <row r="14" spans="1:9">
      <c r="D14" s="66"/>
    </row>
    <row r="15" spans="1:9">
      <c r="D15" s="66"/>
    </row>
    <row r="16" spans="1:9">
      <c r="A16" s="3"/>
      <c r="B16" s="3" t="s">
        <v>0</v>
      </c>
      <c r="C16" s="3">
        <f>SUM(C2:C15)</f>
        <v>30</v>
      </c>
    </row>
    <row r="17" spans="1:10" s="3" customFormat="1">
      <c r="A17"/>
      <c r="B17"/>
      <c r="C17"/>
    </row>
    <row r="18" spans="1:10">
      <c r="J18" s="15"/>
    </row>
    <row r="19" spans="1:10">
      <c r="J19" s="15"/>
    </row>
  </sheetData>
  <autoFilter ref="H1:I1" xr:uid="{C667A674-9DB9-4C8A-B2C0-9D2076F75DD0}">
    <sortState xmlns:xlrd2="http://schemas.microsoft.com/office/spreadsheetml/2017/richdata2" ref="H2:I13">
      <sortCondition descending="1" ref="I1"/>
    </sortState>
  </autoFilter>
  <sortState xmlns:xlrd2="http://schemas.microsoft.com/office/spreadsheetml/2017/richdata2" ref="H2:I15">
    <sortCondition ref="H2"/>
  </sortState>
  <mergeCells count="1">
    <mergeCell ref="D2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Carrillo</dc:creator>
  <cp:keywords/>
  <dc:description/>
  <cp:lastModifiedBy/>
  <cp:revision/>
  <dcterms:created xsi:type="dcterms:W3CDTF">2024-10-09T03:05:23Z</dcterms:created>
  <dcterms:modified xsi:type="dcterms:W3CDTF">2025-09-08T13:29:50Z</dcterms:modified>
  <cp:category/>
  <cp:contentStatus/>
</cp:coreProperties>
</file>