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<sst xmlns="http://schemas.openxmlformats.org/spreadsheetml/2006/main" uniqueCount="107">
  <si>
    <t>Date</t>
  </si>
  <si>
    <r>
      <rPr>
        <sz val="10"/>
        <color indexed="8"/>
        <rFont val="Helvetica"/>
      </rPr>
      <t>2016-04-01, 15 minute slot from 0th Hour (</t>
    </r>
    <r>
      <rPr>
        <u val="single"/>
        <sz val="10"/>
        <color indexed="8"/>
        <rFont val="Helvetica"/>
      </rPr>
      <t>After</t>
    </r>
    <r>
      <rPr>
        <sz val="10"/>
        <color indexed="8"/>
        <rFont val="Helvetica"/>
      </rPr>
      <t xml:space="preserve"> randomising badv)</t>
    </r>
  </si>
  <si>
    <r>
      <rPr>
        <sz val="10"/>
        <color indexed="8"/>
        <rFont val="Helvetica"/>
      </rPr>
      <t>2016-04-01, 15 minute slot from 15th Hour (</t>
    </r>
    <r>
      <rPr>
        <u val="single"/>
        <sz val="10"/>
        <color indexed="8"/>
        <rFont val="Helvetica"/>
      </rPr>
      <t>After</t>
    </r>
    <r>
      <rPr>
        <sz val="10"/>
        <color indexed="8"/>
        <rFont val="Helvetica"/>
      </rPr>
      <t xml:space="preserve"> randomising badv)</t>
    </r>
  </si>
  <si>
    <r>
      <rPr>
        <sz val="10"/>
        <color indexed="8"/>
        <rFont val="Helvetica"/>
      </rPr>
      <t>2016-03-28, 15 minute slot from 0th Hour (</t>
    </r>
    <r>
      <rPr>
        <u val="single"/>
        <sz val="10"/>
        <color indexed="8"/>
        <rFont val="Helvetica"/>
      </rPr>
      <t>Before</t>
    </r>
    <r>
      <rPr>
        <sz val="10"/>
        <color indexed="8"/>
        <rFont val="Helvetica"/>
      </rPr>
      <t xml:space="preserve"> randomising badv)</t>
    </r>
  </si>
  <si>
    <t>Total #bid requests in original and modified stream that have similarity</t>
  </si>
  <si>
    <r>
      <rPr>
        <b val="1"/>
        <sz val="10"/>
        <color indexed="8"/>
        <rFont val="Helvetica"/>
      </rPr>
      <t xml:space="preserve">Total #bid requests in original and modified streams marked </t>
    </r>
    <r>
      <rPr>
        <b val="1"/>
        <u val="single"/>
        <sz val="10"/>
        <color indexed="8"/>
        <rFont val="Helvetica"/>
      </rPr>
      <t>Hackable</t>
    </r>
    <r>
      <rPr>
        <b val="1"/>
        <sz val="10"/>
        <color indexed="8"/>
        <rFont val="Helvetica"/>
      </rPr>
      <t xml:space="preserve"> due to high similarity</t>
    </r>
  </si>
  <si>
    <r>
      <rPr>
        <b val="1"/>
        <sz val="10"/>
        <color indexed="8"/>
        <rFont val="Helvetica"/>
      </rPr>
      <t xml:space="preserve">Total #bid requests in original and modified streams that </t>
    </r>
    <r>
      <rPr>
        <b val="1"/>
        <u val="single"/>
        <sz val="10"/>
        <color indexed="8"/>
        <rFont val="Helvetica"/>
      </rPr>
      <t>didn't</t>
    </r>
    <r>
      <rPr>
        <b val="1"/>
        <sz val="10"/>
        <color indexed="8"/>
        <rFont val="Helvetica"/>
      </rPr>
      <t xml:space="preserve"> have high enough similarity</t>
    </r>
  </si>
  <si>
    <t>Percentage marked hackable in similar bid requests</t>
  </si>
  <si>
    <t>Rate</t>
  </si>
  <si>
    <t>10k QPS</t>
  </si>
  <si>
    <t>! 10k QPS</t>
  </si>
  <si>
    <t>Parameter correlation coefficients output by algorithm</t>
  </si>
  <si>
    <t>[-438.359569763476,-43.084703677545626,17.85888167755565,4.82966339387984,7.293106804782623,0.0,4.316630366649318,5.778443227201751,21.920246911272702,7.070290879676206,-5.112153400304959,-12.332793804208317,-18.079878250662894,5.5324510333385115,-34.844625001862575,5.122666493001688,5.7162704391021775,15.989427457814452,7.219355844242403,-18.56429210681011,-16.537201446263904,25.4487752172613,3.6879819732023984,8.208612065962372,-2.5783124315748873,0.0,-0.07548857958657286,0.0,0.0]</t>
  </si>
  <si>
    <t>[63.349054492747946,-50.5971491769977,13.167195462245251,3.733499422059894,4.732894575034823,0.0,1.8777478430455898,4.855727326104178,8.262254457947648,5.313254227145057,-2.7113798117089476,-8.473371960551379,-11.358280024096278,4.950465262920697,-8.06722093045548,-6.231034376470128,3.5221724296309023,8.950328744105942,0.23076594976405274,-5.3426876519173385,-12.24615664560761,10.73202534750319,1.7612632530746783,3.882895630789293,2.4840947612936395,0.0,-1.037607783263863,0.0,0.0]</t>
  </si>
  <si>
    <t>[4.55474269613318,5.871356479408493,-6.192429712208679,1.893829553014548,1.969765353180702,5.387445098131729,3.2928605284059573,3.0194085408489757,50.753839434951836,-0.7039027847484552,-0.5489039686789112,-2.0003371596240154,-32.126301563833486,4.462956413559165,-67.00772916311975,-2.4122508337255346,3.572276839161545,1.3237337300783425,-0.352619633436145,3.1707367830060766,-35.826944109329204,49.418581684642916,5.948657598152153,9.406762469486795,11.063830900284731,-0.3378225059317445,-0.006019310723188285,0.0,0.0]</t>
  </si>
  <si>
    <t>Area under ROC output by algorithm</t>
  </si>
  <si>
    <t>0.9955735085228961</t>
  </si>
  <si>
    <t>0.996450017667657</t>
  </si>
  <si>
    <t>0.9924835341294697</t>
  </si>
  <si>
    <r>
      <rPr>
        <sz val="11"/>
        <color indexed="17"/>
        <rFont val="Monaco"/>
      </rPr>
      <t>badvSim</t>
    </r>
    <r>
      <rPr>
        <sz val="11"/>
        <color indexed="8"/>
        <rFont val="Monaco"/>
      </rPr>
      <t>;</t>
    </r>
  </si>
  <si>
    <t>badvSim;</t>
  </si>
  <si>
    <t>badvSim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</si>
  <si>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bcatSim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</si>
  <si>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bcatSim</t>
    </r>
    <r>
      <rPr>
        <sz val="11"/>
        <color indexed="8"/>
        <rFont val="Monaco"/>
      </rPr>
      <t>;</t>
    </r>
  </si>
  <si>
    <t>bcatSim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</si>
  <si>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displaymgrSim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</si>
  <si>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displaymgrSim</t>
    </r>
    <r>
      <rPr>
        <sz val="11"/>
        <color indexed="8"/>
        <rFont val="Monaco"/>
      </rPr>
      <t>;</t>
    </r>
  </si>
  <si>
    <t>displaymgrSim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</si>
  <si>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bannerapiSim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</si>
  <si>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bannerapiSim</t>
    </r>
    <r>
      <rPr>
        <sz val="11"/>
        <color indexed="8"/>
        <rFont val="Monaco"/>
      </rPr>
      <t>;</t>
    </r>
  </si>
  <si>
    <t>bannerapiSim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</si>
  <si>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bannerattrSim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</si>
  <si>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bannerattrSim</t>
    </r>
    <r>
      <rPr>
        <sz val="11"/>
        <color indexed="8"/>
        <rFont val="Monaco"/>
      </rPr>
      <t>;</t>
    </r>
  </si>
  <si>
    <t>bannerattrSim</t>
  </si>
  <si>
    <t>banner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</si>
  <si>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displaymgrverSim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</si>
  <si>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displaymgrverSim</t>
    </r>
    <r>
      <rPr>
        <sz val="11"/>
        <color indexed="8"/>
        <rFont val="Monaco"/>
      </rPr>
      <t>;</t>
    </r>
  </si>
  <si>
    <t>displaymgrverSim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</si>
  <si>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appcatSim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</si>
  <si>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appcatSim</t>
    </r>
    <r>
      <rPr>
        <sz val="11"/>
        <color indexed="8"/>
        <rFont val="Monaco"/>
      </rPr>
      <t>;</t>
    </r>
  </si>
  <si>
    <t>appcatSim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</si>
  <si>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appverSim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</si>
  <si>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appverSim</t>
    </r>
    <r>
      <rPr>
        <sz val="11"/>
        <color indexed="8"/>
        <rFont val="Monaco"/>
      </rPr>
      <t>;</t>
    </r>
  </si>
  <si>
    <t>appverSim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</si>
  <si>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uaSim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</si>
  <si>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uaSim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</si>
  <si>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uaSim</t>
    </r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</si>
  <si>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appdomainSim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</si>
  <si>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appdomainSim</t>
    </r>
    <r>
      <rPr>
        <sz val="11"/>
        <color indexed="8"/>
        <rFont val="Monaco"/>
      </rPr>
      <t>;</t>
    </r>
  </si>
  <si>
    <t>appdomainSim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</si>
  <si>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dlangSim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</si>
  <si>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dlangSim</t>
    </r>
    <r>
      <rPr>
        <sz val="11"/>
        <color indexed="8"/>
        <rFont val="Monaco"/>
      </rPr>
      <t>;</t>
    </r>
  </si>
  <si>
    <t>dlangSim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</si>
  <si>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carrierSim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</si>
  <si>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carrierSim</t>
    </r>
    <r>
      <rPr>
        <sz val="11"/>
        <color indexed="8"/>
        <rFont val="Monaco"/>
      </rPr>
      <t>;</t>
    </r>
  </si>
  <si>
    <t>carrierSim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</si>
  <si>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bidfloorSim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</si>
  <si>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bidfloorSim</t>
    </r>
    <r>
      <rPr>
        <sz val="11"/>
        <color indexed="8"/>
        <rFont val="Monaco"/>
      </rPr>
      <t>;</t>
    </r>
  </si>
  <si>
    <t>bidfloorSim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</si>
  <si>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latSim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</si>
  <si>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latSim</t>
    </r>
    <r>
      <rPr>
        <sz val="11"/>
        <color indexed="8"/>
        <rFont val="Monaco"/>
      </rPr>
      <t>;</t>
    </r>
  </si>
  <si>
    <t>latSim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</si>
  <si>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instlSim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</si>
  <si>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instlSim</t>
    </r>
    <r>
      <rPr>
        <sz val="11"/>
        <color indexed="8"/>
        <rFont val="Monaco"/>
      </rPr>
      <t>;</t>
    </r>
  </si>
  <si>
    <t>instlSim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</si>
  <si>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dntSim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</si>
  <si>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dntSim</t>
    </r>
    <r>
      <rPr>
        <sz val="11"/>
        <color indexed="8"/>
        <rFont val="Monaco"/>
      </rPr>
      <t>;</t>
    </r>
  </si>
  <si>
    <t>dntSim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</si>
  <si>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lmtSim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</si>
  <si>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lmtSim</t>
    </r>
    <r>
      <rPr>
        <sz val="11"/>
        <color indexed="8"/>
        <rFont val="Monaco"/>
      </rPr>
      <t>;</t>
    </r>
  </si>
  <si>
    <t>lmtSim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</si>
  <si>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secureSim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</si>
  <si>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secureSim</t>
    </r>
    <r>
      <rPr>
        <sz val="11"/>
        <color indexed="8"/>
        <rFont val="Monaco"/>
      </rPr>
      <t>;</t>
    </r>
  </si>
  <si>
    <t>secureSim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</si>
  <si>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bannertfSim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</si>
  <si>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bannertfSim</t>
    </r>
    <r>
      <rPr>
        <sz val="11"/>
        <color indexed="8"/>
        <rFont val="Monaco"/>
      </rPr>
      <t>;</t>
    </r>
  </si>
  <si>
    <t>bannertfSim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</si>
  <si>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dtypeSim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</si>
  <si>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dtypeSim</t>
    </r>
    <r>
      <rPr>
        <sz val="11"/>
        <color indexed="8"/>
        <rFont val="Monaco"/>
      </rPr>
      <t>;</t>
    </r>
  </si>
  <si>
    <t>dtypeSim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</si>
  <si>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bannerwSim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</si>
  <si>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bannerwSim</t>
    </r>
    <r>
      <rPr>
        <sz val="11"/>
        <color indexed="8"/>
        <rFont val="Monaco"/>
      </rPr>
      <t>;</t>
    </r>
  </si>
  <si>
    <t>bannerwSim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</si>
  <si>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bannerhSim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</si>
  <si>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bannerhSim</t>
    </r>
    <r>
      <rPr>
        <sz val="11"/>
        <color indexed="8"/>
        <rFont val="Monaco"/>
      </rPr>
      <t>;</t>
    </r>
  </si>
  <si>
    <t>bannerhSim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</si>
  <si>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ctypeSim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</si>
  <si>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ctypeSim</t>
    </r>
    <r>
      <rPr>
        <sz val="11"/>
        <color indexed="8"/>
        <rFont val="Monaco"/>
      </rPr>
      <t>;</t>
    </r>
  </si>
  <si>
    <t>ctypeSim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</si>
  <si>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bannerposSim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</si>
  <si>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bannerposSim</t>
    </r>
    <r>
      <rPr>
        <sz val="11"/>
        <color indexed="8"/>
        <rFont val="Monaco"/>
      </rPr>
      <t>;</t>
    </r>
  </si>
  <si>
    <t>bannerposSim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</si>
  <si>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tmaxSim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</si>
  <si>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tmaxSim</t>
    </r>
    <r>
      <rPr>
        <sz val="11"/>
        <color indexed="8"/>
        <rFont val="Monaco"/>
      </rPr>
      <t>;</t>
    </r>
  </si>
  <si>
    <t>tmaxSim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</si>
  <si>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citySim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</si>
  <si>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citySim</t>
    </r>
    <r>
      <rPr>
        <sz val="11"/>
        <color indexed="8"/>
        <rFont val="Monaco"/>
      </rPr>
      <t>;</t>
    </r>
  </si>
  <si>
    <t>citySim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</si>
  <si>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regionSim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</si>
  <si>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regionSim</t>
    </r>
    <r>
      <rPr>
        <sz val="11"/>
        <color indexed="8"/>
        <rFont val="Monaco"/>
      </rPr>
      <t>;</t>
    </r>
  </si>
  <si>
    <t>regionSim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</si>
  <si>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timeSim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</si>
  <si>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timeSim</t>
    </r>
    <r>
      <rPr>
        <sz val="11"/>
        <color indexed="8"/>
        <rFont val="Monaco"/>
      </rPr>
      <t>;</t>
    </r>
  </si>
  <si>
    <t>timeSim</t>
  </si>
  <si>
    <r>
      <rPr>
        <sz val="11"/>
        <color indexed="19"/>
        <rFont val="Monaco"/>
      </rPr>
      <t>float</t>
    </r>
    <r>
      <rPr>
        <sz val="11"/>
        <color indexed="8"/>
        <rFont val="Monaco"/>
      </rPr>
      <t xml:space="preserve"> </t>
    </r>
    <r>
      <rPr>
        <sz val="11"/>
        <color indexed="17"/>
        <rFont val="Monaco"/>
      </rPr>
      <t>ipSim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</si>
  <si>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ipSim</t>
    </r>
    <r>
      <rPr>
        <sz val="11"/>
        <color indexed="8"/>
        <rFont val="Monaco"/>
      </rPr>
      <t>;</t>
    </r>
  </si>
  <si>
    <r>
      <rPr>
        <sz val="11"/>
        <color indexed="17"/>
        <rFont val="Monaco"/>
      </rPr>
      <t>ipSim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</si>
</sst>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u val="single"/>
      <sz val="10"/>
      <color indexed="8"/>
      <name val="Helvetica"/>
    </font>
    <font>
      <b val="1"/>
      <u val="single"/>
      <sz val="10"/>
      <color indexed="8"/>
      <name val="Helvetica"/>
    </font>
    <font>
      <sz val="11"/>
      <color indexed="8"/>
      <name val="Helvetica"/>
    </font>
    <font>
      <sz val="11"/>
      <color indexed="17"/>
      <name val="Monaco"/>
    </font>
    <font>
      <sz val="11"/>
      <color indexed="8"/>
      <name val="Monaco"/>
    </font>
    <font>
      <sz val="11"/>
      <color indexed="19"/>
      <name val="Monaco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49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5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horizontal="right"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10" fontId="0" fillId="4" borderId="3" applyNumberFormat="1" applyFont="1" applyFill="1" applyBorder="1" applyAlignment="1" applyProtection="0">
      <alignment horizontal="right" vertical="top" wrapText="1"/>
    </xf>
    <xf numFmtId="49" fontId="0" fillId="4" borderId="3" applyNumberFormat="1" applyFont="1" applyFill="1" applyBorder="1" applyAlignment="1" applyProtection="0">
      <alignment horizontal="right" vertical="top" wrapText="1"/>
    </xf>
    <xf numFmtId="49" fontId="6" fillId="4" borderId="3" applyNumberFormat="1" applyFont="1" applyFill="1" applyBorder="1" applyAlignment="1" applyProtection="0">
      <alignment horizontal="left" vertical="top" wrapText="1"/>
    </xf>
    <xf numFmtId="0" fontId="3" fillId="3" borderId="8" applyNumberFormat="1" applyFont="1" applyFill="1" applyBorder="1" applyAlignment="1" applyProtection="0">
      <alignment vertical="top" wrapText="1"/>
    </xf>
    <xf numFmtId="0" fontId="0" fillId="4" borderId="9" applyNumberFormat="1" applyFont="1" applyFill="1" applyBorder="1" applyAlignment="1" applyProtection="0">
      <alignment vertical="top" wrapText="1"/>
    </xf>
    <xf numFmtId="0" fontId="0" fillId="4" borderId="10" applyNumberFormat="1" applyFont="1" applyFill="1" applyBorder="1" applyAlignment="1" applyProtection="0">
      <alignment vertical="top" wrapText="1"/>
    </xf>
    <xf numFmtId="0" fontId="3" fillId="3" borderId="11" applyNumberFormat="1" applyFont="1" applyFill="1" applyBorder="1" applyAlignment="1" applyProtection="0">
      <alignment vertical="top" wrapText="1"/>
    </xf>
    <xf numFmtId="0" fontId="0" fillId="4" borderId="12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5" borderId="13" applyNumberFormat="0" applyFont="1" applyFill="1" applyBorder="1" applyAlignment="1" applyProtection="0">
      <alignment vertical="top" wrapText="1"/>
    </xf>
    <xf numFmtId="49" fontId="7" fillId="6" borderId="14" applyNumberFormat="1" applyFont="1" applyFill="1" applyBorder="1" applyAlignment="1" applyProtection="0">
      <alignment horizontal="left" vertical="top" wrapText="1"/>
    </xf>
    <xf numFmtId="0" fontId="0" borderId="15" applyNumberFormat="0" applyFont="1" applyFill="0" applyBorder="1" applyAlignment="1" applyProtection="0">
      <alignment vertical="top" wrapText="1"/>
    </xf>
    <xf numFmtId="49" fontId="7" borderId="16" applyNumberFormat="1" applyFont="1" applyFill="0" applyBorder="1" applyAlignment="1" applyProtection="0">
      <alignment horizontal="left" vertical="top" wrapText="1"/>
    </xf>
    <xf numFmtId="49" fontId="0" borderId="16" applyNumberFormat="1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fillId="6" borderId="17" applyNumberFormat="0" applyFont="1" applyFill="1" applyBorder="1" applyAlignment="1" applyProtection="0">
      <alignment vertical="top" wrapText="1"/>
    </xf>
    <xf numFmtId="49" fontId="7" borderId="18" applyNumberFormat="1" applyFont="1" applyFill="0" applyBorder="1" applyAlignment="1" applyProtection="0">
      <alignment horizontal="left" vertical="top" wrapText="1"/>
    </xf>
    <xf numFmtId="49" fontId="0" borderId="19" applyNumberFormat="1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49" fontId="9" borderId="18" applyNumberFormat="1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bdc0bf"/>
      <rgbColor rgb="ffa5a5a5"/>
      <rgbColor rgb="ff3f3f3f"/>
      <rgbColor rgb="ff0226cb"/>
      <rgbColor rgb="ffdbdbdb"/>
      <rgbColor rgb="ff93196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2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23.5" style="1" customWidth="1"/>
    <col min="3" max="3" width="23.1719" style="1" customWidth="1"/>
    <col min="4" max="4" width="23.5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0.65" customHeight="1">
      <c r="A1" s="2"/>
      <c r="B1" s="2"/>
      <c r="C1" s="2"/>
      <c r="D1" s="2"/>
      <c r="E1" s="3"/>
      <c r="F1" s="3"/>
      <c r="G1" s="3"/>
    </row>
    <row r="2" ht="45" customHeight="1">
      <c r="A2" t="s" s="4">
        <v>0</v>
      </c>
      <c r="B2" t="s" s="5">
        <v>1</v>
      </c>
      <c r="C2" t="s" s="5">
        <v>2</v>
      </c>
      <c r="D2" t="s" s="5">
        <v>3</v>
      </c>
      <c r="E2" s="6"/>
      <c r="F2" s="7"/>
      <c r="G2" s="7"/>
    </row>
    <row r="3" ht="81" customHeight="1">
      <c r="A3" t="s" s="4">
        <v>4</v>
      </c>
      <c r="B3" s="8">
        <v>33594</v>
      </c>
      <c r="C3" s="8">
        <v>33633</v>
      </c>
      <c r="D3" s="8">
        <v>17595</v>
      </c>
      <c r="E3" s="9"/>
      <c r="F3" s="10"/>
      <c r="G3" s="10"/>
    </row>
    <row r="4" ht="93" customHeight="1">
      <c r="A4" t="s" s="4">
        <v>5</v>
      </c>
      <c r="B4" s="8">
        <v>2167</v>
      </c>
      <c r="C4" s="8">
        <v>2280</v>
      </c>
      <c r="D4" s="8">
        <v>13812</v>
      </c>
      <c r="E4" s="9"/>
      <c r="F4" s="10"/>
      <c r="G4" s="10"/>
    </row>
    <row r="5" ht="93" customHeight="1">
      <c r="A5" t="s" s="4">
        <v>6</v>
      </c>
      <c r="B5" s="8">
        <v>31427</v>
      </c>
      <c r="C5" s="8">
        <v>31353</v>
      </c>
      <c r="D5" s="8">
        <v>3783</v>
      </c>
      <c r="E5" s="9"/>
      <c r="F5" s="10"/>
      <c r="G5" s="10"/>
    </row>
    <row r="6" ht="57" customHeight="1">
      <c r="A6" t="s" s="4">
        <v>7</v>
      </c>
      <c r="B6" s="11">
        <v>0.0645</v>
      </c>
      <c r="C6" s="11">
        <v>0.0678</v>
      </c>
      <c r="D6" s="11">
        <v>0.785</v>
      </c>
      <c r="E6" s="9"/>
      <c r="F6" s="10"/>
      <c r="G6" s="10"/>
    </row>
    <row r="7" ht="21" customHeight="1">
      <c r="A7" t="s" s="4">
        <v>8</v>
      </c>
      <c r="B7" t="s" s="12">
        <v>9</v>
      </c>
      <c r="C7" t="s" s="12">
        <v>9</v>
      </c>
      <c r="D7" t="s" s="12">
        <v>10</v>
      </c>
      <c r="E7" s="9"/>
      <c r="F7" s="10"/>
      <c r="G7" s="10"/>
    </row>
    <row r="8" ht="294.5" customHeight="1">
      <c r="A8" t="s" s="4">
        <v>11</v>
      </c>
      <c r="B8" t="s" s="13">
        <v>12</v>
      </c>
      <c r="C8" t="s" s="13">
        <v>13</v>
      </c>
      <c r="D8" t="s" s="13">
        <v>14</v>
      </c>
      <c r="E8" s="9"/>
      <c r="F8" s="10"/>
      <c r="G8" s="10"/>
    </row>
    <row r="9" ht="45.3" customHeight="1">
      <c r="A9" t="s" s="4">
        <v>15</v>
      </c>
      <c r="B9" t="s" s="13">
        <v>16</v>
      </c>
      <c r="C9" t="s" s="13">
        <v>17</v>
      </c>
      <c r="D9" t="s" s="13">
        <v>18</v>
      </c>
      <c r="E9" s="9"/>
      <c r="F9" s="10"/>
      <c r="G9" s="10"/>
    </row>
    <row r="10" ht="20.35" customHeight="1">
      <c r="A10" s="14"/>
      <c r="B10" s="15"/>
      <c r="C10" s="16"/>
      <c r="D10" s="16"/>
      <c r="E10" s="10"/>
      <c r="F10" s="10"/>
      <c r="G10" s="10"/>
    </row>
    <row r="11" ht="20.35" customHeight="1">
      <c r="A11" s="17"/>
      <c r="B11" s="18"/>
      <c r="C11" s="10"/>
      <c r="D11" s="10"/>
      <c r="E11" s="10"/>
      <c r="F11" s="10"/>
      <c r="G11" s="10"/>
    </row>
    <row r="12" ht="20.35" customHeight="1">
      <c r="A12" s="17"/>
      <c r="B12" s="18"/>
      <c r="C12" s="10"/>
      <c r="D12" s="10"/>
      <c r="E12" s="10"/>
      <c r="F12" s="10"/>
      <c r="G12" s="10"/>
    </row>
    <row r="13" ht="20.35" customHeight="1">
      <c r="A13" s="17"/>
      <c r="B13" s="18"/>
      <c r="C13" s="10"/>
      <c r="D13" s="10"/>
      <c r="E13" s="10"/>
      <c r="F13" s="10"/>
      <c r="G13" s="10"/>
    </row>
    <row r="14" ht="20.35" customHeight="1">
      <c r="A14" s="17"/>
      <c r="B14" s="18"/>
      <c r="C14" s="10"/>
      <c r="D14" s="10"/>
      <c r="E14" s="10"/>
      <c r="F14" s="10"/>
      <c r="G14" s="10"/>
    </row>
    <row r="15" ht="20.35" customHeight="1">
      <c r="A15" s="17"/>
      <c r="B15" s="18"/>
      <c r="C15" s="10"/>
      <c r="D15" s="10"/>
      <c r="E15" s="10"/>
      <c r="F15" s="10"/>
      <c r="G15" s="10"/>
    </row>
    <row r="16" ht="20.35" customHeight="1">
      <c r="A16" s="17"/>
      <c r="B16" s="18"/>
      <c r="C16" s="10"/>
      <c r="D16" s="10"/>
      <c r="E16" s="10"/>
      <c r="F16" s="10"/>
      <c r="G16" s="10"/>
    </row>
    <row r="17" ht="20.35" customHeight="1">
      <c r="A17" s="17"/>
      <c r="B17" s="18"/>
      <c r="C17" s="10"/>
      <c r="D17" s="10"/>
      <c r="E17" s="10"/>
      <c r="F17" s="10"/>
      <c r="G17" s="10"/>
    </row>
    <row r="18" ht="20.35" customHeight="1">
      <c r="A18" s="17"/>
      <c r="B18" s="18"/>
      <c r="C18" s="10"/>
      <c r="D18" s="10"/>
      <c r="E18" s="10"/>
      <c r="F18" s="10"/>
      <c r="G18" s="10"/>
    </row>
    <row r="19" ht="20.35" customHeight="1">
      <c r="A19" s="17"/>
      <c r="B19" s="18"/>
      <c r="C19" s="10"/>
      <c r="D19" s="10"/>
      <c r="E19" s="10"/>
      <c r="F19" s="10"/>
      <c r="G19" s="10"/>
    </row>
    <row r="20" ht="20.35" customHeight="1">
      <c r="A20" s="17"/>
      <c r="B20" s="18"/>
      <c r="C20" s="10"/>
      <c r="D20" s="10"/>
      <c r="E20" s="10"/>
      <c r="F20" s="10"/>
      <c r="G20" s="10"/>
    </row>
    <row r="21" ht="20.35" customHeight="1">
      <c r="A21" s="17"/>
      <c r="B21" s="18"/>
      <c r="C21" s="10"/>
      <c r="D21" s="10"/>
      <c r="E21" s="10"/>
      <c r="F21" s="10"/>
      <c r="G21" s="10"/>
    </row>
    <row r="22" ht="20.35" customHeight="1">
      <c r="A22" s="17"/>
      <c r="B22" s="18"/>
      <c r="C22" s="10"/>
      <c r="D22" s="10"/>
      <c r="E22" s="10"/>
      <c r="F22" s="10"/>
      <c r="G22" s="10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2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6" width="16.3516" style="19" customWidth="1"/>
    <col min="7" max="7" width="16.3516" style="19" customWidth="1"/>
    <col min="8" max="8" width="16.3516" style="19" customWidth="1"/>
    <col min="9" max="9" width="16.3516" style="19" customWidth="1"/>
    <col min="10" max="256" width="16.3516" style="19" customWidth="1"/>
  </cols>
  <sheetData>
    <row r="1" ht="14.55" customHeight="1">
      <c r="A1" s="20"/>
      <c r="B1" s="20"/>
      <c r="C1" s="20"/>
      <c r="D1" s="20"/>
      <c r="E1" s="20"/>
      <c r="F1" s="20"/>
      <c r="G1" s="20"/>
      <c r="H1" s="20"/>
      <c r="I1" s="20"/>
    </row>
    <row r="2" ht="16.6" customHeight="1">
      <c r="A2" t="s" s="21">
        <v>19</v>
      </c>
      <c r="B2" s="22"/>
      <c r="C2" t="s" s="23">
        <v>20</v>
      </c>
      <c r="D2" t="s" s="24">
        <f>SUBSTITUTE(C2,";","",1)</f>
        <v>21</v>
      </c>
      <c r="E2" s="25"/>
      <c r="F2" s="25"/>
      <c r="G2" s="25"/>
      <c r="H2" s="25"/>
      <c r="I2" s="25"/>
    </row>
    <row r="3" ht="16.4" customHeight="1">
      <c r="A3" s="26"/>
      <c r="B3" t="s" s="27">
        <v>22</v>
      </c>
      <c r="C3" t="s" s="28">
        <f>SUBSTITUTE(B3,"float ","",1)</f>
        <v>23</v>
      </c>
      <c r="D3" t="s" s="28">
        <f>SUBSTITUTE(C3,";","",1)</f>
        <v>24</v>
      </c>
      <c r="E3" s="29"/>
      <c r="F3" s="29"/>
      <c r="G3" s="29"/>
      <c r="H3" s="29"/>
      <c r="I3" s="29"/>
    </row>
    <row r="4" ht="31.4" customHeight="1">
      <c r="A4" s="26"/>
      <c r="B4" t="s" s="27">
        <v>25</v>
      </c>
      <c r="C4" t="s" s="28">
        <f>SUBSTITUTE(B4,"float ","",1)</f>
        <v>26</v>
      </c>
      <c r="D4" t="s" s="28">
        <f>SUBSTITUTE(C4,";","",1)</f>
        <v>27</v>
      </c>
      <c r="E4" s="29"/>
      <c r="F4" s="29"/>
      <c r="G4" s="29"/>
      <c r="H4" s="29"/>
      <c r="I4" s="29"/>
    </row>
    <row r="5" ht="31.4" customHeight="1">
      <c r="A5" s="26"/>
      <c r="B5" t="s" s="27">
        <v>28</v>
      </c>
      <c r="C5" t="s" s="28">
        <f>SUBSTITUTE(B5,"float ","",1)</f>
        <v>29</v>
      </c>
      <c r="D5" t="s" s="28">
        <f>SUBSTITUTE(C5,";","",1)</f>
        <v>30</v>
      </c>
      <c r="E5" s="29"/>
      <c r="F5" s="29"/>
      <c r="G5" s="29"/>
      <c r="H5" s="29"/>
      <c r="I5" s="29"/>
    </row>
    <row r="6" ht="31.4" customHeight="1">
      <c r="A6" s="26"/>
      <c r="B6" t="s" s="27">
        <v>31</v>
      </c>
      <c r="C6" t="s" s="28">
        <f>SUBSTITUTE(B6,"float ","",1)</f>
        <v>32</v>
      </c>
      <c r="D6" t="s" s="28">
        <f>SUBSTITUTE(C6,";","",1)</f>
        <v>33</v>
      </c>
      <c r="E6" t="s" s="28">
        <v>21</v>
      </c>
      <c r="F6" t="s" s="28">
        <v>24</v>
      </c>
      <c r="G6" t="s" s="28">
        <v>27</v>
      </c>
      <c r="H6" t="s" s="28">
        <v>34</v>
      </c>
      <c r="I6" t="s" s="28">
        <v>33</v>
      </c>
    </row>
    <row r="7" ht="46.4" customHeight="1">
      <c r="A7" s="26"/>
      <c r="B7" t="s" s="27">
        <v>35</v>
      </c>
      <c r="C7" t="s" s="28">
        <f>SUBSTITUTE(B7,"float ","",1)</f>
        <v>36</v>
      </c>
      <c r="D7" t="s" s="28">
        <f>SUBSTITUTE(C7,";","",1)</f>
        <v>37</v>
      </c>
      <c r="E7" s="29"/>
      <c r="F7" s="29"/>
      <c r="G7" s="29"/>
      <c r="H7" s="29"/>
      <c r="I7" s="29"/>
    </row>
    <row r="8" ht="31.4" customHeight="1">
      <c r="A8" s="26"/>
      <c r="B8" t="s" s="27">
        <v>38</v>
      </c>
      <c r="C8" t="s" s="28">
        <f>SUBSTITUTE(B8,"float ","",1)</f>
        <v>39</v>
      </c>
      <c r="D8" t="s" s="28">
        <f>SUBSTITUTE(C8,";","",1)</f>
        <v>40</v>
      </c>
      <c r="E8" s="29"/>
      <c r="F8" s="29"/>
      <c r="G8" s="29"/>
      <c r="H8" s="29"/>
      <c r="I8" s="29"/>
    </row>
    <row r="9" ht="31.4" customHeight="1">
      <c r="A9" s="26"/>
      <c r="B9" t="s" s="27">
        <v>41</v>
      </c>
      <c r="C9" t="s" s="28">
        <f>SUBSTITUTE(B9,"float ","",1)</f>
        <v>42</v>
      </c>
      <c r="D9" t="s" s="28">
        <f>SUBSTITUTE(C9,";","",1)</f>
        <v>43</v>
      </c>
      <c r="E9" s="29"/>
      <c r="F9" s="29"/>
      <c r="G9" s="29"/>
      <c r="H9" s="29"/>
      <c r="I9" s="29"/>
    </row>
    <row r="10" ht="16.4" customHeight="1">
      <c r="A10" s="26"/>
      <c r="B10" t="s" s="30">
        <v>44</v>
      </c>
      <c r="C10" t="s" s="28">
        <f>SUBSTITUTE(B10,"float ","",1)</f>
        <v>45</v>
      </c>
      <c r="D10" t="s" s="28">
        <f>SUBSTITUTE(C10,";","",1)</f>
        <v>46</v>
      </c>
      <c r="E10" s="29"/>
      <c r="F10" s="29"/>
      <c r="G10" s="29"/>
      <c r="H10" s="29"/>
      <c r="I10" s="29"/>
    </row>
    <row r="11" ht="31.4" customHeight="1">
      <c r="A11" s="26"/>
      <c r="B11" t="s" s="27">
        <v>47</v>
      </c>
      <c r="C11" t="s" s="28">
        <f>SUBSTITUTE(B11,"float ","",1)</f>
        <v>48</v>
      </c>
      <c r="D11" t="s" s="28">
        <f>SUBSTITUTE(C11,";","",1)</f>
        <v>49</v>
      </c>
      <c r="E11" s="29"/>
      <c r="F11" s="29"/>
      <c r="G11" s="29"/>
      <c r="H11" s="29"/>
      <c r="I11" s="29"/>
    </row>
    <row r="12" ht="31.4" customHeight="1">
      <c r="A12" s="26"/>
      <c r="B12" t="s" s="27">
        <v>50</v>
      </c>
      <c r="C12" t="s" s="28">
        <f>SUBSTITUTE(B12,"float ","",1)</f>
        <v>51</v>
      </c>
      <c r="D12" t="s" s="28">
        <f>SUBSTITUTE(C12,";","",1)</f>
        <v>52</v>
      </c>
      <c r="E12" s="29"/>
      <c r="F12" s="29"/>
      <c r="G12" s="29"/>
      <c r="H12" s="29"/>
      <c r="I12" s="29"/>
    </row>
    <row r="13" ht="31.4" customHeight="1">
      <c r="A13" s="26"/>
      <c r="B13" t="s" s="27">
        <v>53</v>
      </c>
      <c r="C13" t="s" s="28">
        <f>SUBSTITUTE(B13,"float ","",1)</f>
        <v>54</v>
      </c>
      <c r="D13" t="s" s="28">
        <f>SUBSTITUTE(C13,";","",1)</f>
        <v>55</v>
      </c>
      <c r="E13" s="29"/>
      <c r="F13" s="29"/>
      <c r="G13" s="29"/>
      <c r="H13" s="29"/>
      <c r="I13" s="29"/>
    </row>
    <row r="14" ht="31.4" customHeight="1">
      <c r="A14" s="26"/>
      <c r="B14" t="s" s="27">
        <v>56</v>
      </c>
      <c r="C14" t="s" s="28">
        <f>SUBSTITUTE(B14,"float ","",1)</f>
        <v>57</v>
      </c>
      <c r="D14" t="s" s="28">
        <f>SUBSTITUTE(C14,";","",1)</f>
        <v>58</v>
      </c>
      <c r="E14" s="29"/>
      <c r="F14" s="29"/>
      <c r="G14" s="29"/>
      <c r="H14" s="29"/>
      <c r="I14" s="29"/>
    </row>
    <row r="15" ht="16.4" customHeight="1">
      <c r="A15" s="26"/>
      <c r="B15" t="s" s="27">
        <v>59</v>
      </c>
      <c r="C15" t="s" s="28">
        <f>SUBSTITUTE(B15,"float ","",1)</f>
        <v>60</v>
      </c>
      <c r="D15" t="s" s="28">
        <f>SUBSTITUTE(C15,";","",1)</f>
        <v>61</v>
      </c>
      <c r="E15" s="29"/>
      <c r="F15" s="29"/>
      <c r="G15" s="29"/>
      <c r="H15" s="29"/>
      <c r="I15" s="29"/>
    </row>
    <row r="16" ht="31.4" customHeight="1">
      <c r="A16" s="26"/>
      <c r="B16" t="s" s="27">
        <v>62</v>
      </c>
      <c r="C16" t="s" s="28">
        <f>SUBSTITUTE(B16,"float ","",1)</f>
        <v>63</v>
      </c>
      <c r="D16" t="s" s="28">
        <f>SUBSTITUTE(C16,";","",1)</f>
        <v>64</v>
      </c>
      <c r="E16" s="29"/>
      <c r="F16" s="29"/>
      <c r="G16" s="29"/>
      <c r="H16" s="29"/>
      <c r="I16" s="29"/>
    </row>
    <row r="17" ht="16.4" customHeight="1">
      <c r="A17" s="26"/>
      <c r="B17" t="s" s="27">
        <v>65</v>
      </c>
      <c r="C17" t="s" s="28">
        <f>SUBSTITUTE(B17,"float ","",1)</f>
        <v>66</v>
      </c>
      <c r="D17" t="s" s="28">
        <f>SUBSTITUTE(C17,";","",1)</f>
        <v>67</v>
      </c>
      <c r="E17" s="29"/>
      <c r="F17" s="29"/>
      <c r="G17" s="29"/>
      <c r="H17" s="29"/>
      <c r="I17" s="29"/>
    </row>
    <row r="18" ht="16.4" customHeight="1">
      <c r="A18" s="26"/>
      <c r="B18" t="s" s="27">
        <v>68</v>
      </c>
      <c r="C18" t="s" s="28">
        <f>SUBSTITUTE(B18,"float ","",1)</f>
        <v>69</v>
      </c>
      <c r="D18" t="s" s="28">
        <f>SUBSTITUTE(C18,";","",1)</f>
        <v>70</v>
      </c>
      <c r="E18" s="29"/>
      <c r="F18" s="29"/>
      <c r="G18" s="29"/>
      <c r="H18" s="29"/>
      <c r="I18" s="29"/>
    </row>
    <row r="19" ht="31.4" customHeight="1">
      <c r="A19" s="26"/>
      <c r="B19" t="s" s="27">
        <v>71</v>
      </c>
      <c r="C19" t="s" s="28">
        <f>SUBSTITUTE(B19,"float ","",1)</f>
        <v>72</v>
      </c>
      <c r="D19" t="s" s="28">
        <f>SUBSTITUTE(C19,";","",1)</f>
        <v>73</v>
      </c>
      <c r="E19" s="29"/>
      <c r="F19" s="29"/>
      <c r="G19" s="29"/>
      <c r="H19" s="29"/>
      <c r="I19" s="29"/>
    </row>
    <row r="20" ht="31.4" customHeight="1">
      <c r="A20" s="26"/>
      <c r="B20" t="s" s="27">
        <v>74</v>
      </c>
      <c r="C20" t="s" s="28">
        <f>SUBSTITUTE(B20,"float ","",1)</f>
        <v>75</v>
      </c>
      <c r="D20" t="s" s="28">
        <f>SUBSTITUTE(C20,";","",1)</f>
        <v>76</v>
      </c>
      <c r="E20" s="29"/>
      <c r="F20" s="29"/>
      <c r="G20" s="29"/>
      <c r="H20" s="29"/>
      <c r="I20" s="29"/>
    </row>
    <row r="21" ht="31.4" customHeight="1">
      <c r="A21" s="26"/>
      <c r="B21" t="s" s="27">
        <v>77</v>
      </c>
      <c r="C21" t="s" s="28">
        <f>SUBSTITUTE(B21,"float ","",1)</f>
        <v>78</v>
      </c>
      <c r="D21" t="s" s="28">
        <f>SUBSTITUTE(C21,";","",1)</f>
        <v>79</v>
      </c>
      <c r="E21" s="29"/>
      <c r="F21" s="29"/>
      <c r="G21" s="29"/>
      <c r="H21" s="29"/>
      <c r="I21" s="29"/>
    </row>
    <row r="22" ht="31.4" customHeight="1">
      <c r="A22" s="26"/>
      <c r="B22" t="s" s="27">
        <v>80</v>
      </c>
      <c r="C22" t="s" s="28">
        <f>SUBSTITUTE(B22,"float ","",1)</f>
        <v>81</v>
      </c>
      <c r="D22" t="s" s="28">
        <f>SUBSTITUTE(C22,";","",1)</f>
        <v>82</v>
      </c>
      <c r="E22" s="29"/>
      <c r="F22" s="29"/>
      <c r="G22" s="29"/>
      <c r="H22" s="29"/>
      <c r="I22" s="29"/>
    </row>
    <row r="23" ht="31.4" customHeight="1">
      <c r="A23" s="26"/>
      <c r="B23" t="s" s="27">
        <v>83</v>
      </c>
      <c r="C23" t="s" s="28">
        <f>SUBSTITUTE(B23,"float ","",1)</f>
        <v>84</v>
      </c>
      <c r="D23" t="s" s="28">
        <f>SUBSTITUTE(C23,";","",1)</f>
        <v>85</v>
      </c>
      <c r="E23" s="29"/>
      <c r="F23" s="29"/>
      <c r="G23" s="29"/>
      <c r="H23" s="29"/>
      <c r="I23" s="29"/>
    </row>
    <row r="24" ht="31.4" customHeight="1">
      <c r="A24" s="26"/>
      <c r="B24" t="s" s="27">
        <v>86</v>
      </c>
      <c r="C24" t="s" s="28">
        <f>SUBSTITUTE(B24,"float ","",1)</f>
        <v>87</v>
      </c>
      <c r="D24" t="s" s="28">
        <f>SUBSTITUTE(C24,";","",1)</f>
        <v>88</v>
      </c>
      <c r="E24" s="29"/>
      <c r="F24" s="29"/>
      <c r="G24" s="29"/>
      <c r="H24" s="29"/>
      <c r="I24" s="29"/>
    </row>
    <row r="25" ht="31.4" customHeight="1">
      <c r="A25" s="26"/>
      <c r="B25" t="s" s="27">
        <v>89</v>
      </c>
      <c r="C25" t="s" s="28">
        <f>SUBSTITUTE(B25,"float ","",1)</f>
        <v>90</v>
      </c>
      <c r="D25" t="s" s="28">
        <f>SUBSTITUTE(C25,";","",1)</f>
        <v>91</v>
      </c>
      <c r="E25" s="29"/>
      <c r="F25" s="29"/>
      <c r="G25" s="29"/>
      <c r="H25" s="29"/>
      <c r="I25" s="29"/>
    </row>
    <row r="26" ht="16.4" customHeight="1">
      <c r="A26" s="26"/>
      <c r="B26" t="s" s="27">
        <v>92</v>
      </c>
      <c r="C26" t="s" s="28">
        <f>SUBSTITUTE(B26,"float ","",1)</f>
        <v>93</v>
      </c>
      <c r="D26" t="s" s="28">
        <f>SUBSTITUTE(C26,";","",1)</f>
        <v>94</v>
      </c>
      <c r="E26" s="29"/>
      <c r="F26" s="29"/>
      <c r="G26" s="29"/>
      <c r="H26" s="29"/>
      <c r="I26" s="29"/>
    </row>
    <row r="27" ht="16.4" customHeight="1">
      <c r="A27" s="26"/>
      <c r="B27" t="s" s="27">
        <v>95</v>
      </c>
      <c r="C27" t="s" s="28">
        <f>SUBSTITUTE(B27,"float ","",1)</f>
        <v>96</v>
      </c>
      <c r="D27" t="s" s="28">
        <f>SUBSTITUTE(C27,";","",1)</f>
        <v>97</v>
      </c>
      <c r="E27" s="29"/>
      <c r="F27" s="29"/>
      <c r="G27" s="29"/>
      <c r="H27" s="29"/>
      <c r="I27" s="29"/>
    </row>
    <row r="28" ht="31.4" customHeight="1">
      <c r="A28" s="26"/>
      <c r="B28" t="s" s="27">
        <v>98</v>
      </c>
      <c r="C28" t="s" s="28">
        <f>SUBSTITUTE(B28,"float ","",1)</f>
        <v>99</v>
      </c>
      <c r="D28" t="s" s="28">
        <f>SUBSTITUTE(C28,";","",1)</f>
        <v>100</v>
      </c>
      <c r="E28" s="29"/>
      <c r="F28" s="29"/>
      <c r="G28" s="29"/>
      <c r="H28" s="29"/>
      <c r="I28" s="29"/>
    </row>
    <row r="29" ht="16.4" customHeight="1">
      <c r="A29" s="26"/>
      <c r="B29" t="s" s="27">
        <v>101</v>
      </c>
      <c r="C29" t="s" s="28">
        <f>SUBSTITUTE(B29,"float ","",1)</f>
        <v>102</v>
      </c>
      <c r="D29" t="s" s="28">
        <f>SUBSTITUTE(C29,";","",1)</f>
        <v>103</v>
      </c>
      <c r="E29" s="29"/>
      <c r="F29" s="29"/>
      <c r="G29" s="29"/>
      <c r="H29" s="29"/>
      <c r="I29" s="29"/>
    </row>
    <row r="30" ht="16.4" customHeight="1">
      <c r="A30" s="26"/>
      <c r="B30" t="s" s="30">
        <v>104</v>
      </c>
      <c r="C30" t="s" s="28">
        <f>SUBSTITUTE(B30,"float ","",1)</f>
        <v>105</v>
      </c>
      <c r="D30" t="s" s="28">
        <v>106</v>
      </c>
      <c r="E30" s="29"/>
      <c r="F30" s="29"/>
      <c r="G30" s="29"/>
      <c r="H30" s="29"/>
      <c r="I30" s="29"/>
    </row>
    <row r="31" ht="16.4" customHeight="1">
      <c r="A31" s="26"/>
      <c r="B31" s="30"/>
      <c r="C31" t="s" s="28">
        <f>SUBSTITUTE(B31,"float ","",1)</f>
      </c>
      <c r="D31" s="29"/>
      <c r="E31" s="29"/>
      <c r="F31" s="29"/>
      <c r="G31" s="29"/>
      <c r="H31" s="29"/>
      <c r="I31" s="29"/>
    </row>
    <row r="32" ht="16.4" customHeight="1">
      <c r="A32" s="26"/>
      <c r="B32" s="30"/>
      <c r="C32" t="s" s="28">
        <f>SUBSTITUTE(B32,"float ","",1)</f>
      </c>
      <c r="D32" s="29"/>
      <c r="E32" s="29"/>
      <c r="F32" s="29"/>
      <c r="G32" s="29"/>
      <c r="H32" s="29"/>
      <c r="I32" s="29"/>
    </row>
    <row r="33" ht="16.4" customHeight="1">
      <c r="A33" s="26"/>
      <c r="B33" s="30"/>
      <c r="C33" t="s" s="28">
        <f>SUBSTITUTE(B33,"float ","",1)</f>
      </c>
      <c r="D33" s="29"/>
      <c r="E33" s="29"/>
      <c r="F33" s="29"/>
      <c r="G33" s="29"/>
      <c r="H33" s="29"/>
      <c r="I33" s="29"/>
    </row>
    <row r="34" ht="16.4" customHeight="1">
      <c r="A34" s="26"/>
      <c r="B34" s="30"/>
      <c r="C34" t="s" s="28">
        <f>SUBSTITUTE(B34,"float ","",1)</f>
      </c>
      <c r="D34" s="29"/>
      <c r="E34" s="29"/>
      <c r="F34" s="29"/>
      <c r="G34" s="29"/>
      <c r="H34" s="29"/>
      <c r="I34" s="29"/>
    </row>
    <row r="35" ht="16.4" customHeight="1">
      <c r="A35" s="26"/>
      <c r="B35" s="30"/>
      <c r="C35" t="s" s="28">
        <f>SUBSTITUTE(B35,"float ","",1)</f>
      </c>
      <c r="D35" s="29"/>
      <c r="E35" s="29"/>
      <c r="F35" s="29"/>
      <c r="G35" s="29"/>
      <c r="H35" s="29"/>
      <c r="I35" s="29"/>
    </row>
    <row r="36" ht="16.4" customHeight="1">
      <c r="A36" s="26"/>
      <c r="B36" s="30"/>
      <c r="C36" t="s" s="28">
        <f>SUBSTITUTE(B36,"float ","",1)</f>
      </c>
      <c r="D36" s="29"/>
      <c r="E36" s="29"/>
      <c r="F36" s="29"/>
      <c r="G36" s="29"/>
      <c r="H36" s="29"/>
      <c r="I36" s="29"/>
    </row>
    <row r="37" ht="16.4" customHeight="1">
      <c r="A37" s="26"/>
      <c r="B37" s="30"/>
      <c r="C37" t="s" s="28">
        <f>SUBSTITUTE(B37,"float ","",1)</f>
      </c>
      <c r="D37" s="29"/>
      <c r="E37" s="29"/>
      <c r="F37" s="29"/>
      <c r="G37" s="29"/>
      <c r="H37" s="29"/>
      <c r="I37" s="29"/>
    </row>
    <row r="38" ht="16.4" customHeight="1">
      <c r="A38" s="26"/>
      <c r="B38" s="30"/>
      <c r="C38" t="s" s="28">
        <f>SUBSTITUTE(B38,"float ","",1)</f>
      </c>
      <c r="D38" s="29"/>
      <c r="E38" s="29"/>
      <c r="F38" s="29"/>
      <c r="G38" s="29"/>
      <c r="H38" s="29"/>
      <c r="I38" s="29"/>
    </row>
    <row r="39" ht="16.4" customHeight="1">
      <c r="A39" s="26"/>
      <c r="B39" s="30"/>
      <c r="C39" t="s" s="28">
        <f>SUBSTITUTE(B39,"float ","",1)</f>
      </c>
      <c r="D39" s="29"/>
      <c r="E39" s="29"/>
      <c r="F39" s="29"/>
      <c r="G39" s="29"/>
      <c r="H39" s="29"/>
      <c r="I39" s="29"/>
    </row>
    <row r="40" ht="16.4" customHeight="1">
      <c r="A40" s="26"/>
      <c r="B40" s="30"/>
      <c r="C40" t="s" s="28">
        <f>SUBSTITUTE(B40,"float ","",1)</f>
      </c>
      <c r="D40" s="29"/>
      <c r="E40" s="29"/>
      <c r="F40" s="29"/>
      <c r="G40" s="29"/>
      <c r="H40" s="29"/>
      <c r="I40" s="29"/>
    </row>
    <row r="41" ht="16.4" customHeight="1">
      <c r="A41" s="26"/>
      <c r="B41" s="30"/>
      <c r="C41" t="s" s="28">
        <f>SUBSTITUTE(B41,"float ","",1)</f>
      </c>
      <c r="D41" s="29"/>
      <c r="E41" s="29"/>
      <c r="F41" s="29"/>
      <c r="G41" s="29"/>
      <c r="H41" s="29"/>
      <c r="I41" s="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