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\materiales-de-clase\Excel\Módulo 2\"/>
    </mc:Choice>
  </mc:AlternateContent>
  <xr:revisionPtr revIDLastSave="0" documentId="13_ncr:1_{4CF6B2B0-B653-49AC-BB08-317E203EF34D}" xr6:coauthVersionLast="47" xr6:coauthVersionMax="47" xr10:uidLastSave="{00000000-0000-0000-0000-000000000000}"/>
  <bookViews>
    <workbookView xWindow="-120" yWindow="-120" windowWidth="20730" windowHeight="11040" activeTab="1" xr2:uid="{6B85881E-09A7-4D8F-8F63-366B1AEFE579}"/>
  </bookViews>
  <sheets>
    <sheet name="CURSOS" sheetId="1" r:id="rId1"/>
    <sheet name="CALCULOS TABLA" sheetId="2" r:id="rId2"/>
  </sheets>
  <definedNames>
    <definedName name="_xlnm._FilterDatabase" localSheetId="0" hidden="1">CURSOS!$B$1:$N$363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<sst xmlns="http://schemas.openxmlformats.org/spreadsheetml/2006/main" count="3642" uniqueCount="423">
  <si>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</si>
  <si>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</si>
  <si>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</si>
  <si>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</si>
  <si>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</si>
  <si>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</si>
  <si>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</si>
  <si>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</si>
  <si>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</si>
  <si>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</si>
  <si>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</si>
  <si>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</si>
  <si>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</si>
  <si>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</si>
  <si>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</si>
  <si>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</si>
  <si>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</si>
  <si>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</si>
  <si>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</si>
  <si>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</si>
  <si>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</si>
  <si>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</si>
  <si>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</si>
  <si>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</si>
  <si>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</si>
  <si>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</si>
  <si>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</si>
  <si>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</si>
  <si>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</si>
  <si>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</si>
  <si>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</si>
  <si>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</si>
  <si>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</si>
  <si>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</si>
  <si>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</si>
  <si>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</si>
  <si>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</si>
  <si>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</si>
  <si>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</si>
  <si>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</si>
  <si>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</si>
  <si>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</si>
  <si>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</si>
  <si>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</si>
  <si>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</si>
  <si>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</si>
  <si>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</si>
  <si>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</si>
  <si>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</si>
  <si>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</si>
  <si>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</si>
  <si>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</si>
  <si>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</si>
  <si>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</si>
  <si>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</si>
  <si>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</si>
  <si>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</si>
  <si>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</si>
  <si>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</si>
  <si>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</si>
  <si>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</si>
  <si>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</si>
  <si>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</si>
  <si>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</si>
  <si>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</si>
  <si>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</si>
  <si>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</si>
  <si>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</si>
  <si>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</si>
  <si>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</si>
  <si>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</si>
  <si>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</si>
  <si>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</si>
  <si>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</si>
  <si>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</si>
  <si>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</si>
  <si>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</si>
  <si>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</si>
  <si>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</si>
  <si>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</si>
  <si>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</si>
  <si>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</si>
  <si>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</si>
  <si>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</si>
  <si>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</si>
  <si>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</si>
  <si>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</si>
  <si>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</si>
  <si>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</si>
  <si>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</si>
  <si>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</si>
  <si>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</si>
  <si>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</si>
  <si>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</si>
  <si>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</si>
  <si>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</si>
  <si>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</si>
  <si>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</si>
  <si>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</si>
  <si>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</si>
  <si>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</si>
  <si>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</si>
  <si>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</si>
  <si>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</si>
  <si>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</si>
  <si>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</si>
  <si>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</si>
  <si>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</si>
  <si>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</si>
  <si>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</si>
  <si>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</si>
  <si>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</si>
  <si>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</si>
  <si>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</si>
  <si>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</si>
  <si>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</si>
  <si>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</si>
  <si>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</si>
  <si>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</si>
  <si>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</si>
  <si>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</si>
  <si>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</si>
  <si>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</si>
  <si>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</si>
  <si>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</si>
  <si>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</si>
  <si>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</si>
  <si>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</si>
  <si>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</si>
  <si>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</si>
  <si>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</si>
  <si>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</si>
  <si>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</si>
  <si>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</si>
  <si>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</si>
  <si>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</si>
  <si>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</si>
  <si>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</si>
  <si>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</si>
  <si>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</si>
  <si>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</si>
  <si>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</si>
  <si>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</si>
  <si>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</si>
  <si>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</si>
  <si>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</si>
  <si>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</si>
  <si>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</si>
  <si>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</si>
  <si>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</si>
  <si>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</si>
  <si>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</si>
  <si>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</si>
  <si>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</si>
  <si>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</si>
  <si>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</si>
  <si>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</si>
  <si>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</si>
  <si>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</si>
  <si>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</si>
  <si>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</si>
  <si>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</si>
  <si>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</si>
  <si>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</si>
  <si>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</si>
  <si>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</si>
  <si>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</si>
  <si>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</si>
  <si>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</si>
  <si>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</si>
  <si>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</si>
  <si>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</si>
  <si>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</si>
  <si>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</si>
  <si>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</si>
  <si>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</si>
  <si>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</si>
  <si>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</si>
  <si>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</si>
  <si>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</si>
  <si>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</si>
  <si>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</si>
  <si>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</si>
  <si>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</si>
  <si>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</si>
  <si>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</si>
  <si>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</si>
  <si>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</si>
  <si>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</si>
  <si>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</si>
  <si>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</si>
  <si>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</si>
  <si>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</si>
  <si>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</si>
  <si>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</si>
  <si>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</si>
  <si>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</si>
  <si>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</si>
  <si>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</si>
  <si>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</si>
  <si>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</si>
  <si>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</si>
  <si>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</si>
  <si>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</si>
  <si>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</si>
  <si>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</si>
  <si>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</si>
  <si>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</si>
  <si>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</si>
  <si>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</si>
  <si>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</si>
  <si>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</si>
  <si>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</si>
  <si>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</si>
  <si>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</si>
  <si>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</si>
  <si>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</si>
  <si>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</si>
  <si>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</si>
  <si>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</si>
  <si>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</si>
  <si>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</si>
  <si>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</si>
  <si>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</si>
  <si>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</si>
  <si>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</si>
  <si>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</si>
  <si>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</si>
  <si>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</si>
  <si>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</si>
  <si>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</si>
  <si>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</si>
  <si>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</si>
  <si>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</si>
  <si>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</si>
  <si>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</si>
  <si>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</si>
  <si>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</si>
  <si>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</si>
  <si>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</si>
  <si>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</si>
  <si>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</si>
  <si>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</si>
  <si>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</si>
  <si>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</si>
  <si>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</si>
  <si>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</si>
  <si>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</si>
  <si>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</si>
  <si>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</si>
  <si>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</si>
  <si>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</si>
  <si>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</si>
  <si>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</si>
  <si>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</si>
  <si>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</si>
  <si>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</si>
  <si>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</si>
  <si>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</si>
  <si>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</si>
  <si>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</si>
  <si>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</si>
  <si>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</si>
  <si>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</si>
  <si>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</si>
  <si>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</si>
  <si>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</si>
  <si>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</si>
  <si>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</si>
  <si>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</si>
  <si>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</si>
  <si>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</si>
  <si>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</si>
  <si>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</si>
  <si>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</si>
  <si>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</si>
  <si>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</si>
  <si>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</si>
  <si>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</si>
  <si>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</si>
  <si>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</si>
  <si>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</si>
  <si>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</si>
  <si>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</si>
  <si>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</si>
  <si>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</si>
  <si>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</si>
  <si>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</si>
  <si>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</si>
  <si>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</si>
  <si>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</si>
  <si>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</si>
  <si>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</si>
  <si>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</si>
  <si>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</si>
  <si>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</si>
  <si>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</si>
  <si>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</si>
  <si>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</si>
  <si>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</si>
  <si>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</si>
  <si>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</si>
  <si>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</si>
  <si>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</si>
  <si>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</si>
  <si>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</si>
  <si>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</si>
  <si>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</si>
  <si>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</si>
  <si>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</si>
  <si>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</si>
  <si>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</si>
  <si>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</si>
  <si>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</si>
  <si>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</si>
  <si>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</si>
  <si>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</si>
  <si>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</si>
  <si>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</si>
  <si>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</si>
  <si>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</si>
  <si>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</si>
  <si>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</si>
  <si>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</si>
  <si>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</si>
  <si>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</si>
  <si>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</si>
  <si>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</si>
  <si>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</si>
  <si>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</si>
  <si>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</si>
  <si>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</si>
  <si>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</si>
  <si>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</si>
  <si>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</si>
  <si>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</si>
  <si>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</si>
  <si>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</si>
  <si>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</si>
  <si>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</si>
  <si>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</si>
  <si>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</si>
  <si>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</si>
  <si>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</si>
  <si>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</si>
  <si>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</si>
  <si>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</si>
  <si>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</si>
  <si>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</si>
  <si>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</si>
  <si>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</si>
  <si>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</si>
  <si>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</si>
  <si>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</si>
  <si>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</si>
  <si>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</si>
  <si>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</si>
  <si>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</si>
  <si>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</si>
  <si>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</si>
  <si>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</si>
  <si>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</si>
  <si>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</si>
  <si>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</si>
  <si>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</si>
  <si>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</si>
  <si>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</si>
  <si>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</si>
  <si>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</si>
  <si>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</si>
  <si>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</si>
  <si>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</si>
  <si>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</si>
  <si>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</si>
  <si>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</si>
  <si>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</si>
  <si>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</si>
  <si>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</si>
  <si>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</si>
  <si>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</si>
  <si>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</si>
  <si>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</si>
  <si>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</si>
  <si>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</si>
  <si>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</si>
  <si>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</si>
  <si>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</si>
  <si>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</si>
  <si>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</si>
  <si>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</si>
  <si>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</si>
  <si>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</si>
  <si>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</si>
  <si>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</si>
  <si>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</si>
  <si>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</si>
  <si>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</si>
  <si>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</si>
  <si>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</si>
  <si>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</si>
  <si>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</si>
  <si>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</si>
  <si>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</si>
  <si>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</si>
  <si>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</si>
  <si>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</si>
  <si>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</si>
  <si>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</si>
  <si>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</si>
  <si>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</si>
  <si>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</si>
  <si>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</si>
  <si>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</si>
  <si>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</si>
  <si>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</si>
  <si>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</si>
  <si>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</si>
  <si>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</si>
  <si>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%BENEFICIO</t>
  </si>
  <si>
    <t>TOTAL GASTO</t>
  </si>
  <si>
    <t>CONTAR TODOS LOS DATOS DE LA COLUMA CURSO</t>
  </si>
  <si>
    <t>CONTAR EL NUMERO DE CURSOS CON IMPORTE PROFESOR MENOR DE 500</t>
  </si>
  <si>
    <t>SUMAR LAS DURACIONES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</si>
</sst>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0" fontId="2" fillId="0" borderId="0" xfId="0" applyFont="1"/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4598094E-BE52-4D7D-8B6F-8FE099ED7736}" name="GASTO" dataDxfId="5" totalsRowDxfId="4">
      <calculatedColumnFormula>T_CURSOS[[#This Row],[IMPORTE PROFESOR]]+T_CURSOS[[#This Row],[IMPORTE COMERCIAL]]</calculatedColumnFormula>
    </tableColumn>
    <tableColumn id="17" xr3:uid="{C97F53C8-3DF5-4D9A-A2D1-4D9C9A0C6E06}" name="BENEFICIO" dataDxfId="3" totalsRowDxfId="2">
      <calculatedColumnFormula>T_CURSOS[[#This Row],[IMPORTE CLIENTE]]-T_CURSOS[[#This Row],[GASTO]]</calculatedColumnFormula>
    </tableColumn>
    <tableColumn id="18" xr3:uid="{475865E1-95A5-4FDC-82FE-898B8A93BEBA}" name="%BENEFICIO" dataDxfId="1" totalsRowDxfId="0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opLeftCell="G1" workbookViewId="0">
      <selection activeCell="R1" sqref="R1"/>
    </sheetView>
  </sheetViews>
  <sheetFormatPr baseColWidth="10" defaultColWidth="11.42578125" defaultRowHeight="12.75" x14ac:dyDescent="0.2"/>
  <cols>
    <col min="1" max="1" width="14.28515625" style="2" customWidth="1"/>
    <col min="2" max="2" width="18" style="3" customWidth="1"/>
    <col min="3" max="3" width="13.42578125" style="3" bestFit="1" customWidth="1"/>
    <col min="4" max="4" width="14.5703125" style="3" customWidth="1"/>
    <col min="5" max="5" width="20.5703125" style="3" bestFit="1" customWidth="1"/>
    <col min="6" max="6" width="17.85546875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18.85546875" style="3" customWidth="1"/>
    <col min="11" max="11" width="24.140625" style="3" bestFit="1" customWidth="1"/>
    <col min="12" max="12" width="19.140625" style="3" customWidth="1"/>
    <col min="13" max="13" width="11.42578125" style="2"/>
    <col min="14" max="14" width="12.5703125" style="2" bestFit="1" customWidth="1"/>
    <col min="15" max="15" width="22.28515625" style="2" customWidth="1"/>
    <col min="16" max="17" width="11.42578125" style="2"/>
    <col min="18" max="18" width="12.5703125" style="2" customWidth="1"/>
    <col min="19" max="16384" width="11.425781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3571-6BF6-4A03-967D-15C436B3A0CA}">
  <dimension ref="A1:B4"/>
  <sheetViews>
    <sheetView tabSelected="1" workbookViewId="0">
      <selection activeCell="A5" sqref="A5"/>
    </sheetView>
  </sheetViews>
  <sheetFormatPr baseColWidth="10" defaultRowHeight="12.75" x14ac:dyDescent="0.2"/>
  <cols>
    <col min="1" max="1" width="71.85546875" bestFit="1" customWidth="1"/>
  </cols>
  <sheetData>
    <row r="1" spans="1:2" x14ac:dyDescent="0.2">
      <c r="A1" s="8" t="s">
        <v>419</v>
      </c>
      <c r="B1">
        <f>SUM(T_CURSOS[IMPORTE PROFESOR],T_CURSOS[IMPORTE COMERCIAL])</f>
        <v>131949.65000000002</v>
      </c>
    </row>
    <row r="2" spans="1:2" x14ac:dyDescent="0.2">
      <c r="A2" s="8" t="s">
        <v>420</v>
      </c>
      <c r="B2">
        <f>COUNTA(T_CURSOS[CURSO])</f>
        <v>362</v>
      </c>
    </row>
    <row r="3" spans="1:2" x14ac:dyDescent="0.2">
      <c r="A3" s="8" t="s">
        <v>421</v>
      </c>
      <c r="B3">
        <f>COUNTIF(T_CURSOS[IMPORTE PROFESOR],"&lt;500")</f>
        <v>336</v>
      </c>
    </row>
    <row r="4" spans="1:2" x14ac:dyDescent="0.2">
      <c r="A4" s="8" t="s">
        <v>422</v>
      </c>
      <c r="B4">
        <f>SUM(T_CURSOS[DURACION])</f>
        <v>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CALCULOS TABLA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Antonio Manuel Astudillo Rázuri</cp:lastModifiedBy>
  <cp:revision/>
  <dcterms:created xsi:type="dcterms:W3CDTF">2021-11-02T17:30:04Z</dcterms:created>
  <dcterms:modified xsi:type="dcterms:W3CDTF">2025-01-09T23:41:47Z</dcterms:modified>
  <cp:category/>
  <cp:contentStatus/>
</cp:coreProperties>
</file>