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-de-clase\Excel\Módulo 2\"/>
    </mc:Choice>
  </mc:AlternateContent>
  <xr:revisionPtr revIDLastSave="0" documentId="13_ncr:1_{61936DAF-9597-4A43-B4A4-12FC6A759D0D}" xr6:coauthVersionLast="47" xr6:coauthVersionMax="47" xr10:uidLastSave="{00000000-0000-0000-0000-000000000000}"/>
  <bookViews>
    <workbookView xWindow="-120" yWindow="-120" windowWidth="20730" windowHeight="11040" activeTab="2" xr2:uid="{36A04AEB-DE91-499B-8B0B-1831A8FE656D}"/>
  </bookViews>
  <sheets>
    <sheet name="CURSOS" sheetId="1" r:id="rId1"/>
    <sheet name="CALCULOS" sheetId="2" r:id="rId2"/>
    <sheet name="CALCULOS 2" sheetId="3" r:id="rId3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1" i="3"/>
  <c r="C12" i="2"/>
  <c r="B10" i="2"/>
  <c r="B8" i="2"/>
  <c r="B6" i="2"/>
  <c r="B4" i="2"/>
  <c r="B2" i="2"/>
  <c r="B1" i="2"/>
</calcChain>
</file>

<file path=xl/sharedStrings.xml><?xml version="1.0" encoding="utf-8"?>
<sst xmlns="http://schemas.openxmlformats.org/spreadsheetml/2006/main" count="3646" uniqueCount="426">
  <si>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</si>
  <si>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</si>
  <si>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</si>
  <si>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</si>
  <si>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</si>
  <si>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</si>
  <si>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</si>
  <si>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</si>
  <si>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</si>
  <si>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</si>
  <si>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</si>
  <si>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</si>
  <si>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</si>
  <si>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</si>
  <si>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</si>
  <si>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</si>
  <si>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</si>
  <si>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</si>
  <si>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</si>
  <si>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</si>
  <si>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</si>
  <si>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</si>
  <si>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</si>
  <si>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</si>
  <si>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</si>
  <si>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</si>
  <si>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</si>
  <si>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</si>
  <si>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</si>
  <si>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</si>
  <si>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</si>
  <si>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</si>
  <si>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</si>
  <si>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</si>
  <si>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</si>
  <si>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</si>
  <si>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</si>
  <si>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</si>
  <si>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</si>
  <si>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</si>
  <si>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</si>
  <si>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</si>
  <si>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</si>
  <si>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</si>
  <si>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</si>
  <si>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</si>
  <si>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</si>
  <si>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</si>
  <si>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</si>
  <si>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</si>
  <si>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</si>
  <si>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</si>
  <si>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</si>
  <si>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</si>
  <si>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</si>
  <si>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</si>
  <si>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</si>
  <si>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</si>
  <si>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</si>
  <si>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</si>
  <si>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</si>
  <si>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</si>
  <si>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</si>
  <si>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</si>
  <si>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</si>
  <si>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</si>
  <si>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</si>
  <si>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</si>
  <si>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</si>
  <si>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</si>
  <si>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</si>
  <si>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</si>
  <si>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</si>
  <si>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</si>
  <si>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</si>
  <si>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</si>
  <si>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</si>
  <si>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</si>
  <si>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</si>
  <si>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</si>
  <si>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</si>
  <si>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</si>
  <si>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</si>
  <si>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</si>
  <si>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</si>
  <si>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</si>
  <si>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</si>
  <si>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</si>
  <si>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</si>
  <si>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</si>
  <si>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</si>
  <si>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</si>
  <si>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</si>
  <si>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</si>
  <si>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</si>
  <si>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</si>
  <si>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</si>
  <si>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</si>
  <si>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</si>
  <si>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</si>
  <si>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</si>
  <si>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</si>
  <si>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</si>
  <si>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</si>
  <si>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</si>
  <si>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</si>
  <si>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</si>
  <si>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</si>
  <si>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</si>
  <si>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</si>
  <si>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</si>
  <si>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</si>
  <si>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</si>
  <si>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</si>
  <si>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</si>
  <si>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</si>
  <si>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</si>
  <si>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</si>
  <si>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</si>
  <si>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</si>
  <si>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</si>
  <si>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</si>
  <si>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</si>
  <si>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</si>
  <si>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</si>
  <si>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</si>
  <si>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</si>
  <si>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</si>
  <si>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</si>
  <si>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</si>
  <si>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</si>
  <si>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</si>
  <si>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</si>
  <si>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</si>
  <si>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</si>
  <si>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</si>
  <si>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</si>
  <si>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</si>
  <si>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</si>
  <si>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</si>
  <si>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</si>
  <si>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</si>
  <si>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</si>
  <si>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</si>
  <si>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</si>
  <si>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</si>
  <si>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</si>
  <si>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</si>
  <si>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</si>
  <si>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</si>
  <si>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</si>
  <si>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</si>
  <si>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</si>
  <si>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</si>
  <si>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</si>
  <si>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</si>
  <si>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</si>
  <si>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</si>
  <si>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</si>
  <si>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</si>
  <si>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</si>
  <si>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</si>
  <si>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</si>
  <si>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</si>
  <si>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</si>
  <si>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</si>
  <si>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</si>
  <si>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</si>
  <si>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</si>
  <si>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</si>
  <si>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</si>
  <si>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</si>
  <si>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</si>
  <si>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</si>
  <si>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</si>
  <si>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</si>
  <si>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</si>
  <si>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</si>
  <si>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</si>
  <si>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</si>
  <si>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</si>
  <si>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</si>
  <si>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</si>
  <si>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</si>
  <si>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</si>
  <si>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</si>
  <si>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</si>
  <si>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</si>
  <si>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</si>
  <si>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</si>
  <si>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</si>
  <si>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</si>
  <si>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</si>
  <si>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</si>
  <si>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</si>
  <si>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</si>
  <si>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</si>
  <si>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</si>
  <si>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</si>
  <si>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</si>
  <si>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</si>
  <si>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</si>
  <si>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</si>
  <si>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</si>
  <si>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</si>
  <si>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</si>
  <si>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</si>
  <si>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</si>
  <si>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</si>
  <si>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</si>
  <si>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</si>
  <si>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</si>
  <si>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</si>
  <si>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</si>
  <si>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</si>
  <si>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</si>
  <si>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</si>
  <si>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</si>
  <si>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</si>
  <si>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</si>
  <si>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</si>
  <si>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</si>
  <si>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</si>
  <si>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</si>
  <si>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</si>
  <si>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</si>
  <si>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</si>
  <si>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</si>
  <si>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</si>
  <si>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</si>
  <si>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</si>
  <si>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</si>
  <si>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</si>
  <si>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</si>
  <si>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</si>
  <si>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</si>
  <si>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</si>
  <si>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</si>
  <si>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</si>
  <si>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</si>
  <si>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</si>
  <si>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</si>
  <si>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</si>
  <si>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</si>
  <si>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</si>
  <si>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</si>
  <si>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</si>
  <si>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</si>
  <si>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</si>
  <si>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</si>
  <si>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</si>
  <si>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</si>
  <si>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</si>
  <si>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</si>
  <si>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</si>
  <si>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</si>
  <si>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</si>
  <si>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</si>
  <si>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</si>
  <si>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</si>
  <si>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</si>
  <si>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</si>
  <si>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</si>
  <si>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</si>
  <si>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</si>
  <si>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</si>
  <si>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</si>
  <si>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</si>
  <si>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</si>
  <si>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</si>
  <si>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</si>
  <si>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</si>
  <si>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</si>
  <si>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</si>
  <si>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</si>
  <si>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</si>
  <si>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</si>
  <si>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</si>
  <si>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</si>
  <si>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</si>
  <si>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</si>
  <si>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</si>
  <si>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</si>
  <si>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</si>
  <si>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</si>
  <si>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</si>
  <si>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</si>
  <si>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</si>
  <si>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</si>
  <si>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</si>
  <si>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</si>
  <si>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</si>
  <si>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</si>
  <si>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</si>
  <si>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</si>
  <si>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</si>
  <si>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</si>
  <si>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</si>
  <si>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</si>
  <si>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</si>
  <si>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</si>
  <si>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</si>
  <si>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</si>
  <si>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</si>
  <si>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</si>
  <si>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</si>
  <si>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</si>
  <si>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</si>
  <si>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</si>
  <si>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</si>
  <si>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</si>
  <si>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</si>
  <si>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</si>
  <si>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</si>
  <si>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</si>
  <si>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</si>
  <si>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</si>
  <si>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</si>
  <si>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</si>
  <si>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</si>
  <si>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</si>
  <si>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</si>
  <si>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</si>
  <si>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</si>
  <si>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</si>
  <si>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</si>
  <si>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</si>
  <si>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</si>
  <si>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</si>
  <si>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</si>
  <si>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</si>
  <si>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</si>
  <si>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</si>
  <si>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</si>
  <si>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</si>
  <si>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</si>
  <si>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</si>
  <si>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</si>
  <si>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</si>
  <si>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</si>
  <si>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</si>
  <si>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</si>
  <si>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</si>
  <si>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</si>
  <si>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</si>
  <si>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</si>
  <si>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</si>
  <si>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</si>
  <si>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</si>
  <si>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</si>
  <si>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</si>
  <si>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</si>
  <si>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</si>
  <si>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</si>
  <si>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</si>
  <si>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</si>
  <si>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</si>
  <si>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</si>
  <si>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</si>
  <si>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</si>
  <si>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</si>
  <si>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</si>
  <si>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</si>
  <si>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</si>
  <si>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</si>
  <si>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</si>
  <si>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</si>
  <si>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</si>
  <si>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</si>
  <si>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</si>
  <si>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</si>
  <si>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</si>
  <si>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</si>
  <si>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</si>
  <si>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</si>
  <si>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</si>
  <si>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</si>
  <si>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</si>
  <si>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</si>
  <si>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</si>
  <si>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</si>
  <si>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</si>
  <si>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</si>
  <si>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</si>
  <si>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</si>
  <si>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</si>
  <si>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</si>
  <si>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</si>
  <si>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</si>
  <si>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</si>
  <si>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</si>
  <si>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</si>
  <si>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</si>
  <si>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</si>
  <si>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</si>
  <si>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</si>
  <si>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</si>
  <si>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</si>
  <si>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</si>
  <si>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</si>
  <si>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</si>
  <si>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</si>
  <si>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</si>
  <si>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</si>
  <si>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</si>
  <si>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</si>
  <si>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</si>
  <si>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</si>
  <si>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</si>
  <si>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</si>
  <si>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</si>
  <si>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</si>
  <si>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</si>
  <si>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</si>
  <si>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</si>
  <si>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</si>
  <si>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TOTAL GASTO</t>
  </si>
  <si>
    <t>TOTAL IMPORTE CLIENTE E IMPORTE COMERCIAL</t>
  </si>
  <si>
    <t>CONTAR COLUMNAS DURACION Y FECHA CURSO</t>
  </si>
  <si>
    <t>CONTAR COLUMNA CURSO</t>
  </si>
  <si>
    <t>CONTAR EL NUMERO DE CURSOS DE EXCEL</t>
  </si>
  <si>
    <t>CONTAR EL NUMERO DE CURSOS CON DURACION MENOR O IGUAL A 20</t>
  </si>
  <si>
    <t>CONTAR EL NUMERO DE CURSOS EN JORNADA DE</t>
  </si>
  <si>
    <t>CONTAR EL NUMERO DE CURSOS CON IMPORTE CLIENTE MAYOR DE 1000</t>
  </si>
  <si>
    <t>CONTAR EL NUMERO DE CURSOS QUE NO ESTEN PAGADOS POR EL CLIENTE</t>
  </si>
  <si>
    <t>CONTAR EL NUMERO DE CURSOS DONDE EL PAIS NO SEA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</si>
</sst>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/>
  </cellXfs>
  <cellStyles count="2">
    <cellStyle name="Euro" xfId="1" xr:uid="{4539F1CC-3952-420D-B576-B547C9CE8EC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3"/>
  <sheetViews>
    <sheetView topLeftCell="E334" workbookViewId="0">
      <selection activeCell="D8" sqref="D8"/>
    </sheetView>
  </sheetViews>
  <sheetFormatPr baseColWidth="10" defaultColWidth="11.42578125" defaultRowHeight="12.75" x14ac:dyDescent="0.2"/>
  <cols>
    <col min="1" max="1" width="14.7109375" style="2" bestFit="1" customWidth="1"/>
    <col min="2" max="2" width="18.5703125" style="3" customWidth="1"/>
    <col min="3" max="3" width="13.42578125" style="3" bestFit="1" customWidth="1"/>
    <col min="4" max="4" width="16.42578125" style="3" customWidth="1"/>
    <col min="5" max="5" width="20.5703125" style="3" bestFit="1" customWidth="1"/>
    <col min="6" max="6" width="17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21.5703125" style="3" customWidth="1"/>
    <col min="11" max="11" width="24.140625" style="3" bestFit="1" customWidth="1"/>
    <col min="12" max="12" width="15.7109375" style="3" bestFit="1" customWidth="1"/>
    <col min="13" max="13" width="11.42578125" style="2"/>
    <col min="14" max="14" width="12.5703125" style="2" bestFit="1" customWidth="1"/>
    <col min="15" max="15" width="16.7109375" style="2" bestFit="1" customWidth="1"/>
    <col min="16" max="16384" width="11.42578125" style="2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7E3-8BF1-4010-87BC-B453CE4ADB66}">
  <dimension ref="A1:C12"/>
  <sheetViews>
    <sheetView workbookViewId="0">
      <selection activeCell="A13" sqref="A13"/>
    </sheetView>
  </sheetViews>
  <sheetFormatPr baseColWidth="10" defaultRowHeight="12.75" x14ac:dyDescent="0.2"/>
  <cols>
    <col min="1" max="1" width="65.28515625" bestFit="1" customWidth="1"/>
    <col min="2" max="2" width="13" bestFit="1" customWidth="1"/>
  </cols>
  <sheetData>
    <row r="1" spans="1:3" x14ac:dyDescent="0.2">
      <c r="A1" t="s">
        <v>416</v>
      </c>
      <c r="B1" s="6">
        <f>SUM(CURSOS!G2:G363,CURSOS!K2:K363)</f>
        <v>131949.65000000002</v>
      </c>
    </row>
    <row r="2" spans="1:3" x14ac:dyDescent="0.2">
      <c r="A2" t="s">
        <v>417</v>
      </c>
      <c r="B2" s="6">
        <f>SUM(CURSOS!E2:E363,CURSOS!K2:K363)</f>
        <v>331946.64999999997</v>
      </c>
    </row>
    <row r="4" spans="1:3" x14ac:dyDescent="0.2">
      <c r="A4" t="s">
        <v>418</v>
      </c>
      <c r="B4">
        <f>COUNT(CURSOS!C2:C363,CURSOS!H2:H363)</f>
        <v>724</v>
      </c>
    </row>
    <row r="6" spans="1:3" x14ac:dyDescent="0.2">
      <c r="A6" t="s">
        <v>419</v>
      </c>
      <c r="B6">
        <f>COUNTA(CURSOS!B2:B363)</f>
        <v>362</v>
      </c>
    </row>
    <row r="8" spans="1:3" x14ac:dyDescent="0.2">
      <c r="A8" t="s">
        <v>420</v>
      </c>
      <c r="B8">
        <f>COUNTIF(CURSOS!B2:B363,"EXCEL")</f>
        <v>89</v>
      </c>
    </row>
    <row r="10" spans="1:3" x14ac:dyDescent="0.2">
      <c r="A10" t="s">
        <v>421</v>
      </c>
      <c r="B10">
        <f>COUNTIF(CURSOS!C2:C363,"&lt;=20")</f>
        <v>193</v>
      </c>
    </row>
    <row r="12" spans="1:3" x14ac:dyDescent="0.2">
      <c r="A12" t="s">
        <v>422</v>
      </c>
      <c r="B12" t="s">
        <v>19</v>
      </c>
      <c r="C12">
        <f>COUNTIF(CURSOS!I2:I363,CALCULOS!B12)</f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36AB-0720-4B5A-BAD3-CB624626E871}">
  <dimension ref="A1:B3"/>
  <sheetViews>
    <sheetView tabSelected="1" workbookViewId="0">
      <selection activeCell="A5" sqref="A5"/>
    </sheetView>
  </sheetViews>
  <sheetFormatPr baseColWidth="10" defaultRowHeight="12.75" x14ac:dyDescent="0.2"/>
  <cols>
    <col min="1" max="1" width="73.42578125" bestFit="1" customWidth="1"/>
  </cols>
  <sheetData>
    <row r="1" spans="1:2" x14ac:dyDescent="0.2">
      <c r="A1" t="s">
        <v>423</v>
      </c>
      <c r="B1">
        <f>COUNTIF(CURSOS!E2:E363,"&gt;1000")</f>
        <v>91</v>
      </c>
    </row>
    <row r="2" spans="1:2" x14ac:dyDescent="0.2">
      <c r="A2" t="s">
        <v>424</v>
      </c>
      <c r="B2">
        <f>COUNTIF(CURSOS!L2:L363,"NO")</f>
        <v>103</v>
      </c>
    </row>
    <row r="3" spans="1:2" x14ac:dyDescent="0.2">
      <c r="A3" t="s">
        <v>425</v>
      </c>
      <c r="B3">
        <f>COUNTIF(CURSOS!M2:M363,"&lt;&gt;ESPAÑA")</f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CURSOS</vt:lpstr>
      <vt:lpstr>CALCULOS</vt:lpstr>
      <vt:lpstr>CALCULOS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Antonio Manuel Astudillo Rázuri</cp:lastModifiedBy>
  <dcterms:created xsi:type="dcterms:W3CDTF">2024-02-19T12:52:16Z</dcterms:created>
  <dcterms:modified xsi:type="dcterms:W3CDTF">2025-01-09T21:37:56Z</dcterms:modified>
</cp:coreProperties>
</file>