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agon/OneDrive - University of Pittsburgh/Engr 11/"/>
    </mc:Choice>
  </mc:AlternateContent>
  <xr:revisionPtr revIDLastSave="0" documentId="13_ncr:1_{1CBB5E1A-5163-7E41-A463-26DE11DE398C}" xr6:coauthVersionLast="37" xr6:coauthVersionMax="37" xr10:uidLastSave="{00000000-0000-0000-0000-000000000000}"/>
  <bookViews>
    <workbookView xWindow="11860" yWindow="460" windowWidth="21680" windowHeight="19220" activeTab="5" xr2:uid="{932C317B-EB44-BB4A-96FB-B11AE4A5F96F}"/>
  </bookViews>
  <sheets>
    <sheet name="Problem 1" sheetId="1" r:id="rId1"/>
    <sheet name="Set 1" sheetId="2" r:id="rId2"/>
    <sheet name="Set 2" sheetId="3" r:id="rId3"/>
    <sheet name="Set 3" sheetId="4" r:id="rId4"/>
    <sheet name="Set 4" sheetId="5" r:id="rId5"/>
    <sheet name="Problem 2" sheetId="6" r:id="rId6"/>
    <sheet name="Sheet7" sheetId="7" r:id="rId7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6" l="1"/>
  <c r="C5" i="6" s="1"/>
  <c r="B6" i="6"/>
  <c r="C6" i="6" s="1"/>
  <c r="D6" i="6"/>
  <c r="B7" i="6"/>
  <c r="C7" i="6"/>
  <c r="D7" i="6"/>
  <c r="E7" i="6"/>
  <c r="B8" i="6"/>
  <c r="C8" i="6" s="1"/>
  <c r="B9" i="6"/>
  <c r="D9" i="6" s="1"/>
  <c r="B10" i="6"/>
  <c r="C10" i="6" s="1"/>
  <c r="D10" i="6"/>
  <c r="E10" i="6" s="1"/>
  <c r="B11" i="6"/>
  <c r="C11" i="6" s="1"/>
  <c r="D11" i="6"/>
  <c r="B12" i="6"/>
  <c r="D12" i="6" s="1"/>
  <c r="C12" i="6"/>
  <c r="B13" i="6"/>
  <c r="C13" i="6" s="1"/>
  <c r="B14" i="6"/>
  <c r="C14" i="6" s="1"/>
  <c r="D14" i="6"/>
  <c r="B15" i="6"/>
  <c r="C15" i="6" s="1"/>
  <c r="B16" i="6"/>
  <c r="C16" i="6" s="1"/>
  <c r="B17" i="6"/>
  <c r="C17" i="6" s="1"/>
  <c r="D17" i="6"/>
  <c r="B18" i="6"/>
  <c r="C18" i="6" s="1"/>
  <c r="B19" i="6"/>
  <c r="C19" i="6" s="1"/>
  <c r="B20" i="6"/>
  <c r="D20" i="6" s="1"/>
  <c r="C20" i="6"/>
  <c r="B21" i="6"/>
  <c r="C21" i="6"/>
  <c r="D21" i="6"/>
  <c r="B22" i="6"/>
  <c r="C22" i="6" s="1"/>
  <c r="B23" i="6"/>
  <c r="D23" i="6" s="1"/>
  <c r="C23" i="6"/>
  <c r="B24" i="6"/>
  <c r="D24" i="6" s="1"/>
  <c r="B25" i="6"/>
  <c r="C25" i="6" s="1"/>
  <c r="B26" i="6"/>
  <c r="C26" i="6" s="1"/>
  <c r="D26" i="6"/>
  <c r="B27" i="6"/>
  <c r="D27" i="6" s="1"/>
  <c r="E27" i="6" s="1"/>
  <c r="C27" i="6"/>
  <c r="B28" i="6"/>
  <c r="C28" i="6" s="1"/>
  <c r="B29" i="6"/>
  <c r="D29" i="6" s="1"/>
  <c r="B30" i="6"/>
  <c r="C30" i="6" s="1"/>
  <c r="B31" i="6"/>
  <c r="C31" i="6" s="1"/>
  <c r="B32" i="6"/>
  <c r="C32" i="6" s="1"/>
  <c r="B33" i="6"/>
  <c r="C33" i="6" s="1"/>
  <c r="B34" i="6"/>
  <c r="D34" i="6" s="1"/>
  <c r="C34" i="6"/>
  <c r="B35" i="6"/>
  <c r="C35" i="6" s="1"/>
  <c r="B36" i="6"/>
  <c r="C36" i="6" s="1"/>
  <c r="B37" i="6"/>
  <c r="C37" i="6" s="1"/>
  <c r="B38" i="6"/>
  <c r="C38" i="6" s="1"/>
  <c r="B39" i="6"/>
  <c r="C39" i="6" s="1"/>
  <c r="B40" i="6"/>
  <c r="C40" i="6" s="1"/>
  <c r="B41" i="6"/>
  <c r="C41" i="6" s="1"/>
  <c r="B42" i="6"/>
  <c r="C42" i="6" s="1"/>
  <c r="B43" i="6"/>
  <c r="D43" i="6" s="1"/>
  <c r="B44" i="6"/>
  <c r="C44" i="6" s="1"/>
  <c r="B125" i="6"/>
  <c r="C125" i="6" s="1"/>
  <c r="B116" i="6"/>
  <c r="C116" i="6" s="1"/>
  <c r="B117" i="6"/>
  <c r="C117" i="6" s="1"/>
  <c r="B118" i="6"/>
  <c r="C118" i="6" s="1"/>
  <c r="B119" i="6"/>
  <c r="C119" i="6" s="1"/>
  <c r="B120" i="6"/>
  <c r="C120" i="6" s="1"/>
  <c r="B121" i="6"/>
  <c r="C121" i="6" s="1"/>
  <c r="B122" i="6"/>
  <c r="C122" i="6" s="1"/>
  <c r="B123" i="6"/>
  <c r="D123" i="6" s="1"/>
  <c r="B124" i="6"/>
  <c r="D124" i="6" s="1"/>
  <c r="B86" i="6"/>
  <c r="C86" i="6" s="1"/>
  <c r="B87" i="6"/>
  <c r="C87" i="6" s="1"/>
  <c r="B88" i="6"/>
  <c r="D88" i="6" s="1"/>
  <c r="B89" i="6"/>
  <c r="C89" i="6" s="1"/>
  <c r="D89" i="6"/>
  <c r="E89" i="6" s="1"/>
  <c r="B90" i="6"/>
  <c r="C90" i="6" s="1"/>
  <c r="B91" i="6"/>
  <c r="C91" i="6" s="1"/>
  <c r="B92" i="6"/>
  <c r="C92" i="6" s="1"/>
  <c r="B93" i="6"/>
  <c r="C93" i="6" s="1"/>
  <c r="D93" i="6"/>
  <c r="B94" i="6"/>
  <c r="C94" i="6" s="1"/>
  <c r="B95" i="6"/>
  <c r="C95" i="6" s="1"/>
  <c r="B96" i="6"/>
  <c r="C96" i="6" s="1"/>
  <c r="B97" i="6"/>
  <c r="C97" i="6" s="1"/>
  <c r="B98" i="6"/>
  <c r="C98" i="6" s="1"/>
  <c r="B99" i="6"/>
  <c r="D99" i="6" s="1"/>
  <c r="B100" i="6"/>
  <c r="C100" i="6" s="1"/>
  <c r="B101" i="6"/>
  <c r="C101" i="6" s="1"/>
  <c r="B102" i="6"/>
  <c r="C102" i="6" s="1"/>
  <c r="B103" i="6"/>
  <c r="C103" i="6" s="1"/>
  <c r="B104" i="6"/>
  <c r="D104" i="6" s="1"/>
  <c r="B105" i="6"/>
  <c r="C105" i="6" s="1"/>
  <c r="B106" i="6"/>
  <c r="C106" i="6" s="1"/>
  <c r="B107" i="6"/>
  <c r="C107" i="6" s="1"/>
  <c r="B108" i="6"/>
  <c r="C108" i="6"/>
  <c r="D108" i="6"/>
  <c r="E108" i="6" s="1"/>
  <c r="B109" i="6"/>
  <c r="D109" i="6" s="1"/>
  <c r="B110" i="6"/>
  <c r="C110" i="6" s="1"/>
  <c r="B111" i="6"/>
  <c r="D111" i="6" s="1"/>
  <c r="B112" i="6"/>
  <c r="C112" i="6" s="1"/>
  <c r="B113" i="6"/>
  <c r="C113" i="6" s="1"/>
  <c r="B114" i="6"/>
  <c r="C114" i="6" s="1"/>
  <c r="B115" i="6"/>
  <c r="C115" i="6" s="1"/>
  <c r="B79" i="6"/>
  <c r="C79" i="6" s="1"/>
  <c r="B80" i="6"/>
  <c r="C80" i="6" s="1"/>
  <c r="B81" i="6"/>
  <c r="C81" i="6" s="1"/>
  <c r="B82" i="6"/>
  <c r="C82" i="6" s="1"/>
  <c r="B83" i="6"/>
  <c r="C83" i="6" s="1"/>
  <c r="B84" i="6"/>
  <c r="D84" i="6" s="1"/>
  <c r="B85" i="6"/>
  <c r="C85" i="6" s="1"/>
  <c r="B45" i="6"/>
  <c r="D45" i="6" s="1"/>
  <c r="B46" i="6"/>
  <c r="D46" i="6" s="1"/>
  <c r="B47" i="6"/>
  <c r="D47" i="6" s="1"/>
  <c r="B48" i="6"/>
  <c r="D48" i="6" s="1"/>
  <c r="B49" i="6"/>
  <c r="D49" i="6" s="1"/>
  <c r="B50" i="6"/>
  <c r="C50" i="6" s="1"/>
  <c r="B51" i="6"/>
  <c r="C51" i="6" s="1"/>
  <c r="B52" i="6"/>
  <c r="C52" i="6" s="1"/>
  <c r="B53" i="6"/>
  <c r="C53" i="6" s="1"/>
  <c r="B54" i="6"/>
  <c r="C54" i="6" s="1"/>
  <c r="B55" i="6"/>
  <c r="C55" i="6" s="1"/>
  <c r="B56" i="6"/>
  <c r="D56" i="6" s="1"/>
  <c r="B57" i="6"/>
  <c r="D57" i="6" s="1"/>
  <c r="B58" i="6"/>
  <c r="C58" i="6" s="1"/>
  <c r="B59" i="6"/>
  <c r="D59" i="6" s="1"/>
  <c r="B60" i="6"/>
  <c r="D60" i="6" s="1"/>
  <c r="B61" i="6"/>
  <c r="D61" i="6" s="1"/>
  <c r="B62" i="6"/>
  <c r="D62" i="6" s="1"/>
  <c r="B63" i="6"/>
  <c r="C63" i="6" s="1"/>
  <c r="B64" i="6"/>
  <c r="C64" i="6" s="1"/>
  <c r="B65" i="6"/>
  <c r="C65" i="6" s="1"/>
  <c r="B66" i="6"/>
  <c r="C66" i="6" s="1"/>
  <c r="B67" i="6"/>
  <c r="C67" i="6" s="1"/>
  <c r="B68" i="6"/>
  <c r="C68" i="6" s="1"/>
  <c r="B69" i="6"/>
  <c r="C69" i="6" s="1"/>
  <c r="B70" i="6"/>
  <c r="C70" i="6" s="1"/>
  <c r="B71" i="6"/>
  <c r="C71" i="6" s="1"/>
  <c r="B75" i="6"/>
  <c r="C75" i="6" s="1"/>
  <c r="B76" i="6"/>
  <c r="C76" i="6" s="1"/>
  <c r="B77" i="6"/>
  <c r="C77" i="6" s="1"/>
  <c r="B78" i="6"/>
  <c r="C78" i="6" s="1"/>
  <c r="B74" i="6"/>
  <c r="C74" i="6" s="1"/>
  <c r="B73" i="6"/>
  <c r="C73" i="6" s="1"/>
  <c r="B72" i="6"/>
  <c r="C72" i="6" s="1"/>
  <c r="E6" i="6" l="1"/>
  <c r="E12" i="6"/>
  <c r="E23" i="6"/>
  <c r="D15" i="6"/>
  <c r="E15" i="6" s="1"/>
  <c r="D112" i="6"/>
  <c r="E21" i="6"/>
  <c r="C9" i="6"/>
  <c r="D5" i="6"/>
  <c r="E9" i="6"/>
  <c r="C84" i="6"/>
  <c r="E84" i="6" s="1"/>
  <c r="D118" i="6"/>
  <c r="E118" i="6" s="1"/>
  <c r="E14" i="6"/>
  <c r="D8" i="6"/>
  <c r="E26" i="6"/>
  <c r="E20" i="6"/>
  <c r="E8" i="6"/>
  <c r="C99" i="6"/>
  <c r="C123" i="6"/>
  <c r="E123" i="6" s="1"/>
  <c r="E11" i="6"/>
  <c r="D18" i="6"/>
  <c r="E18" i="6" s="1"/>
  <c r="E17" i="6"/>
  <c r="C29" i="6"/>
  <c r="E29" i="6" s="1"/>
  <c r="E5" i="6"/>
  <c r="D13" i="6"/>
  <c r="E13" i="6" s="1"/>
  <c r="D37" i="6"/>
  <c r="E37" i="6" s="1"/>
  <c r="D32" i="6"/>
  <c r="E32" i="6" s="1"/>
  <c r="E34" i="6"/>
  <c r="C49" i="6"/>
  <c r="C111" i="6"/>
  <c r="E111" i="6" s="1"/>
  <c r="D41" i="6"/>
  <c r="E41" i="6" s="1"/>
  <c r="D35" i="6"/>
  <c r="E35" i="6" s="1"/>
  <c r="D110" i="6"/>
  <c r="E110" i="6" s="1"/>
  <c r="D28" i="6"/>
  <c r="E28" i="6" s="1"/>
  <c r="D25" i="6"/>
  <c r="E25" i="6" s="1"/>
  <c r="D22" i="6"/>
  <c r="E22" i="6" s="1"/>
  <c r="D19" i="6"/>
  <c r="E19" i="6" s="1"/>
  <c r="D16" i="6"/>
  <c r="E16" i="6" s="1"/>
  <c r="C24" i="6"/>
  <c r="E24" i="6" s="1"/>
  <c r="D31" i="6"/>
  <c r="E31" i="6" s="1"/>
  <c r="D38" i="6"/>
  <c r="E38" i="6" s="1"/>
  <c r="D44" i="6"/>
  <c r="E44" i="6" s="1"/>
  <c r="D40" i="6"/>
  <c r="E40" i="6" s="1"/>
  <c r="C43" i="6"/>
  <c r="E43" i="6" s="1"/>
  <c r="D42" i="6"/>
  <c r="E42" i="6" s="1"/>
  <c r="D39" i="6"/>
  <c r="E39" i="6" s="1"/>
  <c r="D36" i="6"/>
  <c r="E36" i="6" s="1"/>
  <c r="D33" i="6"/>
  <c r="E33" i="6" s="1"/>
  <c r="D30" i="6"/>
  <c r="E30" i="6" s="1"/>
  <c r="D81" i="6"/>
  <c r="E81" i="6" s="1"/>
  <c r="D80" i="6"/>
  <c r="E112" i="6"/>
  <c r="C88" i="6"/>
  <c r="E88" i="6" s="1"/>
  <c r="D79" i="6"/>
  <c r="E79" i="6" s="1"/>
  <c r="D117" i="6"/>
  <c r="E117" i="6" s="1"/>
  <c r="C46" i="6"/>
  <c r="C104" i="6"/>
  <c r="D94" i="6"/>
  <c r="E94" i="6" s="1"/>
  <c r="D77" i="6"/>
  <c r="E77" i="6" s="1"/>
  <c r="D51" i="6"/>
  <c r="E51" i="6" s="1"/>
  <c r="D105" i="6"/>
  <c r="E105" i="6" s="1"/>
  <c r="D98" i="6"/>
  <c r="E98" i="6" s="1"/>
  <c r="D87" i="6"/>
  <c r="E87" i="6" s="1"/>
  <c r="D78" i="6"/>
  <c r="E78" i="6" s="1"/>
  <c r="D50" i="6"/>
  <c r="E50" i="6" s="1"/>
  <c r="E80" i="6"/>
  <c r="C62" i="6"/>
  <c r="E62" i="6" s="1"/>
  <c r="D115" i="6"/>
  <c r="E115" i="6" s="1"/>
  <c r="E104" i="6"/>
  <c r="D97" i="6"/>
  <c r="E97" i="6" s="1"/>
  <c r="D91" i="6"/>
  <c r="E91" i="6" s="1"/>
  <c r="C124" i="6"/>
  <c r="E124" i="6" s="1"/>
  <c r="C61" i="6"/>
  <c r="E61" i="6" s="1"/>
  <c r="D102" i="6"/>
  <c r="E102" i="6" s="1"/>
  <c r="D90" i="6"/>
  <c r="E90" i="6" s="1"/>
  <c r="D114" i="6"/>
  <c r="E114" i="6" s="1"/>
  <c r="D85" i="6"/>
  <c r="E85" i="6" s="1"/>
  <c r="E93" i="6"/>
  <c r="E46" i="6"/>
  <c r="C60" i="6"/>
  <c r="E60" i="6" s="1"/>
  <c r="C59" i="6"/>
  <c r="E59" i="6" s="1"/>
  <c r="D83" i="6"/>
  <c r="E83" i="6" s="1"/>
  <c r="D101" i="6"/>
  <c r="E101" i="6" s="1"/>
  <c r="D55" i="6"/>
  <c r="E55" i="6" s="1"/>
  <c r="D54" i="6"/>
  <c r="E54" i="6" s="1"/>
  <c r="D100" i="6"/>
  <c r="E100" i="6" s="1"/>
  <c r="D95" i="6"/>
  <c r="E95" i="6" s="1"/>
  <c r="D121" i="6"/>
  <c r="E121" i="6" s="1"/>
  <c r="E99" i="6"/>
  <c r="E49" i="6"/>
  <c r="C48" i="6"/>
  <c r="E48" i="6" s="1"/>
  <c r="D53" i="6"/>
  <c r="E53" i="6" s="1"/>
  <c r="C47" i="6"/>
  <c r="E47" i="6" s="1"/>
  <c r="D52" i="6"/>
  <c r="E52" i="6" s="1"/>
  <c r="D113" i="6"/>
  <c r="E113" i="6" s="1"/>
  <c r="C109" i="6"/>
  <c r="E109" i="6" s="1"/>
  <c r="D86" i="6"/>
  <c r="E86" i="6" s="1"/>
  <c r="D82" i="6"/>
  <c r="E82" i="6" s="1"/>
  <c r="D76" i="6"/>
  <c r="E76" i="6" s="1"/>
  <c r="C57" i="6"/>
  <c r="E57" i="6" s="1"/>
  <c r="D63" i="6"/>
  <c r="E63" i="6" s="1"/>
  <c r="D75" i="6"/>
  <c r="E75" i="6" s="1"/>
  <c r="D107" i="6"/>
  <c r="E107" i="6" s="1"/>
  <c r="D69" i="6"/>
  <c r="E69" i="6" s="1"/>
  <c r="C45" i="6"/>
  <c r="E45" i="6" s="1"/>
  <c r="C56" i="6"/>
  <c r="E56" i="6" s="1"/>
  <c r="D64" i="6"/>
  <c r="E64" i="6" s="1"/>
  <c r="D74" i="6"/>
  <c r="E74" i="6" s="1"/>
  <c r="D73" i="6"/>
  <c r="E73" i="6" s="1"/>
  <c r="D68" i="6"/>
  <c r="E68" i="6" s="1"/>
  <c r="D67" i="6"/>
  <c r="E67" i="6" s="1"/>
  <c r="D72" i="6"/>
  <c r="E72" i="6" s="1"/>
  <c r="D58" i="6"/>
  <c r="E58" i="6" s="1"/>
  <c r="D103" i="6"/>
  <c r="E103" i="6" s="1"/>
  <c r="D96" i="6"/>
  <c r="E96" i="6" s="1"/>
  <c r="D66" i="6"/>
  <c r="E66" i="6" s="1"/>
  <c r="D71" i="6"/>
  <c r="E71" i="6" s="1"/>
  <c r="D106" i="6"/>
  <c r="E106" i="6" s="1"/>
  <c r="D92" i="6"/>
  <c r="E92" i="6" s="1"/>
  <c r="D120" i="6"/>
  <c r="E120" i="6" s="1"/>
  <c r="D65" i="6"/>
  <c r="E65" i="6" s="1"/>
  <c r="D70" i="6"/>
  <c r="E70" i="6" s="1"/>
  <c r="D125" i="6"/>
  <c r="E125" i="6" s="1"/>
  <c r="D122" i="6"/>
  <c r="E122" i="6" s="1"/>
  <c r="D119" i="6"/>
  <c r="E119" i="6" s="1"/>
  <c r="D116" i="6"/>
  <c r="E116" i="6" s="1"/>
</calcChain>
</file>

<file path=xl/sharedStrings.xml><?xml version="1.0" encoding="utf-8"?>
<sst xmlns="http://schemas.openxmlformats.org/spreadsheetml/2006/main" count="22" uniqueCount="14">
  <si>
    <t>x</t>
  </si>
  <si>
    <t>Data Set 1</t>
  </si>
  <si>
    <t>Data Set 2</t>
  </si>
  <si>
    <t>Data Set 3</t>
  </si>
  <si>
    <t>Data Set 4</t>
  </si>
  <si>
    <t>D = 2000 - 3P</t>
  </si>
  <si>
    <t>C = 5000 + 4D</t>
  </si>
  <si>
    <t>Price</t>
  </si>
  <si>
    <t>Demand</t>
  </si>
  <si>
    <t>Cost</t>
  </si>
  <si>
    <t>Revenue</t>
  </si>
  <si>
    <t>Profit</t>
  </si>
  <si>
    <t>Maximum Profit:</t>
  </si>
  <si>
    <t>Price Necessary: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</si>
</sst>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>
    <font>
      <sz val="12"/>
      <color theme="1"/>
      <name val="Calibri"/>
      <family val="2"/>
      <scheme val="minor"/>
    </font>
    <font>
      <b/>
      <sz val="16"/>
      <color theme="1"/>
      <name val="Times Roman"/>
    </font>
    <font>
      <sz val="16"/>
      <color theme="1"/>
      <name val="Times Roman"/>
    </font>
    <font>
      <b/>
      <u/>
      <sz val="16"/>
      <color theme="1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" fontId="2" fillId="0" borderId="0" xfId="0" applyNumberFormat="1" applyFont="1"/>
    <xf numFmtId="0" fontId="2" fillId="0" borderId="0" xfId="0" applyFont="1"/>
    <xf numFmtId="44" fontId="2" fillId="0" borderId="0" xfId="0" applyNumberFormat="1" applyFont="1"/>
    <xf numFmtId="0" fontId="2" fillId="0" borderId="0" xfId="0" applyNumberFormat="1" applyFont="1"/>
    <xf numFmtId="0" fontId="3" fillId="0" borderId="0" xfId="0" applyFont="1"/>
    <xf numFmtId="0" fontId="3" fillId="0" borderId="0" xfId="0" applyNumberFormat="1" applyFont="1"/>
    <xf numFmtId="44" fontId="2" fillId="2" borderId="0" xfId="0" applyNumberFormat="1" applyFont="1" applyFill="1"/>
    <xf numFmtId="0" fontId="2" fillId="2" borderId="0" xfId="0" applyNumberFormat="1" applyFont="1" applyFill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Set 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'Set 1'!$A$2:$A$14</c:f>
              <c:numCache>
                <c:formatCode>0.00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'Set 1'!$B$2:$B$14</c:f>
              <c:numCache>
                <c:formatCode>0.00</c:formatCode>
                <c:ptCount val="13"/>
                <c:pt idx="0">
                  <c:v>2</c:v>
                </c:pt>
                <c:pt idx="1">
                  <c:v>1.6</c:v>
                </c:pt>
                <c:pt idx="2">
                  <c:v>1.5</c:v>
                </c:pt>
                <c:pt idx="3">
                  <c:v>0.9</c:v>
                </c:pt>
                <c:pt idx="4">
                  <c:v>0.7</c:v>
                </c:pt>
                <c:pt idx="5">
                  <c:v>0.4</c:v>
                </c:pt>
                <c:pt idx="6">
                  <c:v>0.27</c:v>
                </c:pt>
                <c:pt idx="7">
                  <c:v>0.18</c:v>
                </c:pt>
                <c:pt idx="8">
                  <c:v>0.1</c:v>
                </c:pt>
                <c:pt idx="9">
                  <c:v>0</c:v>
                </c:pt>
                <c:pt idx="10">
                  <c:v>0.04</c:v>
                </c:pt>
                <c:pt idx="11">
                  <c:v>0.02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7-8344-9635-34D1F5FAC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262544"/>
        <c:axId val="1395264880"/>
      </c:scatterChart>
      <c:valAx>
        <c:axId val="139526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64880"/>
        <c:crosses val="autoZero"/>
        <c:crossBetween val="midCat"/>
      </c:valAx>
      <c:valAx>
        <c:axId val="13952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  <a:r>
                  <a:rPr lang="en-US" baseline="0"/>
                  <a:t> 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6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Times" pitchFamily="2" charset="0"/>
              </a:rPr>
              <a:t>Demand</a:t>
            </a:r>
            <a:r>
              <a:rPr lang="en-US" sz="2000" b="1" baseline="0">
                <a:latin typeface="Times" pitchFamily="2" charset="0"/>
              </a:rPr>
              <a:t> vs. Profit</a:t>
            </a:r>
            <a:endParaRPr lang="en-US" sz="2000" b="1">
              <a:latin typeface="Times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'Problem 2'!$B$45:$B$125</c:f>
              <c:numCache>
                <c:formatCode>General</c:formatCode>
                <c:ptCount val="81"/>
                <c:pt idx="0">
                  <c:v>1400</c:v>
                </c:pt>
                <c:pt idx="1">
                  <c:v>1385</c:v>
                </c:pt>
                <c:pt idx="2">
                  <c:v>1370</c:v>
                </c:pt>
                <c:pt idx="3">
                  <c:v>1355</c:v>
                </c:pt>
                <c:pt idx="4">
                  <c:v>1340</c:v>
                </c:pt>
                <c:pt idx="5">
                  <c:v>1325</c:v>
                </c:pt>
                <c:pt idx="6">
                  <c:v>1310</c:v>
                </c:pt>
                <c:pt idx="7">
                  <c:v>1295</c:v>
                </c:pt>
                <c:pt idx="8">
                  <c:v>1280</c:v>
                </c:pt>
                <c:pt idx="9">
                  <c:v>1265</c:v>
                </c:pt>
                <c:pt idx="10">
                  <c:v>1250</c:v>
                </c:pt>
                <c:pt idx="11">
                  <c:v>1235</c:v>
                </c:pt>
                <c:pt idx="12">
                  <c:v>1220</c:v>
                </c:pt>
                <c:pt idx="13">
                  <c:v>1205</c:v>
                </c:pt>
                <c:pt idx="14">
                  <c:v>1190</c:v>
                </c:pt>
                <c:pt idx="15">
                  <c:v>1175</c:v>
                </c:pt>
                <c:pt idx="16">
                  <c:v>1160</c:v>
                </c:pt>
                <c:pt idx="17">
                  <c:v>1145</c:v>
                </c:pt>
                <c:pt idx="18">
                  <c:v>1130</c:v>
                </c:pt>
                <c:pt idx="19">
                  <c:v>1115</c:v>
                </c:pt>
                <c:pt idx="20">
                  <c:v>1100</c:v>
                </c:pt>
                <c:pt idx="21">
                  <c:v>1085</c:v>
                </c:pt>
                <c:pt idx="22">
                  <c:v>1070</c:v>
                </c:pt>
                <c:pt idx="23">
                  <c:v>1055</c:v>
                </c:pt>
                <c:pt idx="24">
                  <c:v>1040</c:v>
                </c:pt>
                <c:pt idx="25">
                  <c:v>1025</c:v>
                </c:pt>
                <c:pt idx="26">
                  <c:v>1010</c:v>
                </c:pt>
                <c:pt idx="27">
                  <c:v>995</c:v>
                </c:pt>
                <c:pt idx="28">
                  <c:v>980</c:v>
                </c:pt>
                <c:pt idx="29">
                  <c:v>965</c:v>
                </c:pt>
                <c:pt idx="30">
                  <c:v>950</c:v>
                </c:pt>
                <c:pt idx="31">
                  <c:v>935</c:v>
                </c:pt>
                <c:pt idx="32">
                  <c:v>920</c:v>
                </c:pt>
                <c:pt idx="33">
                  <c:v>905</c:v>
                </c:pt>
                <c:pt idx="34">
                  <c:v>890</c:v>
                </c:pt>
                <c:pt idx="35">
                  <c:v>875</c:v>
                </c:pt>
                <c:pt idx="36">
                  <c:v>860</c:v>
                </c:pt>
                <c:pt idx="37">
                  <c:v>845</c:v>
                </c:pt>
                <c:pt idx="38">
                  <c:v>830</c:v>
                </c:pt>
                <c:pt idx="39">
                  <c:v>815</c:v>
                </c:pt>
                <c:pt idx="40">
                  <c:v>800</c:v>
                </c:pt>
                <c:pt idx="41">
                  <c:v>785</c:v>
                </c:pt>
                <c:pt idx="42">
                  <c:v>770</c:v>
                </c:pt>
                <c:pt idx="43">
                  <c:v>755</c:v>
                </c:pt>
                <c:pt idx="44">
                  <c:v>740</c:v>
                </c:pt>
                <c:pt idx="45">
                  <c:v>725</c:v>
                </c:pt>
                <c:pt idx="46">
                  <c:v>710</c:v>
                </c:pt>
                <c:pt idx="47">
                  <c:v>695</c:v>
                </c:pt>
                <c:pt idx="48">
                  <c:v>680</c:v>
                </c:pt>
                <c:pt idx="49">
                  <c:v>665</c:v>
                </c:pt>
                <c:pt idx="50">
                  <c:v>650</c:v>
                </c:pt>
                <c:pt idx="51">
                  <c:v>635</c:v>
                </c:pt>
                <c:pt idx="52">
                  <c:v>620</c:v>
                </c:pt>
                <c:pt idx="53">
                  <c:v>605</c:v>
                </c:pt>
                <c:pt idx="54">
                  <c:v>590</c:v>
                </c:pt>
                <c:pt idx="55">
                  <c:v>575</c:v>
                </c:pt>
                <c:pt idx="56">
                  <c:v>560</c:v>
                </c:pt>
                <c:pt idx="57">
                  <c:v>545</c:v>
                </c:pt>
                <c:pt idx="58">
                  <c:v>530</c:v>
                </c:pt>
                <c:pt idx="59">
                  <c:v>515</c:v>
                </c:pt>
                <c:pt idx="60">
                  <c:v>500</c:v>
                </c:pt>
                <c:pt idx="61">
                  <c:v>485</c:v>
                </c:pt>
                <c:pt idx="62">
                  <c:v>470</c:v>
                </c:pt>
                <c:pt idx="63">
                  <c:v>455</c:v>
                </c:pt>
                <c:pt idx="64">
                  <c:v>440</c:v>
                </c:pt>
                <c:pt idx="65">
                  <c:v>425</c:v>
                </c:pt>
                <c:pt idx="66">
                  <c:v>410</c:v>
                </c:pt>
                <c:pt idx="67">
                  <c:v>395</c:v>
                </c:pt>
                <c:pt idx="68">
                  <c:v>380</c:v>
                </c:pt>
                <c:pt idx="69">
                  <c:v>365</c:v>
                </c:pt>
                <c:pt idx="70">
                  <c:v>350</c:v>
                </c:pt>
                <c:pt idx="71">
                  <c:v>335</c:v>
                </c:pt>
                <c:pt idx="72">
                  <c:v>320</c:v>
                </c:pt>
                <c:pt idx="73">
                  <c:v>305</c:v>
                </c:pt>
                <c:pt idx="74">
                  <c:v>290</c:v>
                </c:pt>
                <c:pt idx="75">
                  <c:v>275</c:v>
                </c:pt>
                <c:pt idx="76">
                  <c:v>260</c:v>
                </c:pt>
                <c:pt idx="77">
                  <c:v>245</c:v>
                </c:pt>
                <c:pt idx="78">
                  <c:v>230</c:v>
                </c:pt>
                <c:pt idx="79">
                  <c:v>215</c:v>
                </c:pt>
                <c:pt idx="80">
                  <c:v>200</c:v>
                </c:pt>
              </c:numCache>
            </c:numRef>
          </c:xVal>
          <c:yVal>
            <c:numRef>
              <c:f>'Problem 2'!$E$45:$E$125</c:f>
              <c:numCache>
                <c:formatCode>_("$"* #,##0.00_);_("$"* \(#,##0.00\);_("$"* "-"??_);_(@_)</c:formatCode>
                <c:ptCount val="81"/>
                <c:pt idx="0">
                  <c:v>269400</c:v>
                </c:pt>
                <c:pt idx="1">
                  <c:v>273385</c:v>
                </c:pt>
                <c:pt idx="2">
                  <c:v>277220</c:v>
                </c:pt>
                <c:pt idx="3">
                  <c:v>280905</c:v>
                </c:pt>
                <c:pt idx="4">
                  <c:v>284440</c:v>
                </c:pt>
                <c:pt idx="5">
                  <c:v>287825</c:v>
                </c:pt>
                <c:pt idx="6">
                  <c:v>291060</c:v>
                </c:pt>
                <c:pt idx="7">
                  <c:v>294145</c:v>
                </c:pt>
                <c:pt idx="8">
                  <c:v>297080</c:v>
                </c:pt>
                <c:pt idx="9">
                  <c:v>299865</c:v>
                </c:pt>
                <c:pt idx="10">
                  <c:v>302500</c:v>
                </c:pt>
                <c:pt idx="11">
                  <c:v>304985</c:v>
                </c:pt>
                <c:pt idx="12">
                  <c:v>307320</c:v>
                </c:pt>
                <c:pt idx="13">
                  <c:v>309505</c:v>
                </c:pt>
                <c:pt idx="14">
                  <c:v>311540</c:v>
                </c:pt>
                <c:pt idx="15">
                  <c:v>313425</c:v>
                </c:pt>
                <c:pt idx="16">
                  <c:v>315160</c:v>
                </c:pt>
                <c:pt idx="17">
                  <c:v>316745</c:v>
                </c:pt>
                <c:pt idx="18">
                  <c:v>318180</c:v>
                </c:pt>
                <c:pt idx="19">
                  <c:v>319465</c:v>
                </c:pt>
                <c:pt idx="20">
                  <c:v>320600</c:v>
                </c:pt>
                <c:pt idx="21">
                  <c:v>321585</c:v>
                </c:pt>
                <c:pt idx="22">
                  <c:v>322420</c:v>
                </c:pt>
                <c:pt idx="23">
                  <c:v>323105</c:v>
                </c:pt>
                <c:pt idx="24">
                  <c:v>323640</c:v>
                </c:pt>
                <c:pt idx="25">
                  <c:v>324025</c:v>
                </c:pt>
                <c:pt idx="26">
                  <c:v>324260</c:v>
                </c:pt>
                <c:pt idx="27">
                  <c:v>324345</c:v>
                </c:pt>
                <c:pt idx="28">
                  <c:v>324280</c:v>
                </c:pt>
                <c:pt idx="29">
                  <c:v>324065</c:v>
                </c:pt>
                <c:pt idx="30">
                  <c:v>323700</c:v>
                </c:pt>
                <c:pt idx="31">
                  <c:v>323185</c:v>
                </c:pt>
                <c:pt idx="32">
                  <c:v>322520</c:v>
                </c:pt>
                <c:pt idx="33">
                  <c:v>321705</c:v>
                </c:pt>
                <c:pt idx="34">
                  <c:v>320740</c:v>
                </c:pt>
                <c:pt idx="35">
                  <c:v>319625</c:v>
                </c:pt>
                <c:pt idx="36">
                  <c:v>318360</c:v>
                </c:pt>
                <c:pt idx="37">
                  <c:v>316945</c:v>
                </c:pt>
                <c:pt idx="38">
                  <c:v>315380</c:v>
                </c:pt>
                <c:pt idx="39">
                  <c:v>313665</c:v>
                </c:pt>
                <c:pt idx="40">
                  <c:v>311800</c:v>
                </c:pt>
                <c:pt idx="41">
                  <c:v>309785</c:v>
                </c:pt>
                <c:pt idx="42">
                  <c:v>307620</c:v>
                </c:pt>
                <c:pt idx="43">
                  <c:v>305305</c:v>
                </c:pt>
                <c:pt idx="44">
                  <c:v>302840</c:v>
                </c:pt>
                <c:pt idx="45">
                  <c:v>300225</c:v>
                </c:pt>
                <c:pt idx="46">
                  <c:v>297460</c:v>
                </c:pt>
                <c:pt idx="47">
                  <c:v>294545</c:v>
                </c:pt>
                <c:pt idx="48">
                  <c:v>291480</c:v>
                </c:pt>
                <c:pt idx="49">
                  <c:v>288265</c:v>
                </c:pt>
                <c:pt idx="50">
                  <c:v>284900</c:v>
                </c:pt>
                <c:pt idx="51">
                  <c:v>281385</c:v>
                </c:pt>
                <c:pt idx="52">
                  <c:v>277720</c:v>
                </c:pt>
                <c:pt idx="53">
                  <c:v>273905</c:v>
                </c:pt>
                <c:pt idx="54">
                  <c:v>269940</c:v>
                </c:pt>
                <c:pt idx="55">
                  <c:v>265825</c:v>
                </c:pt>
                <c:pt idx="56">
                  <c:v>261560</c:v>
                </c:pt>
                <c:pt idx="57">
                  <c:v>257145</c:v>
                </c:pt>
                <c:pt idx="58">
                  <c:v>252580</c:v>
                </c:pt>
                <c:pt idx="59">
                  <c:v>247865</c:v>
                </c:pt>
                <c:pt idx="60">
                  <c:v>243000</c:v>
                </c:pt>
                <c:pt idx="61">
                  <c:v>237985</c:v>
                </c:pt>
                <c:pt idx="62">
                  <c:v>232820</c:v>
                </c:pt>
                <c:pt idx="63">
                  <c:v>227505</c:v>
                </c:pt>
                <c:pt idx="64">
                  <c:v>222040</c:v>
                </c:pt>
                <c:pt idx="65">
                  <c:v>216425</c:v>
                </c:pt>
                <c:pt idx="66">
                  <c:v>210660</c:v>
                </c:pt>
                <c:pt idx="67">
                  <c:v>204745</c:v>
                </c:pt>
                <c:pt idx="68">
                  <c:v>198680</c:v>
                </c:pt>
                <c:pt idx="69">
                  <c:v>192465</c:v>
                </c:pt>
                <c:pt idx="70">
                  <c:v>186100</c:v>
                </c:pt>
                <c:pt idx="71">
                  <c:v>179585</c:v>
                </c:pt>
                <c:pt idx="72">
                  <c:v>172920</c:v>
                </c:pt>
                <c:pt idx="73">
                  <c:v>166105</c:v>
                </c:pt>
                <c:pt idx="74">
                  <c:v>159140</c:v>
                </c:pt>
                <c:pt idx="75">
                  <c:v>152025</c:v>
                </c:pt>
                <c:pt idx="76">
                  <c:v>144760</c:v>
                </c:pt>
                <c:pt idx="77">
                  <c:v>137345</c:v>
                </c:pt>
                <c:pt idx="78">
                  <c:v>129780</c:v>
                </c:pt>
                <c:pt idx="79">
                  <c:v>122065</c:v>
                </c:pt>
                <c:pt idx="80">
                  <c:v>114200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C7-3E41-8A96-31E45ECE2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311296"/>
        <c:axId val="875168288"/>
      </c:scatterChart>
      <c:valAx>
        <c:axId val="1164311296"/>
        <c:scaling>
          <c:orientation val="minMax"/>
          <c:max val="15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latin typeface="Times" pitchFamily="2" charset="0"/>
                  </a:rPr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68288"/>
        <c:crosses val="autoZero"/>
        <c:crossBetween val="midCat"/>
      </c:valAx>
      <c:valAx>
        <c:axId val="8751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latin typeface="Times" pitchFamily="2" charset="0"/>
                  </a:rPr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31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0</xdr:row>
      <xdr:rowOff>177800</xdr:rowOff>
    </xdr:from>
    <xdr:to>
      <xdr:col>8</xdr:col>
      <xdr:colOff>6350</xdr:colOff>
      <xdr:row>10</xdr:row>
      <xdr:rowOff>254000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D7D3CE-3A27-7D48-A6AA-79A59EFAD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</xdr:row>
      <xdr:rowOff>152400</xdr:rowOff>
    </xdr:from>
    <xdr:to>
      <xdr:col>11</xdr:col>
      <xdr:colOff>692150</xdr:colOff>
      <xdr:row>21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248168-8FC2-5E4A-B575-03A5FEA48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BA90D-C88D-9A49-97CE-1297E8209C7F}">
  <dimension ref="A1:E14"/>
  <sheetViews>
    <sheetView zoomScale="83" workbookViewId="0">
      <selection activeCell="E1" activeCellId="1" sqref="A1:A14 E1:E14"/>
    </sheetView>
  </sheetViews>
  <sheetFormatPr baseColWidth="10" defaultRowHeight="16"/>
  <cols>
    <col min="1" max="1" width="7.6640625" bestFit="1" customWidth="1"/>
    <col min="2" max="5" width="12.83203125" bestFit="1" customWidth="1"/>
  </cols>
  <sheetData>
    <row r="1" spans="1:5" ht="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21">
      <c r="A2" s="2">
        <v>0</v>
      </c>
      <c r="B2" s="2">
        <v>2</v>
      </c>
      <c r="C2" s="2">
        <v>0</v>
      </c>
      <c r="D2" s="2">
        <v>-8</v>
      </c>
      <c r="E2" s="2">
        <v>58</v>
      </c>
    </row>
    <row r="3" spans="1:5" ht="21">
      <c r="A3" s="2">
        <v>0.5</v>
      </c>
      <c r="B3" s="2">
        <v>1.6</v>
      </c>
      <c r="C3" s="2">
        <v>0.9</v>
      </c>
      <c r="D3" s="2">
        <v>1</v>
      </c>
      <c r="E3" s="2">
        <v>55</v>
      </c>
    </row>
    <row r="4" spans="1:5" ht="21">
      <c r="A4" s="2">
        <v>1</v>
      </c>
      <c r="B4" s="2">
        <v>1.5</v>
      </c>
      <c r="C4" s="2">
        <v>3</v>
      </c>
      <c r="D4" s="2">
        <v>-6</v>
      </c>
      <c r="E4" s="2">
        <v>45</v>
      </c>
    </row>
    <row r="5" spans="1:5" ht="21">
      <c r="A5" s="2">
        <v>1.5</v>
      </c>
      <c r="B5" s="2">
        <v>0.9</v>
      </c>
      <c r="C5" s="2">
        <v>6</v>
      </c>
      <c r="D5" s="2">
        <v>-1</v>
      </c>
      <c r="E5" s="2">
        <v>30</v>
      </c>
    </row>
    <row r="6" spans="1:5" ht="21">
      <c r="A6" s="2">
        <v>2</v>
      </c>
      <c r="B6" s="2">
        <v>0.7</v>
      </c>
      <c r="C6" s="2">
        <v>10.4</v>
      </c>
      <c r="D6" s="2">
        <v>1</v>
      </c>
      <c r="E6" s="2">
        <v>10</v>
      </c>
    </row>
    <row r="7" spans="1:5" ht="21">
      <c r="A7" s="2">
        <v>3</v>
      </c>
      <c r="B7" s="2">
        <v>0.4</v>
      </c>
      <c r="C7" s="2">
        <v>20</v>
      </c>
      <c r="D7" s="2">
        <v>2.1</v>
      </c>
      <c r="E7" s="2">
        <v>-41</v>
      </c>
    </row>
    <row r="8" spans="1:5" ht="21">
      <c r="A8" s="2">
        <v>4</v>
      </c>
      <c r="B8" s="2">
        <v>0.27</v>
      </c>
      <c r="C8" s="2">
        <v>40</v>
      </c>
      <c r="D8" s="2">
        <v>3.9</v>
      </c>
      <c r="E8" s="2">
        <v>-102</v>
      </c>
    </row>
    <row r="9" spans="1:5" ht="21">
      <c r="A9" s="2">
        <v>5</v>
      </c>
      <c r="B9" s="2">
        <v>0.18</v>
      </c>
      <c r="C9" s="2">
        <v>55</v>
      </c>
      <c r="D9" s="2">
        <v>6</v>
      </c>
      <c r="E9" s="2">
        <v>-167</v>
      </c>
    </row>
    <row r="10" spans="1:5" ht="21">
      <c r="A10" s="2">
        <v>6</v>
      </c>
      <c r="B10" s="2">
        <v>0.1</v>
      </c>
      <c r="C10" s="2">
        <v>65</v>
      </c>
      <c r="D10" s="2">
        <v>8</v>
      </c>
      <c r="E10" s="2">
        <v>-230</v>
      </c>
    </row>
    <row r="11" spans="1:5" ht="21">
      <c r="A11" s="2">
        <v>7</v>
      </c>
      <c r="B11" s="2">
        <v>0</v>
      </c>
      <c r="C11" s="2">
        <v>100</v>
      </c>
      <c r="D11" s="2">
        <v>10</v>
      </c>
      <c r="E11" s="2">
        <v>-285</v>
      </c>
    </row>
    <row r="12" spans="1:5" ht="21">
      <c r="A12" s="2">
        <v>8</v>
      </c>
      <c r="B12" s="2">
        <v>0.04</v>
      </c>
      <c r="C12" s="2">
        <v>120</v>
      </c>
      <c r="D12" s="2">
        <v>12</v>
      </c>
      <c r="E12" s="2">
        <v>-326</v>
      </c>
    </row>
    <row r="13" spans="1:5" ht="21">
      <c r="A13" s="2">
        <v>9</v>
      </c>
      <c r="B13" s="2">
        <v>0.02</v>
      </c>
      <c r="C13" s="2">
        <v>160</v>
      </c>
      <c r="D13" s="2">
        <v>14</v>
      </c>
      <c r="E13" s="2">
        <v>-347</v>
      </c>
    </row>
    <row r="14" spans="1:5" ht="21">
      <c r="A14" s="2">
        <v>10</v>
      </c>
      <c r="B14" s="2">
        <v>0</v>
      </c>
      <c r="C14" s="2">
        <v>190</v>
      </c>
      <c r="D14" s="2">
        <v>16</v>
      </c>
      <c r="E14" s="2">
        <v>-342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E15F9-F8CD-E446-BC5F-3129F21E7B17}">
  <dimension ref="A1:B14"/>
  <sheetViews>
    <sheetView workbookViewId="0">
      <selection activeCell="E16" sqref="E16"/>
    </sheetView>
  </sheetViews>
  <sheetFormatPr baseColWidth="10" defaultRowHeight="16"/>
  <cols>
    <col min="1" max="1" width="7.1640625" bestFit="1" customWidth="1"/>
    <col min="2" max="2" width="12.83203125" bestFit="1" customWidth="1"/>
  </cols>
  <sheetData>
    <row r="1" spans="1:2" ht="21">
      <c r="A1" s="1" t="s">
        <v>0</v>
      </c>
      <c r="B1" s="1" t="s">
        <v>1</v>
      </c>
    </row>
    <row r="2" spans="1:2" ht="21">
      <c r="A2" s="2">
        <v>0</v>
      </c>
      <c r="B2" s="2">
        <v>2</v>
      </c>
    </row>
    <row r="3" spans="1:2" ht="21">
      <c r="A3" s="2">
        <v>0.5</v>
      </c>
      <c r="B3" s="2">
        <v>1.6</v>
      </c>
    </row>
    <row r="4" spans="1:2" ht="21">
      <c r="A4" s="2">
        <v>1</v>
      </c>
      <c r="B4" s="2">
        <v>1.5</v>
      </c>
    </row>
    <row r="5" spans="1:2" ht="21">
      <c r="A5" s="2">
        <v>1.5</v>
      </c>
      <c r="B5" s="2">
        <v>0.9</v>
      </c>
    </row>
    <row r="6" spans="1:2" ht="21">
      <c r="A6" s="2">
        <v>2</v>
      </c>
      <c r="B6" s="2">
        <v>0.7</v>
      </c>
    </row>
    <row r="7" spans="1:2" ht="21">
      <c r="A7" s="2">
        <v>3</v>
      </c>
      <c r="B7" s="2">
        <v>0.4</v>
      </c>
    </row>
    <row r="8" spans="1:2" ht="21">
      <c r="A8" s="2">
        <v>4</v>
      </c>
      <c r="B8" s="2">
        <v>0.27</v>
      </c>
    </row>
    <row r="9" spans="1:2" ht="21">
      <c r="A9" s="2">
        <v>5</v>
      </c>
      <c r="B9" s="2">
        <v>0.18</v>
      </c>
    </row>
    <row r="10" spans="1:2" ht="21">
      <c r="A10" s="2">
        <v>6</v>
      </c>
      <c r="B10" s="2">
        <v>0.1</v>
      </c>
    </row>
    <row r="11" spans="1:2" ht="21">
      <c r="A11" s="2">
        <v>7</v>
      </c>
      <c r="B11" s="2">
        <v>0</v>
      </c>
    </row>
    <row r="12" spans="1:2" ht="21">
      <c r="A12" s="2">
        <v>8</v>
      </c>
      <c r="B12" s="2">
        <v>0.04</v>
      </c>
    </row>
    <row r="13" spans="1:2" ht="21">
      <c r="A13" s="2">
        <v>9</v>
      </c>
      <c r="B13" s="2">
        <v>0.02</v>
      </c>
    </row>
    <row r="14" spans="1:2" ht="21">
      <c r="A14" s="2">
        <v>10</v>
      </c>
      <c r="B14" s="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EDD97-D78D-C146-9452-EE4328E548A6}">
  <dimension ref="A1:B14"/>
  <sheetViews>
    <sheetView workbookViewId="0">
      <selection activeCell="C20" sqref="C20"/>
    </sheetView>
  </sheetViews>
  <sheetFormatPr baseColWidth="10" defaultRowHeight="16"/>
  <cols>
    <col min="1" max="1" width="7.1640625" bestFit="1" customWidth="1"/>
    <col min="2" max="2" width="12.83203125" bestFit="1" customWidth="1"/>
  </cols>
  <sheetData>
    <row r="1" spans="1:2" ht="21">
      <c r="A1" s="1" t="s">
        <v>0</v>
      </c>
      <c r="B1" s="1" t="s">
        <v>2</v>
      </c>
    </row>
    <row r="2" spans="1:2" ht="21">
      <c r="A2" s="2">
        <v>0</v>
      </c>
      <c r="B2" s="2">
        <v>0</v>
      </c>
    </row>
    <row r="3" spans="1:2" ht="21">
      <c r="A3" s="2">
        <v>0.5</v>
      </c>
      <c r="B3" s="2">
        <v>0.9</v>
      </c>
    </row>
    <row r="4" spans="1:2" ht="21">
      <c r="A4" s="2">
        <v>1</v>
      </c>
      <c r="B4" s="2">
        <v>3</v>
      </c>
    </row>
    <row r="5" spans="1:2" ht="21">
      <c r="A5" s="2">
        <v>1.5</v>
      </c>
      <c r="B5" s="2">
        <v>6</v>
      </c>
    </row>
    <row r="6" spans="1:2" ht="21">
      <c r="A6" s="2">
        <v>2</v>
      </c>
      <c r="B6" s="2">
        <v>10.4</v>
      </c>
    </row>
    <row r="7" spans="1:2" ht="21">
      <c r="A7" s="2">
        <v>3</v>
      </c>
      <c r="B7" s="2">
        <v>20</v>
      </c>
    </row>
    <row r="8" spans="1:2" ht="21">
      <c r="A8" s="2">
        <v>4</v>
      </c>
      <c r="B8" s="2">
        <v>40</v>
      </c>
    </row>
    <row r="9" spans="1:2" ht="21">
      <c r="A9" s="2">
        <v>5</v>
      </c>
      <c r="B9" s="2">
        <v>55</v>
      </c>
    </row>
    <row r="10" spans="1:2" ht="21">
      <c r="A10" s="2">
        <v>6</v>
      </c>
      <c r="B10" s="2">
        <v>65</v>
      </c>
    </row>
    <row r="11" spans="1:2" ht="21">
      <c r="A11" s="2">
        <v>7</v>
      </c>
      <c r="B11" s="2">
        <v>100</v>
      </c>
    </row>
    <row r="12" spans="1:2" ht="21">
      <c r="A12" s="2">
        <v>8</v>
      </c>
      <c r="B12" s="2">
        <v>120</v>
      </c>
    </row>
    <row r="13" spans="1:2" ht="21">
      <c r="A13" s="2">
        <v>9</v>
      </c>
      <c r="B13" s="2">
        <v>160</v>
      </c>
    </row>
    <row r="14" spans="1:2" ht="21">
      <c r="A14" s="2">
        <v>10</v>
      </c>
      <c r="B14" s="2">
        <v>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48156-D1F2-C44B-86C8-6E55880EEEDC}">
  <dimension ref="A1:B14"/>
  <sheetViews>
    <sheetView workbookViewId="0">
      <selection sqref="A1:B1048576"/>
    </sheetView>
  </sheetViews>
  <sheetFormatPr baseColWidth="10" defaultRowHeight="16"/>
  <cols>
    <col min="1" max="1" width="7.1640625" bestFit="1" customWidth="1"/>
    <col min="2" max="2" width="12.83203125" bestFit="1" customWidth="1"/>
  </cols>
  <sheetData>
    <row r="1" spans="1:2" ht="21">
      <c r="A1" s="1" t="s">
        <v>0</v>
      </c>
      <c r="B1" s="1" t="s">
        <v>3</v>
      </c>
    </row>
    <row r="2" spans="1:2" ht="21">
      <c r="A2" s="2">
        <v>0</v>
      </c>
      <c r="B2" s="2">
        <v>-8</v>
      </c>
    </row>
    <row r="3" spans="1:2" ht="21">
      <c r="A3" s="2">
        <v>0.5</v>
      </c>
      <c r="B3" s="2">
        <v>1</v>
      </c>
    </row>
    <row r="4" spans="1:2" ht="21">
      <c r="A4" s="2">
        <v>1</v>
      </c>
      <c r="B4" s="2">
        <v>-6</v>
      </c>
    </row>
    <row r="5" spans="1:2" ht="21">
      <c r="A5" s="2">
        <v>1.5</v>
      </c>
      <c r="B5" s="2">
        <v>-1</v>
      </c>
    </row>
    <row r="6" spans="1:2" ht="21">
      <c r="A6" s="2">
        <v>2</v>
      </c>
      <c r="B6" s="2">
        <v>1</v>
      </c>
    </row>
    <row r="7" spans="1:2" ht="21">
      <c r="A7" s="2">
        <v>3</v>
      </c>
      <c r="B7" s="2">
        <v>2.1</v>
      </c>
    </row>
    <row r="8" spans="1:2" ht="21">
      <c r="A8" s="2">
        <v>4</v>
      </c>
      <c r="B8" s="2">
        <v>3.9</v>
      </c>
    </row>
    <row r="9" spans="1:2" ht="21">
      <c r="A9" s="2">
        <v>5</v>
      </c>
      <c r="B9" s="2">
        <v>6</v>
      </c>
    </row>
    <row r="10" spans="1:2" ht="21">
      <c r="A10" s="2">
        <v>6</v>
      </c>
      <c r="B10" s="2">
        <v>8</v>
      </c>
    </row>
    <row r="11" spans="1:2" ht="21">
      <c r="A11" s="2">
        <v>7</v>
      </c>
      <c r="B11" s="2">
        <v>10</v>
      </c>
    </row>
    <row r="12" spans="1:2" ht="21">
      <c r="A12" s="2">
        <v>8</v>
      </c>
      <c r="B12" s="2">
        <v>12</v>
      </c>
    </row>
    <row r="13" spans="1:2" ht="21">
      <c r="A13" s="2">
        <v>9</v>
      </c>
      <c r="B13" s="2">
        <v>14</v>
      </c>
    </row>
    <row r="14" spans="1:2" ht="21">
      <c r="A14" s="2">
        <v>10</v>
      </c>
      <c r="B14" s="2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FB107-DCB3-3B45-AD26-B9E9F1D22D92}">
  <dimension ref="A1:B14"/>
  <sheetViews>
    <sheetView workbookViewId="0"/>
  </sheetViews>
  <sheetFormatPr baseColWidth="10" defaultRowHeight="16"/>
  <cols>
    <col min="1" max="1" width="7.1640625" bestFit="1" customWidth="1"/>
    <col min="2" max="2" width="12.83203125" bestFit="1" customWidth="1"/>
  </cols>
  <sheetData>
    <row r="1" spans="1:2" ht="21">
      <c r="A1" s="1" t="s">
        <v>0</v>
      </c>
      <c r="B1" s="1" t="s">
        <v>4</v>
      </c>
    </row>
    <row r="2" spans="1:2" ht="21">
      <c r="A2" s="2">
        <v>0</v>
      </c>
      <c r="B2" s="2">
        <v>58</v>
      </c>
    </row>
    <row r="3" spans="1:2" ht="21">
      <c r="A3" s="2">
        <v>0.5</v>
      </c>
      <c r="B3" s="2">
        <v>55</v>
      </c>
    </row>
    <row r="4" spans="1:2" ht="21">
      <c r="A4" s="2">
        <v>1</v>
      </c>
      <c r="B4" s="2">
        <v>45</v>
      </c>
    </row>
    <row r="5" spans="1:2" ht="21">
      <c r="A5" s="2">
        <v>1.5</v>
      </c>
      <c r="B5" s="2">
        <v>30</v>
      </c>
    </row>
    <row r="6" spans="1:2" ht="21">
      <c r="A6" s="2">
        <v>2</v>
      </c>
      <c r="B6" s="2">
        <v>10</v>
      </c>
    </row>
    <row r="7" spans="1:2" ht="21">
      <c r="A7" s="2">
        <v>3</v>
      </c>
      <c r="B7" s="2">
        <v>-41</v>
      </c>
    </row>
    <row r="8" spans="1:2" ht="21">
      <c r="A8" s="2">
        <v>4</v>
      </c>
      <c r="B8" s="2">
        <v>-102</v>
      </c>
    </row>
    <row r="9" spans="1:2" ht="21">
      <c r="A9" s="2">
        <v>5</v>
      </c>
      <c r="B9" s="2">
        <v>-167</v>
      </c>
    </row>
    <row r="10" spans="1:2" ht="21">
      <c r="A10" s="2">
        <v>6</v>
      </c>
      <c r="B10" s="2">
        <v>-230</v>
      </c>
    </row>
    <row r="11" spans="1:2" ht="21">
      <c r="A11" s="2">
        <v>7</v>
      </c>
      <c r="B11" s="2">
        <v>-285</v>
      </c>
    </row>
    <row r="12" spans="1:2" ht="21">
      <c r="A12" s="2">
        <v>8</v>
      </c>
      <c r="B12" s="2">
        <v>-326</v>
      </c>
    </row>
    <row r="13" spans="1:2" ht="21">
      <c r="A13" s="2">
        <v>9</v>
      </c>
      <c r="B13" s="2">
        <v>-347</v>
      </c>
    </row>
    <row r="14" spans="1:2" ht="21">
      <c r="A14" s="2">
        <v>10</v>
      </c>
      <c r="B14" s="2">
        <v>-342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37D66-D715-774E-9ECE-F0B3D5C175F2}">
  <dimension ref="A1:I193"/>
  <sheetViews>
    <sheetView tabSelected="1" workbookViewId="0">
      <selection activeCell="F29" sqref="F29"/>
    </sheetView>
  </sheetViews>
  <sheetFormatPr baseColWidth="10" defaultRowHeight="16"/>
  <cols>
    <col min="1" max="1" width="17.5" bestFit="1" customWidth="1"/>
    <col min="2" max="2" width="10.83203125" bestFit="1" customWidth="1"/>
    <col min="3" max="3" width="14.83203125" bestFit="1" customWidth="1"/>
    <col min="4" max="6" width="16.33203125" bestFit="1" customWidth="1"/>
    <col min="7" max="7" width="22.1640625" bestFit="1" customWidth="1"/>
    <col min="8" max="8" width="21" bestFit="1" customWidth="1"/>
    <col min="9" max="9" width="16.33203125" bestFit="1" customWidth="1"/>
  </cols>
  <sheetData>
    <row r="1" spans="1:6" ht="21">
      <c r="A1" s="3" t="s">
        <v>5</v>
      </c>
      <c r="B1" s="3"/>
      <c r="C1" s="3"/>
      <c r="D1" s="3"/>
      <c r="F1" s="3"/>
    </row>
    <row r="2" spans="1:6" ht="21">
      <c r="A2" s="3" t="s">
        <v>6</v>
      </c>
    </row>
    <row r="4" spans="1:6" ht="21">
      <c r="A4" s="6" t="s">
        <v>7</v>
      </c>
      <c r="B4" s="7" t="s">
        <v>8</v>
      </c>
      <c r="C4" s="6" t="s">
        <v>9</v>
      </c>
      <c r="D4" s="6" t="s">
        <v>10</v>
      </c>
      <c r="E4" s="6" t="s">
        <v>11</v>
      </c>
    </row>
    <row r="5" spans="1:6" ht="21">
      <c r="A5" s="4">
        <v>0</v>
      </c>
      <c r="B5" s="5">
        <f t="shared" ref="B5:B15" si="0">2000-3*A5</f>
        <v>2000</v>
      </c>
      <c r="C5" s="4">
        <f t="shared" ref="C5:C15" si="1">5000+4*B5</f>
        <v>13000</v>
      </c>
      <c r="D5" s="4">
        <f t="shared" ref="D5:D15" si="2">A5*B5</f>
        <v>0</v>
      </c>
      <c r="E5" s="4">
        <f t="shared" ref="E5:E15" si="3">D5-C5</f>
        <v>-13000</v>
      </c>
    </row>
    <row r="6" spans="1:6" ht="21">
      <c r="A6" s="4">
        <v>5</v>
      </c>
      <c r="B6" s="5">
        <f t="shared" si="0"/>
        <v>1985</v>
      </c>
      <c r="C6" s="4">
        <f t="shared" si="1"/>
        <v>12940</v>
      </c>
      <c r="D6" s="4">
        <f t="shared" si="2"/>
        <v>9925</v>
      </c>
      <c r="E6" s="4">
        <f t="shared" si="3"/>
        <v>-3015</v>
      </c>
    </row>
    <row r="7" spans="1:6" ht="21">
      <c r="A7" s="4">
        <v>10</v>
      </c>
      <c r="B7" s="5">
        <f t="shared" si="0"/>
        <v>1970</v>
      </c>
      <c r="C7" s="4">
        <f t="shared" si="1"/>
        <v>12880</v>
      </c>
      <c r="D7" s="4">
        <f t="shared" si="2"/>
        <v>19700</v>
      </c>
      <c r="E7" s="4">
        <f t="shared" si="3"/>
        <v>6820</v>
      </c>
    </row>
    <row r="8" spans="1:6" ht="21">
      <c r="A8" s="4">
        <v>15</v>
      </c>
      <c r="B8" s="5">
        <f t="shared" si="0"/>
        <v>1955</v>
      </c>
      <c r="C8" s="4">
        <f t="shared" si="1"/>
        <v>12820</v>
      </c>
      <c r="D8" s="4">
        <f t="shared" si="2"/>
        <v>29325</v>
      </c>
      <c r="E8" s="4">
        <f t="shared" si="3"/>
        <v>16505</v>
      </c>
    </row>
    <row r="9" spans="1:6" ht="21">
      <c r="A9" s="4">
        <v>20</v>
      </c>
      <c r="B9" s="5">
        <f t="shared" si="0"/>
        <v>1940</v>
      </c>
      <c r="C9" s="4">
        <f t="shared" si="1"/>
        <v>12760</v>
      </c>
      <c r="D9" s="4">
        <f t="shared" si="2"/>
        <v>38800</v>
      </c>
      <c r="E9" s="4">
        <f t="shared" si="3"/>
        <v>26040</v>
      </c>
    </row>
    <row r="10" spans="1:6" ht="21">
      <c r="A10" s="4">
        <v>25</v>
      </c>
      <c r="B10" s="5">
        <f t="shared" si="0"/>
        <v>1925</v>
      </c>
      <c r="C10" s="4">
        <f t="shared" si="1"/>
        <v>12700</v>
      </c>
      <c r="D10" s="4">
        <f t="shared" si="2"/>
        <v>48125</v>
      </c>
      <c r="E10" s="4">
        <f t="shared" si="3"/>
        <v>35425</v>
      </c>
    </row>
    <row r="11" spans="1:6" ht="21">
      <c r="A11" s="4">
        <v>30</v>
      </c>
      <c r="B11" s="5">
        <f t="shared" si="0"/>
        <v>1910</v>
      </c>
      <c r="C11" s="4">
        <f t="shared" si="1"/>
        <v>12640</v>
      </c>
      <c r="D11" s="4">
        <f t="shared" si="2"/>
        <v>57300</v>
      </c>
      <c r="E11" s="4">
        <f t="shared" si="3"/>
        <v>44660</v>
      </c>
    </row>
    <row r="12" spans="1:6" ht="21">
      <c r="A12" s="4">
        <v>35</v>
      </c>
      <c r="B12" s="5">
        <f t="shared" si="0"/>
        <v>1895</v>
      </c>
      <c r="C12" s="4">
        <f t="shared" si="1"/>
        <v>12580</v>
      </c>
      <c r="D12" s="4">
        <f t="shared" si="2"/>
        <v>66325</v>
      </c>
      <c r="E12" s="4">
        <f t="shared" si="3"/>
        <v>53745</v>
      </c>
    </row>
    <row r="13" spans="1:6" ht="21">
      <c r="A13" s="4">
        <v>40</v>
      </c>
      <c r="B13" s="5">
        <f t="shared" si="0"/>
        <v>1880</v>
      </c>
      <c r="C13" s="4">
        <f t="shared" si="1"/>
        <v>12520</v>
      </c>
      <c r="D13" s="4">
        <f t="shared" si="2"/>
        <v>75200</v>
      </c>
      <c r="E13" s="4">
        <f t="shared" si="3"/>
        <v>62680</v>
      </c>
    </row>
    <row r="14" spans="1:6" ht="21">
      <c r="A14" s="4">
        <v>45</v>
      </c>
      <c r="B14" s="5">
        <f t="shared" si="0"/>
        <v>1865</v>
      </c>
      <c r="C14" s="4">
        <f t="shared" si="1"/>
        <v>12460</v>
      </c>
      <c r="D14" s="4">
        <f t="shared" si="2"/>
        <v>83925</v>
      </c>
      <c r="E14" s="4">
        <f t="shared" si="3"/>
        <v>71465</v>
      </c>
    </row>
    <row r="15" spans="1:6" ht="21">
      <c r="A15" s="4">
        <v>50</v>
      </c>
      <c r="B15" s="5">
        <f t="shared" si="0"/>
        <v>1850</v>
      </c>
      <c r="C15" s="4">
        <f t="shared" si="1"/>
        <v>12400</v>
      </c>
      <c r="D15" s="4">
        <f t="shared" si="2"/>
        <v>92500</v>
      </c>
      <c r="E15" s="4">
        <f t="shared" si="3"/>
        <v>80100</v>
      </c>
    </row>
    <row r="16" spans="1:6" ht="21">
      <c r="A16" s="4">
        <v>55</v>
      </c>
      <c r="B16" s="5">
        <f t="shared" ref="B16:B29" si="4">2000-3*A16</f>
        <v>1835</v>
      </c>
      <c r="C16" s="4">
        <f t="shared" ref="C16:C29" si="5">5000+4*B16</f>
        <v>12340</v>
      </c>
      <c r="D16" s="4">
        <f t="shared" ref="D16:D29" si="6">A16*B16</f>
        <v>100925</v>
      </c>
      <c r="E16" s="4">
        <f t="shared" ref="E16:E29" si="7">D16-C16</f>
        <v>88585</v>
      </c>
    </row>
    <row r="17" spans="1:9" ht="21">
      <c r="A17" s="4">
        <v>60</v>
      </c>
      <c r="B17" s="5">
        <f t="shared" si="4"/>
        <v>1820</v>
      </c>
      <c r="C17" s="4">
        <f t="shared" si="5"/>
        <v>12280</v>
      </c>
      <c r="D17" s="4">
        <f t="shared" si="6"/>
        <v>109200</v>
      </c>
      <c r="E17" s="4">
        <f t="shared" si="7"/>
        <v>96920</v>
      </c>
    </row>
    <row r="18" spans="1:9" ht="21">
      <c r="A18" s="4">
        <v>65</v>
      </c>
      <c r="B18" s="5">
        <f t="shared" si="4"/>
        <v>1805</v>
      </c>
      <c r="C18" s="4">
        <f t="shared" si="5"/>
        <v>12220</v>
      </c>
      <c r="D18" s="4">
        <f t="shared" si="6"/>
        <v>117325</v>
      </c>
      <c r="E18" s="4">
        <f t="shared" si="7"/>
        <v>105105</v>
      </c>
    </row>
    <row r="19" spans="1:9" ht="21">
      <c r="A19" s="4">
        <v>70</v>
      </c>
      <c r="B19" s="5">
        <f t="shared" si="4"/>
        <v>1790</v>
      </c>
      <c r="C19" s="4">
        <f t="shared" si="5"/>
        <v>12160</v>
      </c>
      <c r="D19" s="4">
        <f t="shared" si="6"/>
        <v>125300</v>
      </c>
      <c r="E19" s="4">
        <f t="shared" si="7"/>
        <v>113140</v>
      </c>
      <c r="I19" s="3"/>
    </row>
    <row r="20" spans="1:9" ht="21">
      <c r="A20" s="4">
        <v>75</v>
      </c>
      <c r="B20" s="5">
        <f t="shared" si="4"/>
        <v>1775</v>
      </c>
      <c r="C20" s="4">
        <f t="shared" si="5"/>
        <v>12100</v>
      </c>
      <c r="D20" s="4">
        <f t="shared" si="6"/>
        <v>133125</v>
      </c>
      <c r="E20" s="4">
        <f t="shared" si="7"/>
        <v>121025</v>
      </c>
      <c r="I20" s="3"/>
    </row>
    <row r="21" spans="1:9" ht="21">
      <c r="A21" s="4">
        <v>80</v>
      </c>
      <c r="B21" s="5">
        <f t="shared" si="4"/>
        <v>1760</v>
      </c>
      <c r="C21" s="4">
        <f t="shared" si="5"/>
        <v>12040</v>
      </c>
      <c r="D21" s="4">
        <f t="shared" si="6"/>
        <v>140800</v>
      </c>
      <c r="E21" s="4">
        <f t="shared" si="7"/>
        <v>128760</v>
      </c>
      <c r="F21" s="3"/>
      <c r="G21" s="3"/>
      <c r="H21" s="3"/>
      <c r="I21" s="3"/>
    </row>
    <row r="22" spans="1:9" ht="21">
      <c r="A22" s="4">
        <v>85</v>
      </c>
      <c r="B22" s="5">
        <f t="shared" si="4"/>
        <v>1745</v>
      </c>
      <c r="C22" s="4">
        <f t="shared" si="5"/>
        <v>11980</v>
      </c>
      <c r="D22" s="4">
        <f t="shared" si="6"/>
        <v>148325</v>
      </c>
      <c r="E22" s="4">
        <f t="shared" si="7"/>
        <v>136345</v>
      </c>
      <c r="F22" s="3"/>
      <c r="G22" s="3"/>
      <c r="H22" s="3"/>
      <c r="I22" s="3"/>
    </row>
    <row r="23" spans="1:9" ht="21">
      <c r="A23" s="4">
        <v>90</v>
      </c>
      <c r="B23" s="5">
        <f t="shared" si="4"/>
        <v>1730</v>
      </c>
      <c r="C23" s="4">
        <f t="shared" si="5"/>
        <v>11920</v>
      </c>
      <c r="D23" s="4">
        <f t="shared" si="6"/>
        <v>155700</v>
      </c>
      <c r="E23" s="4">
        <f t="shared" si="7"/>
        <v>143780</v>
      </c>
      <c r="F23" s="3"/>
      <c r="I23" s="3"/>
    </row>
    <row r="24" spans="1:9" ht="21">
      <c r="A24" s="4">
        <v>95</v>
      </c>
      <c r="B24" s="5">
        <f t="shared" si="4"/>
        <v>1715</v>
      </c>
      <c r="C24" s="4">
        <f t="shared" si="5"/>
        <v>11860</v>
      </c>
      <c r="D24" s="4">
        <f t="shared" si="6"/>
        <v>162925</v>
      </c>
      <c r="E24" s="4">
        <f t="shared" si="7"/>
        <v>151065</v>
      </c>
      <c r="F24" s="3"/>
      <c r="H24" s="1" t="s">
        <v>12</v>
      </c>
      <c r="I24" s="8">
        <v>324345</v>
      </c>
    </row>
    <row r="25" spans="1:9" ht="21">
      <c r="A25" s="4">
        <v>100</v>
      </c>
      <c r="B25" s="5">
        <f t="shared" si="4"/>
        <v>1700</v>
      </c>
      <c r="C25" s="4">
        <f t="shared" si="5"/>
        <v>11800</v>
      </c>
      <c r="D25" s="4">
        <f t="shared" si="6"/>
        <v>170000</v>
      </c>
      <c r="E25" s="4">
        <f t="shared" si="7"/>
        <v>158200</v>
      </c>
      <c r="F25" s="3"/>
      <c r="H25" s="1" t="s">
        <v>13</v>
      </c>
      <c r="I25" s="8">
        <v>335</v>
      </c>
    </row>
    <row r="26" spans="1:9" ht="21">
      <c r="A26" s="4">
        <v>105</v>
      </c>
      <c r="B26" s="5">
        <f t="shared" si="4"/>
        <v>1685</v>
      </c>
      <c r="C26" s="4">
        <f t="shared" si="5"/>
        <v>11740</v>
      </c>
      <c r="D26" s="4">
        <f t="shared" si="6"/>
        <v>176925</v>
      </c>
      <c r="E26" s="4">
        <f t="shared" si="7"/>
        <v>165185</v>
      </c>
      <c r="F26" s="3"/>
    </row>
    <row r="27" spans="1:9" ht="21">
      <c r="A27" s="4">
        <v>110</v>
      </c>
      <c r="B27" s="5">
        <f t="shared" si="4"/>
        <v>1670</v>
      </c>
      <c r="C27" s="4">
        <f t="shared" si="5"/>
        <v>11680</v>
      </c>
      <c r="D27" s="4">
        <f t="shared" si="6"/>
        <v>183700</v>
      </c>
      <c r="E27" s="4">
        <f t="shared" si="7"/>
        <v>172020</v>
      </c>
      <c r="F27" s="3"/>
    </row>
    <row r="28" spans="1:9" ht="21">
      <c r="A28" s="4">
        <v>115</v>
      </c>
      <c r="B28" s="5">
        <f t="shared" si="4"/>
        <v>1655</v>
      </c>
      <c r="C28" s="4">
        <f t="shared" si="5"/>
        <v>11620</v>
      </c>
      <c r="D28" s="4">
        <f t="shared" si="6"/>
        <v>190325</v>
      </c>
      <c r="E28" s="4">
        <f t="shared" si="7"/>
        <v>178705</v>
      </c>
      <c r="F28" s="3"/>
    </row>
    <row r="29" spans="1:9" ht="21">
      <c r="A29" s="4">
        <v>120</v>
      </c>
      <c r="B29" s="5">
        <f t="shared" si="4"/>
        <v>1640</v>
      </c>
      <c r="C29" s="4">
        <f t="shared" si="5"/>
        <v>11560</v>
      </c>
      <c r="D29" s="4">
        <f t="shared" si="6"/>
        <v>196800</v>
      </c>
      <c r="E29" s="4">
        <f t="shared" si="7"/>
        <v>185240</v>
      </c>
      <c r="F29" s="3"/>
    </row>
    <row r="30" spans="1:9" ht="21">
      <c r="A30" s="4">
        <v>125</v>
      </c>
      <c r="B30" s="5">
        <f t="shared" ref="B30:B44" si="8">2000-3*A30</f>
        <v>1625</v>
      </c>
      <c r="C30" s="4">
        <f t="shared" ref="C30:C44" si="9">5000+4*B30</f>
        <v>11500</v>
      </c>
      <c r="D30" s="4">
        <f t="shared" ref="D30:D44" si="10">A30*B30</f>
        <v>203125</v>
      </c>
      <c r="E30" s="4">
        <f t="shared" ref="E30:E44" si="11">D30-C30</f>
        <v>191625</v>
      </c>
      <c r="F30" s="3"/>
    </row>
    <row r="31" spans="1:9" ht="21">
      <c r="A31" s="4">
        <v>130</v>
      </c>
      <c r="B31" s="5">
        <f t="shared" si="8"/>
        <v>1610</v>
      </c>
      <c r="C31" s="4">
        <f t="shared" si="9"/>
        <v>11440</v>
      </c>
      <c r="D31" s="4">
        <f t="shared" si="10"/>
        <v>209300</v>
      </c>
      <c r="E31" s="4">
        <f t="shared" si="11"/>
        <v>197860</v>
      </c>
      <c r="F31" s="3"/>
    </row>
    <row r="32" spans="1:9" ht="21">
      <c r="A32" s="4">
        <v>135</v>
      </c>
      <c r="B32" s="5">
        <f t="shared" si="8"/>
        <v>1595</v>
      </c>
      <c r="C32" s="4">
        <f t="shared" si="9"/>
        <v>11380</v>
      </c>
      <c r="D32" s="4">
        <f t="shared" si="10"/>
        <v>215325</v>
      </c>
      <c r="E32" s="4">
        <f t="shared" si="11"/>
        <v>203945</v>
      </c>
      <c r="F32" s="3"/>
    </row>
    <row r="33" spans="1:6" ht="21">
      <c r="A33" s="4">
        <v>140</v>
      </c>
      <c r="B33" s="5">
        <f t="shared" si="8"/>
        <v>1580</v>
      </c>
      <c r="C33" s="4">
        <f t="shared" si="9"/>
        <v>11320</v>
      </c>
      <c r="D33" s="4">
        <f t="shared" si="10"/>
        <v>221200</v>
      </c>
      <c r="E33" s="4">
        <f t="shared" si="11"/>
        <v>209880</v>
      </c>
      <c r="F33" s="3"/>
    </row>
    <row r="34" spans="1:6" ht="21">
      <c r="A34" s="4">
        <v>145</v>
      </c>
      <c r="B34" s="5">
        <f t="shared" si="8"/>
        <v>1565</v>
      </c>
      <c r="C34" s="4">
        <f t="shared" si="9"/>
        <v>11260</v>
      </c>
      <c r="D34" s="4">
        <f t="shared" si="10"/>
        <v>226925</v>
      </c>
      <c r="E34" s="4">
        <f t="shared" si="11"/>
        <v>215665</v>
      </c>
      <c r="F34" s="3"/>
    </row>
    <row r="35" spans="1:6" ht="21">
      <c r="A35" s="4">
        <v>150</v>
      </c>
      <c r="B35" s="5">
        <f t="shared" si="8"/>
        <v>1550</v>
      </c>
      <c r="C35" s="4">
        <f t="shared" si="9"/>
        <v>11200</v>
      </c>
      <c r="D35" s="4">
        <f t="shared" si="10"/>
        <v>232500</v>
      </c>
      <c r="E35" s="4">
        <f t="shared" si="11"/>
        <v>221300</v>
      </c>
      <c r="F35" s="3"/>
    </row>
    <row r="36" spans="1:6" ht="21">
      <c r="A36" s="4">
        <v>155</v>
      </c>
      <c r="B36" s="5">
        <f t="shared" si="8"/>
        <v>1535</v>
      </c>
      <c r="C36" s="4">
        <f t="shared" si="9"/>
        <v>11140</v>
      </c>
      <c r="D36" s="4">
        <f t="shared" si="10"/>
        <v>237925</v>
      </c>
      <c r="E36" s="4">
        <f t="shared" si="11"/>
        <v>226785</v>
      </c>
      <c r="F36" s="3"/>
    </row>
    <row r="37" spans="1:6" ht="21">
      <c r="A37" s="4">
        <v>160</v>
      </c>
      <c r="B37" s="5">
        <f t="shared" si="8"/>
        <v>1520</v>
      </c>
      <c r="C37" s="4">
        <f t="shared" si="9"/>
        <v>11080</v>
      </c>
      <c r="D37" s="4">
        <f t="shared" si="10"/>
        <v>243200</v>
      </c>
      <c r="E37" s="4">
        <f t="shared" si="11"/>
        <v>232120</v>
      </c>
      <c r="F37" s="3"/>
    </row>
    <row r="38" spans="1:6" ht="21">
      <c r="A38" s="4">
        <v>165</v>
      </c>
      <c r="B38" s="5">
        <f t="shared" si="8"/>
        <v>1505</v>
      </c>
      <c r="C38" s="4">
        <f t="shared" si="9"/>
        <v>11020</v>
      </c>
      <c r="D38" s="4">
        <f t="shared" si="10"/>
        <v>248325</v>
      </c>
      <c r="E38" s="4">
        <f t="shared" si="11"/>
        <v>237305</v>
      </c>
      <c r="F38" s="3"/>
    </row>
    <row r="39" spans="1:6" ht="21">
      <c r="A39" s="4">
        <v>170</v>
      </c>
      <c r="B39" s="5">
        <f t="shared" si="8"/>
        <v>1490</v>
      </c>
      <c r="C39" s="4">
        <f t="shared" si="9"/>
        <v>10960</v>
      </c>
      <c r="D39" s="4">
        <f t="shared" si="10"/>
        <v>253300</v>
      </c>
      <c r="E39" s="4">
        <f t="shared" si="11"/>
        <v>242340</v>
      </c>
      <c r="F39" s="3"/>
    </row>
    <row r="40" spans="1:6" ht="21">
      <c r="A40" s="4">
        <v>175</v>
      </c>
      <c r="B40" s="5">
        <f t="shared" si="8"/>
        <v>1475</v>
      </c>
      <c r="C40" s="4">
        <f t="shared" si="9"/>
        <v>10900</v>
      </c>
      <c r="D40" s="4">
        <f t="shared" si="10"/>
        <v>258125</v>
      </c>
      <c r="E40" s="4">
        <f t="shared" si="11"/>
        <v>247225</v>
      </c>
      <c r="F40" s="3"/>
    </row>
    <row r="41" spans="1:6" ht="21">
      <c r="A41" s="4">
        <v>180</v>
      </c>
      <c r="B41" s="5">
        <f t="shared" si="8"/>
        <v>1460</v>
      </c>
      <c r="C41" s="4">
        <f t="shared" si="9"/>
        <v>10840</v>
      </c>
      <c r="D41" s="4">
        <f t="shared" si="10"/>
        <v>262800</v>
      </c>
      <c r="E41" s="4">
        <f t="shared" si="11"/>
        <v>251960</v>
      </c>
      <c r="F41" s="3"/>
    </row>
    <row r="42" spans="1:6" ht="21">
      <c r="A42" s="4">
        <v>185</v>
      </c>
      <c r="B42" s="5">
        <f t="shared" si="8"/>
        <v>1445</v>
      </c>
      <c r="C42" s="4">
        <f t="shared" si="9"/>
        <v>10780</v>
      </c>
      <c r="D42" s="4">
        <f t="shared" si="10"/>
        <v>267325</v>
      </c>
      <c r="E42" s="4">
        <f t="shared" si="11"/>
        <v>256545</v>
      </c>
      <c r="F42" s="3"/>
    </row>
    <row r="43" spans="1:6" ht="21">
      <c r="A43" s="4">
        <v>190</v>
      </c>
      <c r="B43" s="5">
        <f t="shared" si="8"/>
        <v>1430</v>
      </c>
      <c r="C43" s="4">
        <f t="shared" si="9"/>
        <v>10720</v>
      </c>
      <c r="D43" s="4">
        <f t="shared" si="10"/>
        <v>271700</v>
      </c>
      <c r="E43" s="4">
        <f t="shared" si="11"/>
        <v>260980</v>
      </c>
      <c r="F43" s="3"/>
    </row>
    <row r="44" spans="1:6" ht="21">
      <c r="A44" s="4">
        <v>195</v>
      </c>
      <c r="B44" s="5">
        <f t="shared" si="8"/>
        <v>1415</v>
      </c>
      <c r="C44" s="4">
        <f t="shared" si="9"/>
        <v>10660</v>
      </c>
      <c r="D44" s="4">
        <f t="shared" si="10"/>
        <v>275925</v>
      </c>
      <c r="E44" s="4">
        <f t="shared" si="11"/>
        <v>265265</v>
      </c>
      <c r="F44" s="3"/>
    </row>
    <row r="45" spans="1:6" ht="21">
      <c r="A45" s="4">
        <v>200</v>
      </c>
      <c r="B45" s="5">
        <f t="shared" ref="B45:B62" si="12">2000-3*A45</f>
        <v>1400</v>
      </c>
      <c r="C45" s="4">
        <f t="shared" ref="C45:C76" si="13">5000+4*B45</f>
        <v>10600</v>
      </c>
      <c r="D45" s="4">
        <f t="shared" ref="D45:D58" si="14">A45*B45</f>
        <v>280000</v>
      </c>
      <c r="E45" s="4">
        <f t="shared" ref="E45:E50" si="15">D45-C45</f>
        <v>269400</v>
      </c>
      <c r="F45" s="3"/>
    </row>
    <row r="46" spans="1:6" ht="21">
      <c r="A46" s="4">
        <v>205</v>
      </c>
      <c r="B46" s="5">
        <f t="shared" si="12"/>
        <v>1385</v>
      </c>
      <c r="C46" s="4">
        <f t="shared" si="13"/>
        <v>10540</v>
      </c>
      <c r="D46" s="4">
        <f t="shared" si="14"/>
        <v>283925</v>
      </c>
      <c r="E46" s="4">
        <f t="shared" si="15"/>
        <v>273385</v>
      </c>
      <c r="F46" s="3"/>
    </row>
    <row r="47" spans="1:6" ht="21">
      <c r="A47" s="4">
        <v>210</v>
      </c>
      <c r="B47" s="5">
        <f t="shared" si="12"/>
        <v>1370</v>
      </c>
      <c r="C47" s="4">
        <f t="shared" si="13"/>
        <v>10480</v>
      </c>
      <c r="D47" s="4">
        <f t="shared" si="14"/>
        <v>287700</v>
      </c>
      <c r="E47" s="4">
        <f t="shared" si="15"/>
        <v>277220</v>
      </c>
      <c r="F47" s="3"/>
    </row>
    <row r="48" spans="1:6" ht="21">
      <c r="A48" s="4">
        <v>215</v>
      </c>
      <c r="B48" s="5">
        <f t="shared" si="12"/>
        <v>1355</v>
      </c>
      <c r="C48" s="4">
        <f t="shared" si="13"/>
        <v>10420</v>
      </c>
      <c r="D48" s="4">
        <f t="shared" si="14"/>
        <v>291325</v>
      </c>
      <c r="E48" s="4">
        <f t="shared" si="15"/>
        <v>280905</v>
      </c>
      <c r="F48" s="3"/>
    </row>
    <row r="49" spans="1:6" ht="21">
      <c r="A49" s="4">
        <v>220</v>
      </c>
      <c r="B49" s="5">
        <f t="shared" si="12"/>
        <v>1340</v>
      </c>
      <c r="C49" s="4">
        <f t="shared" si="13"/>
        <v>10360</v>
      </c>
      <c r="D49" s="4">
        <f t="shared" si="14"/>
        <v>294800</v>
      </c>
      <c r="E49" s="4">
        <f t="shared" si="15"/>
        <v>284440</v>
      </c>
      <c r="F49" s="3"/>
    </row>
    <row r="50" spans="1:6" ht="21">
      <c r="A50" s="4">
        <v>225</v>
      </c>
      <c r="B50" s="5">
        <f t="shared" si="12"/>
        <v>1325</v>
      </c>
      <c r="C50" s="4">
        <f t="shared" si="13"/>
        <v>10300</v>
      </c>
      <c r="D50" s="4">
        <f t="shared" si="14"/>
        <v>298125</v>
      </c>
      <c r="E50" s="4">
        <f t="shared" si="15"/>
        <v>287825</v>
      </c>
      <c r="F50" s="3"/>
    </row>
    <row r="51" spans="1:6" ht="21">
      <c r="A51" s="4">
        <v>230</v>
      </c>
      <c r="B51" s="5">
        <f t="shared" si="12"/>
        <v>1310</v>
      </c>
      <c r="C51" s="4">
        <f t="shared" si="13"/>
        <v>10240</v>
      </c>
      <c r="D51" s="4">
        <f t="shared" si="14"/>
        <v>301300</v>
      </c>
      <c r="E51" s="4">
        <f t="shared" ref="E51:E55" si="16">D51-C51</f>
        <v>291060</v>
      </c>
      <c r="F51" s="3"/>
    </row>
    <row r="52" spans="1:6" ht="21">
      <c r="A52" s="4">
        <v>235</v>
      </c>
      <c r="B52" s="5">
        <f t="shared" si="12"/>
        <v>1295</v>
      </c>
      <c r="C52" s="4">
        <f t="shared" si="13"/>
        <v>10180</v>
      </c>
      <c r="D52" s="4">
        <f t="shared" si="14"/>
        <v>304325</v>
      </c>
      <c r="E52" s="4">
        <f t="shared" si="16"/>
        <v>294145</v>
      </c>
      <c r="F52" s="3"/>
    </row>
    <row r="53" spans="1:6" ht="21">
      <c r="A53" s="4">
        <v>240</v>
      </c>
      <c r="B53" s="5">
        <f t="shared" si="12"/>
        <v>1280</v>
      </c>
      <c r="C53" s="4">
        <f t="shared" si="13"/>
        <v>10120</v>
      </c>
      <c r="D53" s="4">
        <f t="shared" si="14"/>
        <v>307200</v>
      </c>
      <c r="E53" s="4">
        <f t="shared" si="16"/>
        <v>297080</v>
      </c>
      <c r="F53" s="3"/>
    </row>
    <row r="54" spans="1:6" ht="21">
      <c r="A54" s="4">
        <v>245</v>
      </c>
      <c r="B54" s="5">
        <f t="shared" si="12"/>
        <v>1265</v>
      </c>
      <c r="C54" s="4">
        <f t="shared" si="13"/>
        <v>10060</v>
      </c>
      <c r="D54" s="4">
        <f t="shared" si="14"/>
        <v>309925</v>
      </c>
      <c r="E54" s="4">
        <f t="shared" si="16"/>
        <v>299865</v>
      </c>
      <c r="F54" s="3"/>
    </row>
    <row r="55" spans="1:6" ht="21">
      <c r="A55" s="4">
        <v>250</v>
      </c>
      <c r="B55" s="5">
        <f t="shared" si="12"/>
        <v>1250</v>
      </c>
      <c r="C55" s="4">
        <f t="shared" si="13"/>
        <v>10000</v>
      </c>
      <c r="D55" s="4">
        <f t="shared" si="14"/>
        <v>312500</v>
      </c>
      <c r="E55" s="4">
        <f t="shared" si="16"/>
        <v>302500</v>
      </c>
      <c r="F55" s="3"/>
    </row>
    <row r="56" spans="1:6" ht="21">
      <c r="A56" s="4">
        <v>255</v>
      </c>
      <c r="B56" s="5">
        <f t="shared" si="12"/>
        <v>1235</v>
      </c>
      <c r="C56" s="4">
        <f t="shared" si="13"/>
        <v>9940</v>
      </c>
      <c r="D56" s="4">
        <f t="shared" si="14"/>
        <v>314925</v>
      </c>
      <c r="E56" s="4">
        <f t="shared" ref="E56:E71" si="17">D56-C56</f>
        <v>304985</v>
      </c>
      <c r="F56" s="3"/>
    </row>
    <row r="57" spans="1:6" ht="21">
      <c r="A57" s="4">
        <v>260</v>
      </c>
      <c r="B57" s="5">
        <f t="shared" si="12"/>
        <v>1220</v>
      </c>
      <c r="C57" s="4">
        <f t="shared" si="13"/>
        <v>9880</v>
      </c>
      <c r="D57" s="4">
        <f t="shared" si="14"/>
        <v>317200</v>
      </c>
      <c r="E57" s="4">
        <f t="shared" si="17"/>
        <v>307320</v>
      </c>
      <c r="F57" s="3"/>
    </row>
    <row r="58" spans="1:6" ht="21">
      <c r="A58" s="4">
        <v>265</v>
      </c>
      <c r="B58" s="5">
        <f t="shared" si="12"/>
        <v>1205</v>
      </c>
      <c r="C58" s="4">
        <f t="shared" si="13"/>
        <v>9820</v>
      </c>
      <c r="D58" s="4">
        <f t="shared" si="14"/>
        <v>319325</v>
      </c>
      <c r="E58" s="4">
        <f t="shared" si="17"/>
        <v>309505</v>
      </c>
      <c r="F58" s="3"/>
    </row>
    <row r="59" spans="1:6" ht="21">
      <c r="A59" s="4">
        <v>270</v>
      </c>
      <c r="B59" s="5">
        <f t="shared" si="12"/>
        <v>1190</v>
      </c>
      <c r="C59" s="4">
        <f t="shared" si="13"/>
        <v>9760</v>
      </c>
      <c r="D59" s="4">
        <f>A59*B59</f>
        <v>321300</v>
      </c>
      <c r="E59" s="4">
        <f t="shared" si="17"/>
        <v>311540</v>
      </c>
      <c r="F59" s="3"/>
    </row>
    <row r="60" spans="1:6" ht="21">
      <c r="A60" s="4">
        <v>275</v>
      </c>
      <c r="B60" s="5">
        <f t="shared" si="12"/>
        <v>1175</v>
      </c>
      <c r="C60" s="4">
        <f t="shared" si="13"/>
        <v>9700</v>
      </c>
      <c r="D60" s="4">
        <f>A60*B60</f>
        <v>323125</v>
      </c>
      <c r="E60" s="4">
        <f t="shared" si="17"/>
        <v>313425</v>
      </c>
      <c r="F60" s="3"/>
    </row>
    <row r="61" spans="1:6" ht="21">
      <c r="A61" s="4">
        <v>280</v>
      </c>
      <c r="B61" s="5">
        <f t="shared" si="12"/>
        <v>1160</v>
      </c>
      <c r="C61" s="4">
        <f t="shared" si="13"/>
        <v>9640</v>
      </c>
      <c r="D61" s="4">
        <f t="shared" ref="D61:D62" si="18">A61*B61</f>
        <v>324800</v>
      </c>
      <c r="E61" s="4">
        <f t="shared" si="17"/>
        <v>315160</v>
      </c>
      <c r="F61" s="3"/>
    </row>
    <row r="62" spans="1:6" ht="21">
      <c r="A62" s="4">
        <v>285</v>
      </c>
      <c r="B62" s="5">
        <f t="shared" si="12"/>
        <v>1145</v>
      </c>
      <c r="C62" s="4">
        <f t="shared" si="13"/>
        <v>9580</v>
      </c>
      <c r="D62" s="4">
        <f t="shared" si="18"/>
        <v>326325</v>
      </c>
      <c r="E62" s="4">
        <f t="shared" si="17"/>
        <v>316745</v>
      </c>
      <c r="F62" s="3"/>
    </row>
    <row r="63" spans="1:6" ht="21">
      <c r="A63" s="4">
        <v>290</v>
      </c>
      <c r="B63" s="5">
        <f t="shared" ref="B63:B85" si="19">2000-3*A63</f>
        <v>1130</v>
      </c>
      <c r="C63" s="4">
        <f t="shared" si="13"/>
        <v>9520</v>
      </c>
      <c r="D63" s="4">
        <f>A63*B63</f>
        <v>327700</v>
      </c>
      <c r="E63" s="4">
        <f t="shared" si="17"/>
        <v>318180</v>
      </c>
      <c r="F63" s="3"/>
    </row>
    <row r="64" spans="1:6" ht="21">
      <c r="A64" s="4">
        <v>295</v>
      </c>
      <c r="B64" s="5">
        <f t="shared" si="19"/>
        <v>1115</v>
      </c>
      <c r="C64" s="4">
        <f t="shared" si="13"/>
        <v>9460</v>
      </c>
      <c r="D64" s="4">
        <f>A64*B64</f>
        <v>328925</v>
      </c>
      <c r="E64" s="4">
        <f t="shared" si="17"/>
        <v>319465</v>
      </c>
    </row>
    <row r="65" spans="1:5" ht="21">
      <c r="A65" s="4">
        <v>300</v>
      </c>
      <c r="B65" s="5">
        <f t="shared" si="19"/>
        <v>1100</v>
      </c>
      <c r="C65" s="4">
        <f t="shared" si="13"/>
        <v>9400</v>
      </c>
      <c r="D65" s="4">
        <f t="shared" ref="D65:D81" si="20">A65*B65</f>
        <v>330000</v>
      </c>
      <c r="E65" s="4">
        <f t="shared" si="17"/>
        <v>320600</v>
      </c>
    </row>
    <row r="66" spans="1:5" ht="21">
      <c r="A66" s="4">
        <v>305</v>
      </c>
      <c r="B66" s="5">
        <f t="shared" si="19"/>
        <v>1085</v>
      </c>
      <c r="C66" s="4">
        <f t="shared" si="13"/>
        <v>9340</v>
      </c>
      <c r="D66" s="4">
        <f t="shared" si="20"/>
        <v>330925</v>
      </c>
      <c r="E66" s="4">
        <f t="shared" si="17"/>
        <v>321585</v>
      </c>
    </row>
    <row r="67" spans="1:5" ht="21">
      <c r="A67" s="4">
        <v>310</v>
      </c>
      <c r="B67" s="5">
        <f t="shared" si="19"/>
        <v>1070</v>
      </c>
      <c r="C67" s="4">
        <f t="shared" si="13"/>
        <v>9280</v>
      </c>
      <c r="D67" s="4">
        <f t="shared" si="20"/>
        <v>331700</v>
      </c>
      <c r="E67" s="4">
        <f t="shared" si="17"/>
        <v>322420</v>
      </c>
    </row>
    <row r="68" spans="1:5" ht="21">
      <c r="A68" s="4">
        <v>315</v>
      </c>
      <c r="B68" s="5">
        <f t="shared" si="19"/>
        <v>1055</v>
      </c>
      <c r="C68" s="4">
        <f t="shared" si="13"/>
        <v>9220</v>
      </c>
      <c r="D68" s="4">
        <f t="shared" si="20"/>
        <v>332325</v>
      </c>
      <c r="E68" s="4">
        <f t="shared" si="17"/>
        <v>323105</v>
      </c>
    </row>
    <row r="69" spans="1:5" ht="21">
      <c r="A69" s="4">
        <v>320</v>
      </c>
      <c r="B69" s="5">
        <f t="shared" si="19"/>
        <v>1040</v>
      </c>
      <c r="C69" s="4">
        <f t="shared" si="13"/>
        <v>9160</v>
      </c>
      <c r="D69" s="4">
        <f t="shared" si="20"/>
        <v>332800</v>
      </c>
      <c r="E69" s="4">
        <f t="shared" si="17"/>
        <v>323640</v>
      </c>
    </row>
    <row r="70" spans="1:5" ht="21">
      <c r="A70" s="4">
        <v>325</v>
      </c>
      <c r="B70" s="5">
        <f t="shared" si="19"/>
        <v>1025</v>
      </c>
      <c r="C70" s="4">
        <f t="shared" si="13"/>
        <v>9100</v>
      </c>
      <c r="D70" s="4">
        <f t="shared" si="20"/>
        <v>333125</v>
      </c>
      <c r="E70" s="4">
        <f t="shared" si="17"/>
        <v>324025</v>
      </c>
    </row>
    <row r="71" spans="1:5" ht="21">
      <c r="A71" s="4">
        <v>330</v>
      </c>
      <c r="B71" s="5">
        <f t="shared" si="19"/>
        <v>1010</v>
      </c>
      <c r="C71" s="4">
        <f t="shared" si="13"/>
        <v>9040</v>
      </c>
      <c r="D71" s="4">
        <f t="shared" si="20"/>
        <v>333300</v>
      </c>
      <c r="E71" s="4">
        <f t="shared" si="17"/>
        <v>324260</v>
      </c>
    </row>
    <row r="72" spans="1:5" ht="21">
      <c r="A72" s="8">
        <v>335</v>
      </c>
      <c r="B72" s="9">
        <f t="shared" si="19"/>
        <v>995</v>
      </c>
      <c r="C72" s="8">
        <f t="shared" si="13"/>
        <v>8980</v>
      </c>
      <c r="D72" s="8">
        <f t="shared" si="20"/>
        <v>333325</v>
      </c>
      <c r="E72" s="8">
        <f>$D$72-$C$72</f>
        <v>324345</v>
      </c>
    </row>
    <row r="73" spans="1:5" ht="21">
      <c r="A73" s="4">
        <v>340</v>
      </c>
      <c r="B73" s="5">
        <f t="shared" si="19"/>
        <v>980</v>
      </c>
      <c r="C73" s="4">
        <f t="shared" si="13"/>
        <v>8920</v>
      </c>
      <c r="D73" s="4">
        <f t="shared" si="20"/>
        <v>333200</v>
      </c>
      <c r="E73" s="4">
        <f>D73-C73</f>
        <v>324280</v>
      </c>
    </row>
    <row r="74" spans="1:5" ht="21">
      <c r="A74" s="4">
        <v>345</v>
      </c>
      <c r="B74" s="5">
        <f t="shared" si="19"/>
        <v>965</v>
      </c>
      <c r="C74" s="4">
        <f t="shared" si="13"/>
        <v>8860</v>
      </c>
      <c r="D74" s="4">
        <f t="shared" si="20"/>
        <v>332925</v>
      </c>
      <c r="E74" s="4">
        <f t="shared" ref="E74:E78" si="21">D74-C74</f>
        <v>324065</v>
      </c>
    </row>
    <row r="75" spans="1:5" ht="21">
      <c r="A75" s="4">
        <v>350</v>
      </c>
      <c r="B75" s="5">
        <f t="shared" si="19"/>
        <v>950</v>
      </c>
      <c r="C75" s="4">
        <f t="shared" si="13"/>
        <v>8800</v>
      </c>
      <c r="D75" s="4">
        <f t="shared" si="20"/>
        <v>332500</v>
      </c>
      <c r="E75" s="4">
        <f t="shared" si="21"/>
        <v>323700</v>
      </c>
    </row>
    <row r="76" spans="1:5" ht="21">
      <c r="A76" s="4">
        <v>355</v>
      </c>
      <c r="B76" s="5">
        <f t="shared" si="19"/>
        <v>935</v>
      </c>
      <c r="C76" s="4">
        <f t="shared" si="13"/>
        <v>8740</v>
      </c>
      <c r="D76" s="4">
        <f t="shared" si="20"/>
        <v>331925</v>
      </c>
      <c r="E76" s="4">
        <f t="shared" si="21"/>
        <v>323185</v>
      </c>
    </row>
    <row r="77" spans="1:5" ht="21">
      <c r="A77" s="4">
        <v>360</v>
      </c>
      <c r="B77" s="5">
        <f t="shared" si="19"/>
        <v>920</v>
      </c>
      <c r="C77" s="4">
        <f t="shared" ref="C77:C108" si="22">5000+4*B77</f>
        <v>8680</v>
      </c>
      <c r="D77" s="4">
        <f t="shared" si="20"/>
        <v>331200</v>
      </c>
      <c r="E77" s="4">
        <f t="shared" si="21"/>
        <v>322520</v>
      </c>
    </row>
    <row r="78" spans="1:5" ht="21">
      <c r="A78" s="4">
        <v>365</v>
      </c>
      <c r="B78" s="5">
        <f t="shared" si="19"/>
        <v>905</v>
      </c>
      <c r="C78" s="4">
        <f t="shared" si="22"/>
        <v>8620</v>
      </c>
      <c r="D78" s="4">
        <f t="shared" si="20"/>
        <v>330325</v>
      </c>
      <c r="E78" s="4">
        <f t="shared" si="21"/>
        <v>321705</v>
      </c>
    </row>
    <row r="79" spans="1:5" ht="21">
      <c r="A79" s="4">
        <v>370</v>
      </c>
      <c r="B79" s="5">
        <f t="shared" si="19"/>
        <v>890</v>
      </c>
      <c r="C79" s="4">
        <f t="shared" si="22"/>
        <v>8560</v>
      </c>
      <c r="D79" s="4">
        <f t="shared" si="20"/>
        <v>329300</v>
      </c>
      <c r="E79" s="4">
        <f t="shared" ref="E79:E85" si="23">D79-C79</f>
        <v>320740</v>
      </c>
    </row>
    <row r="80" spans="1:5" ht="21">
      <c r="A80" s="4">
        <v>375</v>
      </c>
      <c r="B80" s="5">
        <f t="shared" si="19"/>
        <v>875</v>
      </c>
      <c r="C80" s="4">
        <f t="shared" si="22"/>
        <v>8500</v>
      </c>
      <c r="D80" s="4">
        <f t="shared" si="20"/>
        <v>328125</v>
      </c>
      <c r="E80" s="4">
        <f t="shared" si="23"/>
        <v>319625</v>
      </c>
    </row>
    <row r="81" spans="1:5" ht="21">
      <c r="A81" s="4">
        <v>380</v>
      </c>
      <c r="B81" s="5">
        <f t="shared" si="19"/>
        <v>860</v>
      </c>
      <c r="C81" s="4">
        <f t="shared" si="22"/>
        <v>8440</v>
      </c>
      <c r="D81" s="4">
        <f t="shared" si="20"/>
        <v>326800</v>
      </c>
      <c r="E81" s="4">
        <f t="shared" si="23"/>
        <v>318360</v>
      </c>
    </row>
    <row r="82" spans="1:5" ht="21">
      <c r="A82" s="4">
        <v>385</v>
      </c>
      <c r="B82" s="5">
        <f t="shared" si="19"/>
        <v>845</v>
      </c>
      <c r="C82" s="4">
        <f t="shared" si="22"/>
        <v>8380</v>
      </c>
      <c r="D82" s="4">
        <f>A82*B82</f>
        <v>325325</v>
      </c>
      <c r="E82" s="4">
        <f t="shared" si="23"/>
        <v>316945</v>
      </c>
    </row>
    <row r="83" spans="1:5" ht="21">
      <c r="A83" s="4">
        <v>390</v>
      </c>
      <c r="B83" s="5">
        <f t="shared" si="19"/>
        <v>830</v>
      </c>
      <c r="C83" s="4">
        <f t="shared" si="22"/>
        <v>8320</v>
      </c>
      <c r="D83" s="4">
        <f>A83*B83</f>
        <v>323700</v>
      </c>
      <c r="E83" s="4">
        <f t="shared" si="23"/>
        <v>315380</v>
      </c>
    </row>
    <row r="84" spans="1:5" ht="21">
      <c r="A84" s="4">
        <v>395</v>
      </c>
      <c r="B84" s="5">
        <f t="shared" si="19"/>
        <v>815</v>
      </c>
      <c r="C84" s="4">
        <f t="shared" si="22"/>
        <v>8260</v>
      </c>
      <c r="D84" s="4">
        <f t="shared" ref="D84:D89" si="24">A84*B84</f>
        <v>321925</v>
      </c>
      <c r="E84" s="4">
        <f t="shared" si="23"/>
        <v>313665</v>
      </c>
    </row>
    <row r="85" spans="1:5" ht="21">
      <c r="A85" s="4">
        <v>400</v>
      </c>
      <c r="B85" s="5">
        <f t="shared" si="19"/>
        <v>800</v>
      </c>
      <c r="C85" s="4">
        <f t="shared" si="22"/>
        <v>8200</v>
      </c>
      <c r="D85" s="4">
        <f t="shared" si="24"/>
        <v>320000</v>
      </c>
      <c r="E85" s="4">
        <f t="shared" si="23"/>
        <v>311800</v>
      </c>
    </row>
    <row r="86" spans="1:5" ht="21">
      <c r="A86" s="4">
        <v>405</v>
      </c>
      <c r="B86" s="5">
        <f t="shared" ref="B86:B115" si="25">2000-3*A86</f>
        <v>785</v>
      </c>
      <c r="C86" s="4">
        <f t="shared" si="22"/>
        <v>8140</v>
      </c>
      <c r="D86" s="4">
        <f t="shared" si="24"/>
        <v>317925</v>
      </c>
      <c r="E86" s="4">
        <f t="shared" ref="E86:E115" si="26">D86-C86</f>
        <v>309785</v>
      </c>
    </row>
    <row r="87" spans="1:5" ht="21">
      <c r="A87" s="4">
        <v>410</v>
      </c>
      <c r="B87" s="5">
        <f t="shared" si="25"/>
        <v>770</v>
      </c>
      <c r="C87" s="4">
        <f t="shared" si="22"/>
        <v>8080</v>
      </c>
      <c r="D87" s="4">
        <f t="shared" si="24"/>
        <v>315700</v>
      </c>
      <c r="E87" s="4">
        <f t="shared" si="26"/>
        <v>307620</v>
      </c>
    </row>
    <row r="88" spans="1:5" ht="21">
      <c r="A88" s="4">
        <v>415</v>
      </c>
      <c r="B88" s="5">
        <f t="shared" si="25"/>
        <v>755</v>
      </c>
      <c r="C88" s="4">
        <f t="shared" si="22"/>
        <v>8020</v>
      </c>
      <c r="D88" s="4">
        <f t="shared" si="24"/>
        <v>313325</v>
      </c>
      <c r="E88" s="4">
        <f t="shared" si="26"/>
        <v>305305</v>
      </c>
    </row>
    <row r="89" spans="1:5" ht="21">
      <c r="A89" s="4">
        <v>420</v>
      </c>
      <c r="B89" s="5">
        <f t="shared" si="25"/>
        <v>740</v>
      </c>
      <c r="C89" s="4">
        <f t="shared" si="22"/>
        <v>7960</v>
      </c>
      <c r="D89" s="4">
        <f t="shared" si="24"/>
        <v>310800</v>
      </c>
      <c r="E89" s="4">
        <f t="shared" si="26"/>
        <v>302840</v>
      </c>
    </row>
    <row r="90" spans="1:5" ht="21">
      <c r="A90" s="4">
        <v>425</v>
      </c>
      <c r="B90" s="5">
        <f t="shared" si="25"/>
        <v>725</v>
      </c>
      <c r="C90" s="4">
        <f t="shared" si="22"/>
        <v>7900</v>
      </c>
      <c r="D90" s="4">
        <f t="shared" ref="D90:D117" si="27">A90*B90</f>
        <v>308125</v>
      </c>
      <c r="E90" s="4">
        <f t="shared" si="26"/>
        <v>300225</v>
      </c>
    </row>
    <row r="91" spans="1:5" ht="21">
      <c r="A91" s="4">
        <v>430</v>
      </c>
      <c r="B91" s="5">
        <f t="shared" si="25"/>
        <v>710</v>
      </c>
      <c r="C91" s="4">
        <f t="shared" si="22"/>
        <v>7840</v>
      </c>
      <c r="D91" s="4">
        <f t="shared" si="27"/>
        <v>305300</v>
      </c>
      <c r="E91" s="4">
        <f t="shared" si="26"/>
        <v>297460</v>
      </c>
    </row>
    <row r="92" spans="1:5" ht="21">
      <c r="A92" s="4">
        <v>435</v>
      </c>
      <c r="B92" s="5">
        <f t="shared" si="25"/>
        <v>695</v>
      </c>
      <c r="C92" s="4">
        <f t="shared" si="22"/>
        <v>7780</v>
      </c>
      <c r="D92" s="4">
        <f t="shared" si="27"/>
        <v>302325</v>
      </c>
      <c r="E92" s="4">
        <f t="shared" si="26"/>
        <v>294545</v>
      </c>
    </row>
    <row r="93" spans="1:5" ht="21">
      <c r="A93" s="4">
        <v>440</v>
      </c>
      <c r="B93" s="5">
        <f t="shared" si="25"/>
        <v>680</v>
      </c>
      <c r="C93" s="4">
        <f t="shared" si="22"/>
        <v>7720</v>
      </c>
      <c r="D93" s="4">
        <f t="shared" si="27"/>
        <v>299200</v>
      </c>
      <c r="E93" s="4">
        <f t="shared" si="26"/>
        <v>291480</v>
      </c>
    </row>
    <row r="94" spans="1:5" ht="21">
      <c r="A94" s="4">
        <v>445</v>
      </c>
      <c r="B94" s="5">
        <f t="shared" si="25"/>
        <v>665</v>
      </c>
      <c r="C94" s="4">
        <f t="shared" si="22"/>
        <v>7660</v>
      </c>
      <c r="D94" s="4">
        <f t="shared" si="27"/>
        <v>295925</v>
      </c>
      <c r="E94" s="4">
        <f t="shared" si="26"/>
        <v>288265</v>
      </c>
    </row>
    <row r="95" spans="1:5" ht="21">
      <c r="A95" s="4">
        <v>450</v>
      </c>
      <c r="B95" s="5">
        <f t="shared" si="25"/>
        <v>650</v>
      </c>
      <c r="C95" s="4">
        <f t="shared" si="22"/>
        <v>7600</v>
      </c>
      <c r="D95" s="4">
        <f t="shared" si="27"/>
        <v>292500</v>
      </c>
      <c r="E95" s="4">
        <f t="shared" si="26"/>
        <v>284900</v>
      </c>
    </row>
    <row r="96" spans="1:5" ht="21">
      <c r="A96" s="4">
        <v>455</v>
      </c>
      <c r="B96" s="5">
        <f t="shared" si="25"/>
        <v>635</v>
      </c>
      <c r="C96" s="4">
        <f t="shared" si="22"/>
        <v>7540</v>
      </c>
      <c r="D96" s="4">
        <f t="shared" si="27"/>
        <v>288925</v>
      </c>
      <c r="E96" s="4">
        <f t="shared" si="26"/>
        <v>281385</v>
      </c>
    </row>
    <row r="97" spans="1:5" ht="21">
      <c r="A97" s="4">
        <v>460</v>
      </c>
      <c r="B97" s="5">
        <f t="shared" si="25"/>
        <v>620</v>
      </c>
      <c r="C97" s="4">
        <f t="shared" si="22"/>
        <v>7480</v>
      </c>
      <c r="D97" s="4">
        <f t="shared" si="27"/>
        <v>285200</v>
      </c>
      <c r="E97" s="4">
        <f t="shared" si="26"/>
        <v>277720</v>
      </c>
    </row>
    <row r="98" spans="1:5" ht="21">
      <c r="A98" s="4">
        <v>465</v>
      </c>
      <c r="B98" s="5">
        <f t="shared" si="25"/>
        <v>605</v>
      </c>
      <c r="C98" s="4">
        <f t="shared" si="22"/>
        <v>7420</v>
      </c>
      <c r="D98" s="4">
        <f t="shared" si="27"/>
        <v>281325</v>
      </c>
      <c r="E98" s="4">
        <f t="shared" si="26"/>
        <v>273905</v>
      </c>
    </row>
    <row r="99" spans="1:5" ht="21">
      <c r="A99" s="4">
        <v>470</v>
      </c>
      <c r="B99" s="5">
        <f t="shared" si="25"/>
        <v>590</v>
      </c>
      <c r="C99" s="4">
        <f t="shared" si="22"/>
        <v>7360</v>
      </c>
      <c r="D99" s="4">
        <f t="shared" si="27"/>
        <v>277300</v>
      </c>
      <c r="E99" s="4">
        <f t="shared" si="26"/>
        <v>269940</v>
      </c>
    </row>
    <row r="100" spans="1:5" ht="21">
      <c r="A100" s="4">
        <v>475</v>
      </c>
      <c r="B100" s="5">
        <f t="shared" si="25"/>
        <v>575</v>
      </c>
      <c r="C100" s="4">
        <f t="shared" si="22"/>
        <v>7300</v>
      </c>
      <c r="D100" s="4">
        <f t="shared" si="27"/>
        <v>273125</v>
      </c>
      <c r="E100" s="4">
        <f t="shared" si="26"/>
        <v>265825</v>
      </c>
    </row>
    <row r="101" spans="1:5" ht="21">
      <c r="A101" s="4">
        <v>480</v>
      </c>
      <c r="B101" s="5">
        <f t="shared" si="25"/>
        <v>560</v>
      </c>
      <c r="C101" s="4">
        <f t="shared" si="22"/>
        <v>7240</v>
      </c>
      <c r="D101" s="4">
        <f t="shared" si="27"/>
        <v>268800</v>
      </c>
      <c r="E101" s="4">
        <f t="shared" si="26"/>
        <v>261560</v>
      </c>
    </row>
    <row r="102" spans="1:5" ht="21">
      <c r="A102" s="4">
        <v>485</v>
      </c>
      <c r="B102" s="5">
        <f t="shared" si="25"/>
        <v>545</v>
      </c>
      <c r="C102" s="4">
        <f t="shared" si="22"/>
        <v>7180</v>
      </c>
      <c r="D102" s="4">
        <f t="shared" si="27"/>
        <v>264325</v>
      </c>
      <c r="E102" s="4">
        <f t="shared" si="26"/>
        <v>257145</v>
      </c>
    </row>
    <row r="103" spans="1:5" ht="21">
      <c r="A103" s="4">
        <v>490</v>
      </c>
      <c r="B103" s="5">
        <f t="shared" si="25"/>
        <v>530</v>
      </c>
      <c r="C103" s="4">
        <f t="shared" si="22"/>
        <v>7120</v>
      </c>
      <c r="D103" s="4">
        <f t="shared" si="27"/>
        <v>259700</v>
      </c>
      <c r="E103" s="4">
        <f t="shared" si="26"/>
        <v>252580</v>
      </c>
    </row>
    <row r="104" spans="1:5" ht="21">
      <c r="A104" s="4">
        <v>495</v>
      </c>
      <c r="B104" s="5">
        <f t="shared" si="25"/>
        <v>515</v>
      </c>
      <c r="C104" s="4">
        <f t="shared" si="22"/>
        <v>7060</v>
      </c>
      <c r="D104" s="4">
        <f t="shared" si="27"/>
        <v>254925</v>
      </c>
      <c r="E104" s="4">
        <f t="shared" si="26"/>
        <v>247865</v>
      </c>
    </row>
    <row r="105" spans="1:5" ht="21">
      <c r="A105" s="4">
        <v>500</v>
      </c>
      <c r="B105" s="5">
        <f t="shared" si="25"/>
        <v>500</v>
      </c>
      <c r="C105" s="4">
        <f t="shared" si="22"/>
        <v>7000</v>
      </c>
      <c r="D105" s="4">
        <f t="shared" si="27"/>
        <v>250000</v>
      </c>
      <c r="E105" s="4">
        <f t="shared" si="26"/>
        <v>243000</v>
      </c>
    </row>
    <row r="106" spans="1:5" ht="21">
      <c r="A106" s="4">
        <v>505</v>
      </c>
      <c r="B106" s="5">
        <f t="shared" si="25"/>
        <v>485</v>
      </c>
      <c r="C106" s="4">
        <f t="shared" si="22"/>
        <v>6940</v>
      </c>
      <c r="D106" s="4">
        <f t="shared" si="27"/>
        <v>244925</v>
      </c>
      <c r="E106" s="4">
        <f t="shared" si="26"/>
        <v>237985</v>
      </c>
    </row>
    <row r="107" spans="1:5" ht="21">
      <c r="A107" s="4">
        <v>510</v>
      </c>
      <c r="B107" s="5">
        <f t="shared" si="25"/>
        <v>470</v>
      </c>
      <c r="C107" s="4">
        <f t="shared" si="22"/>
        <v>6880</v>
      </c>
      <c r="D107" s="4">
        <f t="shared" si="27"/>
        <v>239700</v>
      </c>
      <c r="E107" s="4">
        <f t="shared" si="26"/>
        <v>232820</v>
      </c>
    </row>
    <row r="108" spans="1:5" ht="21">
      <c r="A108" s="4">
        <v>515</v>
      </c>
      <c r="B108" s="5">
        <f t="shared" si="25"/>
        <v>455</v>
      </c>
      <c r="C108" s="4">
        <f t="shared" si="22"/>
        <v>6820</v>
      </c>
      <c r="D108" s="4">
        <f t="shared" si="27"/>
        <v>234325</v>
      </c>
      <c r="E108" s="4">
        <f t="shared" si="26"/>
        <v>227505</v>
      </c>
    </row>
    <row r="109" spans="1:5" ht="21">
      <c r="A109" s="4">
        <v>520</v>
      </c>
      <c r="B109" s="5">
        <f t="shared" si="25"/>
        <v>440</v>
      </c>
      <c r="C109" s="4">
        <f t="shared" ref="C109:C140" si="28">5000+4*B109</f>
        <v>6760</v>
      </c>
      <c r="D109" s="4">
        <f t="shared" si="27"/>
        <v>228800</v>
      </c>
      <c r="E109" s="4">
        <f t="shared" si="26"/>
        <v>222040</v>
      </c>
    </row>
    <row r="110" spans="1:5" ht="21">
      <c r="A110" s="4">
        <v>525</v>
      </c>
      <c r="B110" s="5">
        <f t="shared" si="25"/>
        <v>425</v>
      </c>
      <c r="C110" s="4">
        <f t="shared" si="28"/>
        <v>6700</v>
      </c>
      <c r="D110" s="4">
        <f t="shared" si="27"/>
        <v>223125</v>
      </c>
      <c r="E110" s="4">
        <f t="shared" si="26"/>
        <v>216425</v>
      </c>
    </row>
    <row r="111" spans="1:5" ht="21">
      <c r="A111" s="4">
        <v>530</v>
      </c>
      <c r="B111" s="5">
        <f t="shared" si="25"/>
        <v>410</v>
      </c>
      <c r="C111" s="4">
        <f t="shared" si="28"/>
        <v>6640</v>
      </c>
      <c r="D111" s="4">
        <f t="shared" si="27"/>
        <v>217300</v>
      </c>
      <c r="E111" s="4">
        <f t="shared" si="26"/>
        <v>210660</v>
      </c>
    </row>
    <row r="112" spans="1:5" ht="21">
      <c r="A112" s="4">
        <v>535</v>
      </c>
      <c r="B112" s="5">
        <f t="shared" si="25"/>
        <v>395</v>
      </c>
      <c r="C112" s="4">
        <f t="shared" si="28"/>
        <v>6580</v>
      </c>
      <c r="D112" s="4">
        <f t="shared" si="27"/>
        <v>211325</v>
      </c>
      <c r="E112" s="4">
        <f t="shared" si="26"/>
        <v>204745</v>
      </c>
    </row>
    <row r="113" spans="1:5" ht="21">
      <c r="A113" s="4">
        <v>540</v>
      </c>
      <c r="B113" s="5">
        <f t="shared" si="25"/>
        <v>380</v>
      </c>
      <c r="C113" s="4">
        <f t="shared" si="28"/>
        <v>6520</v>
      </c>
      <c r="D113" s="4">
        <f t="shared" si="27"/>
        <v>205200</v>
      </c>
      <c r="E113" s="4">
        <f t="shared" si="26"/>
        <v>198680</v>
      </c>
    </row>
    <row r="114" spans="1:5" ht="21">
      <c r="A114" s="4">
        <v>545</v>
      </c>
      <c r="B114" s="5">
        <f t="shared" si="25"/>
        <v>365</v>
      </c>
      <c r="C114" s="4">
        <f t="shared" si="28"/>
        <v>6460</v>
      </c>
      <c r="D114" s="4">
        <f t="shared" si="27"/>
        <v>198925</v>
      </c>
      <c r="E114" s="4">
        <f t="shared" si="26"/>
        <v>192465</v>
      </c>
    </row>
    <row r="115" spans="1:5" ht="21">
      <c r="A115" s="4">
        <v>550</v>
      </c>
      <c r="B115" s="5">
        <f t="shared" si="25"/>
        <v>350</v>
      </c>
      <c r="C115" s="4">
        <f t="shared" si="28"/>
        <v>6400</v>
      </c>
      <c r="D115" s="4">
        <f t="shared" si="27"/>
        <v>192500</v>
      </c>
      <c r="E115" s="4">
        <f t="shared" si="26"/>
        <v>186100</v>
      </c>
    </row>
    <row r="116" spans="1:5" ht="21">
      <c r="A116" s="4">
        <v>555</v>
      </c>
      <c r="B116" s="5">
        <f t="shared" ref="B116:B121" si="29">2000-3*A116</f>
        <v>335</v>
      </c>
      <c r="C116" s="4">
        <f t="shared" si="28"/>
        <v>6340</v>
      </c>
      <c r="D116" s="4">
        <f t="shared" si="27"/>
        <v>185925</v>
      </c>
      <c r="E116" s="4">
        <f t="shared" ref="E116:E121" si="30">D116-C116</f>
        <v>179585</v>
      </c>
    </row>
    <row r="117" spans="1:5" ht="21">
      <c r="A117" s="4">
        <v>560</v>
      </c>
      <c r="B117" s="5">
        <f t="shared" si="29"/>
        <v>320</v>
      </c>
      <c r="C117" s="4">
        <f t="shared" si="28"/>
        <v>6280</v>
      </c>
      <c r="D117" s="4">
        <f t="shared" si="27"/>
        <v>179200</v>
      </c>
      <c r="E117" s="4">
        <f t="shared" si="30"/>
        <v>172920</v>
      </c>
    </row>
    <row r="118" spans="1:5" ht="21">
      <c r="A118" s="4">
        <v>565</v>
      </c>
      <c r="B118" s="5">
        <f t="shared" si="29"/>
        <v>305</v>
      </c>
      <c r="C118" s="4">
        <f t="shared" si="28"/>
        <v>6220</v>
      </c>
      <c r="D118" s="4">
        <f>A118*B118</f>
        <v>172325</v>
      </c>
      <c r="E118" s="4">
        <f t="shared" si="30"/>
        <v>166105</v>
      </c>
    </row>
    <row r="119" spans="1:5" ht="21">
      <c r="A119" s="4">
        <v>570</v>
      </c>
      <c r="B119" s="5">
        <f t="shared" si="29"/>
        <v>290</v>
      </c>
      <c r="C119" s="4">
        <f t="shared" si="28"/>
        <v>6160</v>
      </c>
      <c r="D119" s="4">
        <f>A119*B119</f>
        <v>165300</v>
      </c>
      <c r="E119" s="4">
        <f t="shared" si="30"/>
        <v>159140</v>
      </c>
    </row>
    <row r="120" spans="1:5" ht="21">
      <c r="A120" s="4">
        <v>575</v>
      </c>
      <c r="B120" s="5">
        <f t="shared" si="29"/>
        <v>275</v>
      </c>
      <c r="C120" s="4">
        <f t="shared" si="28"/>
        <v>6100</v>
      </c>
      <c r="D120" s="4">
        <f t="shared" ref="D120:D125" si="31">A120*B120</f>
        <v>158125</v>
      </c>
      <c r="E120" s="4">
        <f t="shared" si="30"/>
        <v>152025</v>
      </c>
    </row>
    <row r="121" spans="1:5" ht="21">
      <c r="A121" s="4">
        <v>580</v>
      </c>
      <c r="B121" s="5">
        <f t="shared" si="29"/>
        <v>260</v>
      </c>
      <c r="C121" s="4">
        <f t="shared" si="28"/>
        <v>6040</v>
      </c>
      <c r="D121" s="4">
        <f t="shared" si="31"/>
        <v>150800</v>
      </c>
      <c r="E121" s="4">
        <f t="shared" si="30"/>
        <v>144760</v>
      </c>
    </row>
    <row r="122" spans="1:5" ht="21">
      <c r="A122" s="4">
        <v>585</v>
      </c>
      <c r="B122" s="5">
        <f t="shared" ref="B122:B124" si="32">2000-3*A122</f>
        <v>245</v>
      </c>
      <c r="C122" s="4">
        <f t="shared" si="28"/>
        <v>5980</v>
      </c>
      <c r="D122" s="4">
        <f t="shared" si="31"/>
        <v>143325</v>
      </c>
      <c r="E122" s="4">
        <f t="shared" ref="E122:E124" si="33">D122-C122</f>
        <v>137345</v>
      </c>
    </row>
    <row r="123" spans="1:5" ht="21">
      <c r="A123" s="4">
        <v>590</v>
      </c>
      <c r="B123" s="5">
        <f t="shared" si="32"/>
        <v>230</v>
      </c>
      <c r="C123" s="4">
        <f t="shared" si="28"/>
        <v>5920</v>
      </c>
      <c r="D123" s="4">
        <f t="shared" si="31"/>
        <v>135700</v>
      </c>
      <c r="E123" s="4">
        <f t="shared" si="33"/>
        <v>129780</v>
      </c>
    </row>
    <row r="124" spans="1:5" ht="21">
      <c r="A124" s="4">
        <v>595</v>
      </c>
      <c r="B124" s="5">
        <f t="shared" si="32"/>
        <v>215</v>
      </c>
      <c r="C124" s="4">
        <f t="shared" si="28"/>
        <v>5860</v>
      </c>
      <c r="D124" s="4">
        <f t="shared" si="31"/>
        <v>127925</v>
      </c>
      <c r="E124" s="4">
        <f t="shared" si="33"/>
        <v>122065</v>
      </c>
    </row>
    <row r="125" spans="1:5" ht="21">
      <c r="A125" s="4">
        <v>600</v>
      </c>
      <c r="B125" s="5">
        <f>2000-3*A125</f>
        <v>200</v>
      </c>
      <c r="C125" s="4">
        <f t="shared" si="28"/>
        <v>5800</v>
      </c>
      <c r="D125" s="4">
        <f t="shared" si="31"/>
        <v>120000</v>
      </c>
      <c r="E125" s="4">
        <f>D125-C125</f>
        <v>114200</v>
      </c>
    </row>
    <row r="126" spans="1:5" ht="21">
      <c r="A126" s="3"/>
      <c r="B126" s="3"/>
      <c r="C126" s="3"/>
    </row>
    <row r="127" spans="1:5" ht="21">
      <c r="B127" s="3"/>
      <c r="C127" s="3"/>
    </row>
    <row r="128" spans="1:5" ht="21">
      <c r="B128" s="3"/>
      <c r="C128" s="3"/>
    </row>
    <row r="129" spans="2:3" ht="21">
      <c r="B129" s="3"/>
      <c r="C129" s="3"/>
    </row>
    <row r="130" spans="2:3" ht="21">
      <c r="B130" s="3"/>
      <c r="C130" s="3"/>
    </row>
    <row r="131" spans="2:3" ht="21">
      <c r="B131" s="3"/>
      <c r="C131" s="3"/>
    </row>
    <row r="132" spans="2:3" ht="21">
      <c r="B132" s="3"/>
      <c r="C132" s="3"/>
    </row>
    <row r="133" spans="2:3" ht="21">
      <c r="B133" s="3"/>
      <c r="C133" s="3"/>
    </row>
    <row r="134" spans="2:3" ht="21">
      <c r="B134" s="3"/>
      <c r="C134" s="3"/>
    </row>
    <row r="135" spans="2:3" ht="21">
      <c r="B135" s="3"/>
      <c r="C135" s="3"/>
    </row>
    <row r="136" spans="2:3" ht="21">
      <c r="B136" s="3"/>
      <c r="C136" s="3"/>
    </row>
    <row r="137" spans="2:3" ht="21">
      <c r="B137" s="3"/>
      <c r="C137" s="3"/>
    </row>
    <row r="138" spans="2:3" ht="21">
      <c r="B138" s="3"/>
      <c r="C138" s="3"/>
    </row>
    <row r="139" spans="2:3" ht="21">
      <c r="B139" s="3"/>
      <c r="C139" s="3"/>
    </row>
    <row r="140" spans="2:3" ht="21">
      <c r="B140" s="3"/>
      <c r="C140" s="3"/>
    </row>
    <row r="141" spans="2:3" ht="21">
      <c r="B141" s="3"/>
      <c r="C141" s="3"/>
    </row>
    <row r="142" spans="2:3" ht="21">
      <c r="B142" s="3"/>
      <c r="C142" s="3"/>
    </row>
    <row r="143" spans="2:3" ht="21">
      <c r="B143" s="3"/>
      <c r="C143" s="3"/>
    </row>
    <row r="144" spans="2:3" ht="21">
      <c r="B144" s="3"/>
      <c r="C144" s="3"/>
    </row>
    <row r="145" spans="2:3" ht="21">
      <c r="B145" s="3"/>
      <c r="C145" s="3"/>
    </row>
    <row r="146" spans="2:3" ht="21">
      <c r="B146" s="3"/>
      <c r="C146" s="3"/>
    </row>
    <row r="147" spans="2:3" ht="21">
      <c r="B147" s="3"/>
    </row>
    <row r="148" spans="2:3" ht="21">
      <c r="B148" s="3"/>
    </row>
    <row r="149" spans="2:3" ht="21">
      <c r="B149" s="3"/>
    </row>
    <row r="150" spans="2:3" ht="21">
      <c r="B150" s="3"/>
    </row>
    <row r="151" spans="2:3" ht="21">
      <c r="B151" s="3"/>
    </row>
    <row r="152" spans="2:3" ht="21">
      <c r="B152" s="3"/>
    </row>
    <row r="153" spans="2:3" ht="21">
      <c r="B153" s="3"/>
    </row>
    <row r="154" spans="2:3" ht="21">
      <c r="B154" s="3"/>
    </row>
    <row r="155" spans="2:3" ht="21">
      <c r="B155" s="3"/>
    </row>
    <row r="156" spans="2:3" ht="21">
      <c r="B156" s="3"/>
    </row>
    <row r="157" spans="2:3" ht="21">
      <c r="B157" s="3"/>
    </row>
    <row r="158" spans="2:3" ht="21">
      <c r="B158" s="3"/>
    </row>
    <row r="159" spans="2:3" ht="21">
      <c r="B159" s="3"/>
    </row>
    <row r="160" spans="2:3" ht="21">
      <c r="B160" s="3"/>
    </row>
    <row r="161" spans="2:2" ht="21">
      <c r="B161" s="3"/>
    </row>
    <row r="162" spans="2:2" ht="21">
      <c r="B162" s="3"/>
    </row>
    <row r="163" spans="2:2" ht="21">
      <c r="B163" s="3"/>
    </row>
    <row r="164" spans="2:2" ht="21">
      <c r="B164" s="3"/>
    </row>
    <row r="165" spans="2:2" ht="21">
      <c r="B165" s="3"/>
    </row>
    <row r="166" spans="2:2" ht="21">
      <c r="B166" s="3"/>
    </row>
    <row r="167" spans="2:2" ht="21">
      <c r="B167" s="3"/>
    </row>
    <row r="168" spans="2:2" ht="21">
      <c r="B168" s="3"/>
    </row>
    <row r="169" spans="2:2" ht="21">
      <c r="B169" s="3"/>
    </row>
    <row r="170" spans="2:2" ht="21">
      <c r="B170" s="3"/>
    </row>
    <row r="171" spans="2:2" ht="21">
      <c r="B171" s="3"/>
    </row>
    <row r="172" spans="2:2" ht="21">
      <c r="B172" s="3"/>
    </row>
    <row r="173" spans="2:2" ht="21">
      <c r="B173" s="3"/>
    </row>
    <row r="174" spans="2:2" ht="21">
      <c r="B174" s="3"/>
    </row>
    <row r="175" spans="2:2" ht="21">
      <c r="B175" s="3"/>
    </row>
    <row r="176" spans="2:2" ht="21">
      <c r="B176" s="3"/>
    </row>
    <row r="177" spans="2:2" ht="21">
      <c r="B177" s="3"/>
    </row>
    <row r="178" spans="2:2" ht="21">
      <c r="B178" s="3"/>
    </row>
    <row r="179" spans="2:2" ht="21">
      <c r="B179" s="3"/>
    </row>
    <row r="180" spans="2:2" ht="21">
      <c r="B180" s="3"/>
    </row>
    <row r="181" spans="2:2" ht="21">
      <c r="B181" s="3"/>
    </row>
    <row r="182" spans="2:2" ht="21">
      <c r="B182" s="3"/>
    </row>
    <row r="183" spans="2:2" ht="21">
      <c r="B183" s="3"/>
    </row>
    <row r="184" spans="2:2" ht="21">
      <c r="B184" s="3"/>
    </row>
    <row r="185" spans="2:2" ht="21">
      <c r="B185" s="3"/>
    </row>
    <row r="186" spans="2:2" ht="21">
      <c r="B186" s="3"/>
    </row>
    <row r="187" spans="2:2" ht="21">
      <c r="B187" s="3"/>
    </row>
    <row r="188" spans="2:2" ht="21">
      <c r="B188" s="3"/>
    </row>
    <row r="189" spans="2:2" ht="21">
      <c r="B189" s="3"/>
    </row>
    <row r="190" spans="2:2" ht="21">
      <c r="B190" s="3"/>
    </row>
    <row r="191" spans="2:2" ht="21">
      <c r="B191" s="3"/>
    </row>
    <row r="192" spans="2:2" ht="21">
      <c r="B192" s="3"/>
    </row>
    <row r="193" spans="2:2" ht="21">
      <c r="B193" s="3"/>
    </row>
  </sheetData>
  <conditionalFormatting sqref="E5:E125">
    <cfRule type="top10" dxfId="0" priority="2" rank="1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300EF-9AAC-E142-8421-A029EAD70F08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Problem 1</vt:lpstr>
      <vt:lpstr>Set 1</vt:lpstr>
      <vt:lpstr>Set 2</vt:lpstr>
      <vt:lpstr>Set 3</vt:lpstr>
      <vt:lpstr>Set 4</vt:lpstr>
      <vt:lpstr>Problem 2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2018-09-24T19:15:07Z</dcterms:created>
  <dcterms:modified xsi:type="dcterms:W3CDTF">2018-10-17T00:46:43Z</dcterms:modified>
</cp:coreProperties>
</file>