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0"/>
  <workbookPr/>
  <mc:AlternateContent xmlns:mc="http://schemas.openxmlformats.org/markup-compatibility/2006">
    <mc:Choice Requires="x15">
      <x15ac:absPath xmlns:x15ac="http://schemas.microsoft.com/office/spreadsheetml/2010/11/ac" url="C:\Users\ChemeGrad2021\Documents\Braatz Group\MRNA Synthesis\Published code\IVT2.0\data\akama_data\"/>
    </mc:Choice>
  </mc:AlternateContent>
  <xr:revisionPtr revIDLastSave="0" documentId="13_ncr:1_{CFE029F4-636F-4F30-8EFA-53B8B59D6817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Sheet2" sheetId="2" r:id="rId1"/>
    <sheet name="Sheet1" sheetId="1" r:id="rId2"/>
  </sheets>
  <definedNames>
    <definedName name="ExternalData_1" localSheetId="0" hidden="1">Sheet2!$A$1:$D$31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2" l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244F9BE-3BAA-41AC-941A-2F2B81A3F921}" keepAlive="1" name="Query - akama_initial_rate" description="Connection to the 'akama_initial_rate' query in the workbook." type="5" refreshedVersion="6" background="1" saveData="1">
    <dbPr connection="Provider=Microsoft.Mashup.OleDb.1;Data Source=$Workbook$;Location=akama_initial_rate;Extended Properties=&quot;&quot;" command="SELECT * FROM [akama_initial_rate]"/>
  </connection>
</connections>
</file>

<file path=xl/sharedStrings.xml><?xml version="1.0" encoding="utf-8"?>
<sst xmlns="http://schemas.openxmlformats.org/spreadsheetml/2006/main" count="5" uniqueCount="5">
  <si>
    <t>NTP (mM)</t>
  </si>
  <si>
    <t>Mg (mM)</t>
  </si>
  <si>
    <t>RNA rate (um/min)</t>
  </si>
  <si>
    <t>Rate Std Dev (um/min)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</si>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</sst>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F4D888C-68E0-4D24-8092-63BD8419E217}" autoFormatId="16" applyNumberFormats="0" applyBorderFormats="0" applyFontFormats="0" applyPatternFormats="0" applyAlignmentFormats="0" applyWidthHeightFormats="0">
  <queryTableRefresh nextId="6" unboundColumnsRight="1">
    <queryTableFields count="5">
      <queryTableField id="1" name="NTP (mM)" tableColumnId="1"/>
      <queryTableField id="2" name="Mg (mM)" tableColumnId="2"/>
      <queryTableField id="3" name="RNA rate (um/min)" tableColumnId="3"/>
      <queryTableField id="4" name="Rate Std Dev (um/min)" tableColumnId="4"/>
      <queryTableField id="5" dataBound="0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33743A3-52A1-4087-8036-68FF96E8F5CF}" name="akama_initial_rate" displayName="akama_initial_rate" ref="A1:E31" tableType="queryTable" totalsRowShown="0">
  <autoFilter ref="A1:E31" xr:uid="{A9A2D67F-F9EA-4B21-8B8E-188757ECA655}"/>
  <tableColumns count="5">
    <tableColumn id="1" xr3:uid="{F9AC59D4-0F68-4C78-B240-1663E6266105}" uniqueName="1" name="NTP (mM)" queryTableFieldId="1"/>
    <tableColumn id="2" xr3:uid="{7431AC53-E477-4830-82E7-E615DD93DA70}" uniqueName="2" name="Mg (mM)" queryTableFieldId="2"/>
    <tableColumn id="3" xr3:uid="{7273CA21-2B69-4898-9241-E0945A3E3B15}" uniqueName="3" name="RNA rate (um/min)" queryTableFieldId="3"/>
    <tableColumn id="4" xr3:uid="{30000482-59BD-4519-B21A-BA5A60BA8BA0}" uniqueName="4" name="Rate Std Dev (um/min)" queryTableFieldId="4"/>
    <tableColumn id="5" xr3:uid="{FA1C261F-4C44-43AC-994B-F953F12C802D}" uniqueName="5" name="Column1" queryTableFieldId="5" dataDxfId="0">
      <calculatedColumnFormula>akama_initial_rate[[#This Row],[RNA rate (um/min)]]*5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3068DC-1341-4F39-A09E-4B3952CF9B11}">
  <dimension ref="A1:E31"/>
  <sheetViews>
    <sheetView tabSelected="1" workbookViewId="0">
      <selection activeCell="E2" sqref="E2:E31"/>
    </sheetView>
  </sheetViews>
  <sheetFormatPr defaultRowHeight="14.4" x14ac:dyDescent="0.3"/>
  <cols>
    <col min="1" max="1" width="11.88671875" bestFit="1" customWidth="1"/>
    <col min="2" max="2" width="11.21875" bestFit="1" customWidth="1"/>
    <col min="3" max="3" width="19.88671875" bestFit="1" customWidth="1"/>
    <col min="4" max="4" width="23.2187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0</v>
      </c>
      <c r="B2">
        <v>2</v>
      </c>
      <c r="C2">
        <v>0</v>
      </c>
      <c r="D2">
        <v>5.0000000000000001E-3</v>
      </c>
      <c r="E2">
        <f>akama_initial_rate[[#This Row],[RNA rate (um/min)]]*5</f>
        <v>0</v>
      </c>
    </row>
    <row r="3" spans="1:5" x14ac:dyDescent="0.3">
      <c r="A3">
        <v>0.4</v>
      </c>
      <c r="B3">
        <v>2</v>
      </c>
      <c r="C3">
        <v>8.77E-2</v>
      </c>
      <c r="D3">
        <v>8.0800000000000004E-3</v>
      </c>
      <c r="E3">
        <f>akama_initial_rate[[#This Row],[RNA rate (um/min)]]*5</f>
        <v>0.4385</v>
      </c>
    </row>
    <row r="4" spans="1:5" x14ac:dyDescent="0.3">
      <c r="A4">
        <v>0.8</v>
      </c>
      <c r="B4">
        <v>2</v>
      </c>
      <c r="C4">
        <v>7.3800000000000004E-2</v>
      </c>
      <c r="D4">
        <v>6.9199999999999999E-3</v>
      </c>
      <c r="E4">
        <f>akama_initial_rate[[#This Row],[RNA rate (um/min)]]*5</f>
        <v>0.36899999999999999</v>
      </c>
    </row>
    <row r="5" spans="1:5" x14ac:dyDescent="0.3">
      <c r="A5">
        <v>1.6</v>
      </c>
      <c r="B5">
        <v>2</v>
      </c>
      <c r="C5">
        <v>6.5399999999999998E-3</v>
      </c>
      <c r="D5">
        <v>5.0000000000000001E-3</v>
      </c>
      <c r="E5">
        <f>akama_initial_rate[[#This Row],[RNA rate (um/min)]]*5</f>
        <v>3.27E-2</v>
      </c>
    </row>
    <row r="6" spans="1:5" x14ac:dyDescent="0.3">
      <c r="A6">
        <v>3.2</v>
      </c>
      <c r="B6">
        <v>2</v>
      </c>
      <c r="C6">
        <v>-3.8499999999999998E-4</v>
      </c>
      <c r="D6">
        <v>3.8500000000000001E-3</v>
      </c>
      <c r="E6">
        <f>akama_initial_rate[[#This Row],[RNA rate (um/min)]]*5</f>
        <v>-1.9249999999999998E-3</v>
      </c>
    </row>
    <row r="7" spans="1:5" x14ac:dyDescent="0.3">
      <c r="A7">
        <v>4</v>
      </c>
      <c r="B7">
        <v>2</v>
      </c>
      <c r="C7">
        <v>-1.15E-3</v>
      </c>
      <c r="D7">
        <v>3.8500000000000001E-3</v>
      </c>
      <c r="E7">
        <f>akama_initial_rate[[#This Row],[RNA rate (um/min)]]*5</f>
        <v>-5.7499999999999999E-3</v>
      </c>
    </row>
    <row r="8" spans="1:5" x14ac:dyDescent="0.3">
      <c r="A8">
        <v>0</v>
      </c>
      <c r="B8">
        <v>4</v>
      </c>
      <c r="C8">
        <v>0</v>
      </c>
      <c r="D8">
        <v>5.3800000000000002E-3</v>
      </c>
      <c r="E8">
        <f>akama_initial_rate[[#This Row],[RNA rate (um/min)]]*5</f>
        <v>0</v>
      </c>
    </row>
    <row r="9" spans="1:5" x14ac:dyDescent="0.3">
      <c r="A9">
        <v>0.4</v>
      </c>
      <c r="B9">
        <v>4</v>
      </c>
      <c r="C9">
        <v>0.11</v>
      </c>
      <c r="D9">
        <v>8.4600000000000005E-3</v>
      </c>
      <c r="E9">
        <f>akama_initial_rate[[#This Row],[RNA rate (um/min)]]*5</f>
        <v>0.55000000000000004</v>
      </c>
    </row>
    <row r="10" spans="1:5" x14ac:dyDescent="0.3">
      <c r="A10">
        <v>0.8</v>
      </c>
      <c r="B10">
        <v>4</v>
      </c>
      <c r="C10">
        <v>0.126</v>
      </c>
      <c r="D10">
        <v>5.3800000000000002E-3</v>
      </c>
      <c r="E10">
        <f>akama_initial_rate[[#This Row],[RNA rate (um/min)]]*5</f>
        <v>0.63</v>
      </c>
    </row>
    <row r="11" spans="1:5" x14ac:dyDescent="0.3">
      <c r="A11">
        <v>1.6</v>
      </c>
      <c r="B11">
        <v>4</v>
      </c>
      <c r="C11">
        <v>8.4599999999999995E-2</v>
      </c>
      <c r="D11">
        <v>5.0000000000000001E-3</v>
      </c>
      <c r="E11">
        <f>akama_initial_rate[[#This Row],[RNA rate (um/min)]]*5</f>
        <v>0.42299999999999999</v>
      </c>
    </row>
    <row r="12" spans="1:5" x14ac:dyDescent="0.3">
      <c r="A12">
        <v>3.2</v>
      </c>
      <c r="B12">
        <v>4</v>
      </c>
      <c r="C12">
        <v>4.2300000000000003E-3</v>
      </c>
      <c r="D12">
        <v>4.62E-3</v>
      </c>
      <c r="E12">
        <f>akama_initial_rate[[#This Row],[RNA rate (um/min)]]*5</f>
        <v>2.1150000000000002E-2</v>
      </c>
    </row>
    <row r="13" spans="1:5" x14ac:dyDescent="0.3">
      <c r="A13">
        <v>4</v>
      </c>
      <c r="B13">
        <v>4</v>
      </c>
      <c r="C13">
        <v>2.6900000000000001E-3</v>
      </c>
      <c r="D13">
        <v>5.0000000000000001E-3</v>
      </c>
      <c r="E13">
        <f>akama_initial_rate[[#This Row],[RNA rate (um/min)]]*5</f>
        <v>1.345E-2</v>
      </c>
    </row>
    <row r="14" spans="1:5" x14ac:dyDescent="0.3">
      <c r="A14">
        <v>0</v>
      </c>
      <c r="B14">
        <v>8</v>
      </c>
      <c r="C14">
        <v>0</v>
      </c>
      <c r="D14">
        <v>5.77E-3</v>
      </c>
      <c r="E14">
        <f>akama_initial_rate[[#This Row],[RNA rate (um/min)]]*5</f>
        <v>0</v>
      </c>
    </row>
    <row r="15" spans="1:5" x14ac:dyDescent="0.3">
      <c r="A15">
        <v>0.4</v>
      </c>
      <c r="B15">
        <v>8</v>
      </c>
      <c r="C15">
        <v>0.11600000000000001</v>
      </c>
      <c r="D15">
        <v>1.46E-2</v>
      </c>
      <c r="E15">
        <f>akama_initial_rate[[#This Row],[RNA rate (um/min)]]*5</f>
        <v>0.58000000000000007</v>
      </c>
    </row>
    <row r="16" spans="1:5" x14ac:dyDescent="0.3">
      <c r="A16">
        <v>0.8</v>
      </c>
      <c r="B16">
        <v>8</v>
      </c>
      <c r="C16">
        <v>0.14799999999999999</v>
      </c>
      <c r="D16">
        <v>4.2300000000000003E-3</v>
      </c>
      <c r="E16">
        <f>akama_initial_rate[[#This Row],[RNA rate (um/min)]]*5</f>
        <v>0.74</v>
      </c>
    </row>
    <row r="17" spans="1:5" x14ac:dyDescent="0.3">
      <c r="A17">
        <v>1.6</v>
      </c>
      <c r="B17">
        <v>8</v>
      </c>
      <c r="C17">
        <v>0.161</v>
      </c>
      <c r="D17">
        <v>9.2300000000000004E-3</v>
      </c>
      <c r="E17">
        <f>akama_initial_rate[[#This Row],[RNA rate (um/min)]]*5</f>
        <v>0.80500000000000005</v>
      </c>
    </row>
    <row r="18" spans="1:5" x14ac:dyDescent="0.3">
      <c r="A18">
        <v>3.2</v>
      </c>
      <c r="B18">
        <v>8</v>
      </c>
      <c r="C18">
        <v>8.1500000000000003E-2</v>
      </c>
      <c r="D18">
        <v>1.0800000000000001E-2</v>
      </c>
      <c r="E18">
        <f>akama_initial_rate[[#This Row],[RNA rate (um/min)]]*5</f>
        <v>0.40750000000000003</v>
      </c>
    </row>
    <row r="19" spans="1:5" x14ac:dyDescent="0.3">
      <c r="A19">
        <v>4</v>
      </c>
      <c r="B19">
        <v>8</v>
      </c>
      <c r="C19">
        <v>4.8099999999999997E-2</v>
      </c>
      <c r="D19">
        <v>8.0800000000000004E-3</v>
      </c>
      <c r="E19">
        <f>akama_initial_rate[[#This Row],[RNA rate (um/min)]]*5</f>
        <v>0.24049999999999999</v>
      </c>
    </row>
    <row r="20" spans="1:5" x14ac:dyDescent="0.3">
      <c r="A20">
        <v>0</v>
      </c>
      <c r="B20">
        <v>14</v>
      </c>
      <c r="C20">
        <v>0</v>
      </c>
      <c r="D20">
        <v>5.0000000000000001E-3</v>
      </c>
      <c r="E20">
        <f>akama_initial_rate[[#This Row],[RNA rate (um/min)]]*5</f>
        <v>0</v>
      </c>
    </row>
    <row r="21" spans="1:5" x14ac:dyDescent="0.3">
      <c r="A21">
        <v>0.4</v>
      </c>
      <c r="B21">
        <v>14</v>
      </c>
      <c r="C21">
        <v>0.123</v>
      </c>
      <c r="D21">
        <v>8.4600000000000005E-3</v>
      </c>
      <c r="E21">
        <f>akama_initial_rate[[#This Row],[RNA rate (um/min)]]*5</f>
        <v>0.61499999999999999</v>
      </c>
    </row>
    <row r="22" spans="1:5" x14ac:dyDescent="0.3">
      <c r="A22">
        <v>0.8</v>
      </c>
      <c r="B22">
        <v>14</v>
      </c>
      <c r="C22">
        <v>0.14299999999999999</v>
      </c>
      <c r="D22">
        <v>3.0799999999999998E-3</v>
      </c>
      <c r="E22">
        <f>akama_initial_rate[[#This Row],[RNA rate (um/min)]]*5</f>
        <v>0.71499999999999997</v>
      </c>
    </row>
    <row r="23" spans="1:5" x14ac:dyDescent="0.3">
      <c r="A23">
        <v>1.6</v>
      </c>
      <c r="B23">
        <v>14</v>
      </c>
      <c r="C23">
        <v>0.17100000000000001</v>
      </c>
      <c r="D23">
        <v>4.62E-3</v>
      </c>
      <c r="E23">
        <f>akama_initial_rate[[#This Row],[RNA rate (um/min)]]*5</f>
        <v>0.85500000000000009</v>
      </c>
    </row>
    <row r="24" spans="1:5" x14ac:dyDescent="0.3">
      <c r="A24">
        <v>3.2</v>
      </c>
      <c r="B24">
        <v>14</v>
      </c>
      <c r="C24">
        <v>0.17199999999999999</v>
      </c>
      <c r="D24">
        <v>7.6899999999999998E-3</v>
      </c>
      <c r="E24">
        <f>akama_initial_rate[[#This Row],[RNA rate (um/min)]]*5</f>
        <v>0.85999999999999988</v>
      </c>
    </row>
    <row r="25" spans="1:5" x14ac:dyDescent="0.3">
      <c r="A25">
        <v>4</v>
      </c>
      <c r="B25">
        <v>14</v>
      </c>
      <c r="C25">
        <v>0.151</v>
      </c>
      <c r="D25">
        <v>1.04E-2</v>
      </c>
      <c r="E25">
        <f>akama_initial_rate[[#This Row],[RNA rate (um/min)]]*5</f>
        <v>0.755</v>
      </c>
    </row>
    <row r="26" spans="1:5" x14ac:dyDescent="0.3">
      <c r="A26">
        <v>0</v>
      </c>
      <c r="B26">
        <v>20</v>
      </c>
      <c r="C26">
        <v>0</v>
      </c>
      <c r="D26">
        <v>5.0000000000000001E-3</v>
      </c>
      <c r="E26">
        <f>akama_initial_rate[[#This Row],[RNA rate (um/min)]]*5</f>
        <v>0</v>
      </c>
    </row>
    <row r="27" spans="1:5" x14ac:dyDescent="0.3">
      <c r="A27">
        <v>0.4</v>
      </c>
      <c r="B27">
        <v>20</v>
      </c>
      <c r="C27">
        <v>0.106</v>
      </c>
      <c r="D27">
        <v>5.0000000000000001E-3</v>
      </c>
      <c r="E27">
        <f>akama_initial_rate[[#This Row],[RNA rate (um/min)]]*5</f>
        <v>0.53</v>
      </c>
    </row>
    <row r="28" spans="1:5" x14ac:dyDescent="0.3">
      <c r="A28">
        <v>0.8</v>
      </c>
      <c r="B28">
        <v>20</v>
      </c>
      <c r="C28">
        <v>0.13200000000000001</v>
      </c>
      <c r="D28">
        <v>3.8500000000000001E-3</v>
      </c>
      <c r="E28">
        <f>akama_initial_rate[[#This Row],[RNA rate (um/min)]]*5</f>
        <v>0.66</v>
      </c>
    </row>
    <row r="29" spans="1:5" x14ac:dyDescent="0.3">
      <c r="A29">
        <v>1.6</v>
      </c>
      <c r="B29">
        <v>20</v>
      </c>
      <c r="C29">
        <v>0.154</v>
      </c>
      <c r="D29">
        <v>3.8500000000000001E-3</v>
      </c>
      <c r="E29">
        <f>akama_initial_rate[[#This Row],[RNA rate (um/min)]]*5</f>
        <v>0.77</v>
      </c>
    </row>
    <row r="30" spans="1:5" x14ac:dyDescent="0.3">
      <c r="A30">
        <v>3.2</v>
      </c>
      <c r="B30">
        <v>20</v>
      </c>
      <c r="C30">
        <v>0.186</v>
      </c>
      <c r="D30">
        <v>7.3099999999999997E-3</v>
      </c>
      <c r="E30">
        <f>akama_initial_rate[[#This Row],[RNA rate (um/min)]]*5</f>
        <v>0.92999999999999994</v>
      </c>
    </row>
    <row r="31" spans="1:5" x14ac:dyDescent="0.3">
      <c r="A31">
        <v>4</v>
      </c>
      <c r="B31">
        <v>20</v>
      </c>
      <c r="C31">
        <v>0.188</v>
      </c>
      <c r="D31">
        <v>1.35E-2</v>
      </c>
      <c r="E31">
        <f>akama_initial_rate[[#This Row],[RNA rate (um/min)]]*5</f>
        <v>0.94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0 E A A B Q S w M E F A A C A A g A W 2 T D W N v I I g i l A A A A 9 w A A A B I A H A B D b 2 5 m a W c v U G F j a 2 F n Z S 5 4 b W w g o h g A K K A U A A A A A A A A A A A A A A A A A A A A A A A A A A A A h Y 8 x D o I w G I W v Q r r T F i R E S C m D q y Q m R O P a 1 A q N 8 G N o s d z N w S N 5 B T G K u j m + 7 3 3 D e / f r j e V j 2 3 g X 1 R v d Q Y Y C T J G n Q H Y H D V W G B n v 0 l y j n b C P k S V T K m 2 Q w 6 W g O G a q t P a e E O O e w W + C u r 0 h I a U D 2 x b q U t W o F + s j 6 v + x r M F a A V I i z 3 W s M D 3 E S 4 y C J o w h T R m b K C g 1 f I 5 w G P 9 s f y F Z D Y 4 d e c Q X + t m R k j o y 8 T / A H U E s D B B Q A A g A I A F t k w 1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b Z M N Y w i X 8 3 G Y B A A B X A g A A E w A c A E Z v c m 1 1 b G F z L 1 N l Y 3 R p b 2 4 x L m 0 g o h g A K K A U A A A A A A A A A A A A A A A A A A A A A A A A A A A A d V F N T 8 J A F D x L w n / Y 1 E t J m g q N e t D 0 o E X R A w R p 9 c I a 8 m i f d O N + m P 0 g Q c J / d 0 s x c s C 9 7 N s 3 s 7 M z b w 2 W l i l J 8 n Y f 3 H Y 7 3 Y 6 p Q W N F 4 B M E L J h k l g F f a L B I U s L R d j v E r 1 w 5 X T a d z K z j o S q d Q G n D R 8 Y x z p S 0 / m D C I L u h r w a 1 o V m N A k c a q q S f D O g v 3 d B 7 D W C / y U g r 9 0 X H s 8 k d y T f S 1 m i Y o V O 3 5 M z U 3 k m p K q T P b 0 U S 9 2 k F F m h r 7 a g 8 d h m X Z h 3 0 o v k Q O R P M o k 6 D s y A i m e J O S J N e R u R B e k U m V + k g u U o i 8 u K U x d x u O K Z / Z T x R E t 9 7 U Z v 2 P J h q J T x W k S e E y k c K f P Q C l p 5 4 Q A 7 9 s B 1 M R O a H / h 3 n e Q k c t E m t d s e S W Q 1 y 5 R W L z R f + y R U a p P l Q W r S G G 9 C E J 9 6 P t t t g U k x J K M Y 9 H 8 9 6 H p F O L F H v I r I N x q t f 5 F n a 6 8 u 4 0 d k D z Z D 3 n x k 6 c S G Y P H V 5 1 u C 5 r c g Q 1 / / x d r 1 u h 8 m T W W 5 / A F B L A Q I t A B Q A A g A I A F t k w 1 j b y C I I p Q A A A P c A A A A S A A A A A A A A A A A A A A A A A A A A A A B D b 2 5 m a W c v U G F j a 2 F n Z S 5 4 b W x Q S w E C L Q A U A A I A C A B b Z M N Y D 8 r p q 6 Q A A A D p A A A A E w A A A A A A A A A A A A A A A A D x A A A A W 0 N v b n R l b n R f V H l w Z X N d L n h t b F B L A Q I t A B Q A A g A I A F t k w 1 j C J f z c Z g E A A F c C A A A T A A A A A A A A A A A A A A A A A O I B A A B G b 3 J t d W x h c y 9 T Z W N 0 a W 9 u M S 5 t U E s F B g A A A A A D A A M A w g A A A J U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Q K A A A A A A A A c g o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a 2 F t Y V 9 p b m l 0 a W F s X 3 J h d G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h a 2 F t Y V 9 p b m l 0 a W F s X 3 J h d G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Y t M D N U M T Y 6 M z Q 6 N T U u M z E 0 N D M 1 N l o i I C 8 + P E V u d H J 5 I F R 5 c G U 9 I k Z p b G x D b 2 x 1 b W 5 U e X B l c y I g V m F s d W U 9 I n N C U U 1 G Q l E 9 P S I g L z 4 8 R W 5 0 c n k g V H l w Z T 0 i R m l s b E N v b H V t b k 5 h b W V z I i B W Y W x 1 Z T 0 i c 1 s m c X V v d D t O V F A g K G 1 N K S Z x d W 9 0 O y w m c X V v d D t N Z y A o b U 0 p J n F 1 b 3 Q 7 L C Z x d W 9 0 O 1 J O Q S B y Y X R l I C h 1 b S 9 t a W 4 p J n F 1 b 3 Q 7 L C Z x d W 9 0 O 1 J h d G U g U 3 R k I E R l d i A o d W 0 v b W l u K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r Y W 1 h X 2 l u a X R p Y W x f c m F 0 Z S 9 D a G F u Z 2 V k I F R 5 c G U u e 0 5 U U C A o b U 0 p L D B 9 J n F 1 b 3 Q 7 L C Z x d W 9 0 O 1 N l Y 3 R p b 2 4 x L 2 F r Y W 1 h X 2 l u a X R p Y W x f c m F 0 Z S 9 D a G F u Z 2 V k I F R 5 c G U u e 0 1 n I C h t T S k s M X 0 m c X V v d D s s J n F 1 b 3 Q 7 U 2 V j d G l v b j E v Y W t h b W F f a W 5 p d G l h b F 9 y Y X R l L 0 N o Y W 5 n Z W Q g V H l w Z S 5 7 U k 5 B I H J h d G U g K H V t L 2 1 p b i k s M n 0 m c X V v d D s s J n F 1 b 3 Q 7 U 2 V j d G l v b j E v Y W t h b W F f a W 5 p d G l h b F 9 y Y X R l L 0 N o Y W 5 n Z W Q g V H l w Z S 5 7 U m F 0 Z S B T d G Q g R G V 2 I C h 1 b S 9 t a W 4 p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F r Y W 1 h X 2 l u a X R p Y W x f c m F 0 Z S 9 D a G F u Z 2 V k I F R 5 c G U u e 0 5 U U C A o b U 0 p L D B 9 J n F 1 b 3 Q 7 L C Z x d W 9 0 O 1 N l Y 3 R p b 2 4 x L 2 F r Y W 1 h X 2 l u a X R p Y W x f c m F 0 Z S 9 D a G F u Z 2 V k I F R 5 c G U u e 0 1 n I C h t T S k s M X 0 m c X V v d D s s J n F 1 b 3 Q 7 U 2 V j d G l v b j E v Y W t h b W F f a W 5 p d G l h b F 9 y Y X R l L 0 N o Y W 5 n Z W Q g V H l w Z S 5 7 U k 5 B I H J h d G U g K H V t L 2 1 p b i k s M n 0 m c X V v d D s s J n F 1 b 3 Q 7 U 2 V j d G l v b j E v Y W t h b W F f a W 5 p d G l h b F 9 y Y X R l L 0 N o Y W 5 n Z W Q g V H l w Z S 5 7 U m F 0 Z S B T d G Q g R G V 2 I C h 1 b S 9 t a W 4 p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a 2 F t Y V 9 p b m l 0 a W F s X 3 J h d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t h b W F f a W 5 p d G l h b F 9 y Y X R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r Y W 1 h X 2 l u a X R p Y W x f c m F 0 Z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Y b D U z J p k o Q Z X c Q H e T 0 q 2 W A A A A A A I A A A A A A B B m A A A A A Q A A I A A A A M Q + 6 b T Z I 2 b S Z b Y o k f 2 w h s E 3 f v M O a 3 F G / g Q T B P f j / Q 3 k A A A A A A 6 A A A A A A g A A I A A A A J b L n 9 o D J 7 z I / U N X O Z g Y b H r H G p t V i G p 6 A / Z r z a S D J b s H U A A A A O k u 1 G w p u c 2 R I 7 A 9 P j W Y u h Q k R R N q u h w q Q V u D R Y D Z c 6 L I 5 s u c C j c C Y L 6 U C e 5 b o / D m 4 R T R q / z 9 K Q o m r l D 6 M 0 x 6 l q + Q 3 2 v i S R n X W 1 W T q y x 7 W J B J Q A A A A L m y A F t S e r 9 Q P v i e w 3 / V L j k J b Z X a 4 x Q w w B Z 0 Z j R b + O 4 m t Z f b J V t O J F R G E 2 H h E w 3 i m + 8 q L x Y / 4 H T n x 6 / W v K t V O O U = < / D a t a M a s h u p > 
</file>

<file path=customXml/itemProps1.xml><?xml version="1.0" encoding="utf-8"?>
<ds:datastoreItem xmlns:ds="http://schemas.openxmlformats.org/officeDocument/2006/customXml" ds:itemID="{84706BE3-AB2D-4831-A106-5D60B1F19FA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ChemeGrad2021</dc:creator>
  <cp:lastModifiedBy>ChemeGrad2021</cp:lastModifiedBy>
  <dcterms:created xsi:type="dcterms:W3CDTF">2015-06-05T18:17:20Z</dcterms:created>
  <dcterms:modified xsi:type="dcterms:W3CDTF">2024-06-04T14:02:34Z</dcterms:modified>
</cp:coreProperties>
</file>