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004df0d3f3ec36/Programming1/MoneyTracker Now/"/>
    </mc:Choice>
  </mc:AlternateContent>
  <bookViews>
    <workbookView xWindow="0" yWindow="0" windowWidth="9390" windowHeight="1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7" i="1"/>
  <c r="D2" i="1"/>
  <c r="D7" i="1"/>
  <c r="D33" i="1" l="1"/>
</calcChain>
</file>

<file path=xl/sharedStrings.xml><?xml version="1.0" encoding="utf-8"?>
<sst xmlns="http://schemas.openxmlformats.org/spreadsheetml/2006/main" count="36" uniqueCount="35">
  <si>
    <t>Item</t>
  </si>
  <si>
    <t>Budget</t>
  </si>
  <si>
    <t>Actual</t>
  </si>
  <si>
    <t>Income</t>
  </si>
  <si>
    <t>SierraTradingPost</t>
  </si>
  <si>
    <t>Primary Income</t>
  </si>
  <si>
    <t>Other</t>
  </si>
  <si>
    <t>Expense</t>
  </si>
  <si>
    <t>Food</t>
  </si>
  <si>
    <t>Groceries</t>
  </si>
  <si>
    <t>Eat out</t>
  </si>
  <si>
    <t>Web Purchased</t>
  </si>
  <si>
    <t>Donations</t>
  </si>
  <si>
    <t>Tithing</t>
  </si>
  <si>
    <t>Home</t>
  </si>
  <si>
    <t>Basement Work</t>
  </si>
  <si>
    <t>Personal</t>
  </si>
  <si>
    <t>Haircuts</t>
  </si>
  <si>
    <t>Clothing</t>
  </si>
  <si>
    <t>Utilities</t>
  </si>
  <si>
    <t>Gas/Electric</t>
  </si>
  <si>
    <t>Garbage/Water</t>
  </si>
  <si>
    <t>Auto</t>
  </si>
  <si>
    <t>Maintenance</t>
  </si>
  <si>
    <t>Gas</t>
  </si>
  <si>
    <t>Insurance</t>
  </si>
  <si>
    <t>Pilot</t>
  </si>
  <si>
    <t>Balance</t>
  </si>
  <si>
    <t>Loans</t>
  </si>
  <si>
    <t>Total</t>
  </si>
  <si>
    <t>Food Storage</t>
  </si>
  <si>
    <t>LCSD #1</t>
  </si>
  <si>
    <t>Monthly</t>
  </si>
  <si>
    <t>Mortgage</t>
  </si>
  <si>
    <t>other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</si>
</sst>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8C8C8"/>
      <name val="Calibri"/>
      <family val="2"/>
      <charset val="1"/>
      <scheme val="minor"/>
    </font>
    <font>
      <sz val="11"/>
      <color rgb="FFC8C8C8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3338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444444"/>
        <bgColor indexed="64"/>
      </patternFill>
    </fill>
  </fills>
  <borders count="5">
    <border>
      <left/>
      <right/>
      <top/>
      <bottom/>
      <diagonal/>
    </border>
    <border>
      <left style="thin">
        <color rgb="FF1C1E22"/>
      </left>
      <right style="thin">
        <color rgb="FF1C1E22"/>
      </right>
      <top style="thin">
        <color rgb="FF1C1E22"/>
      </top>
      <bottom style="thick">
        <color rgb="FF1C1E22"/>
      </bottom>
      <diagonal/>
    </border>
    <border>
      <left/>
      <right style="thin">
        <color rgb="FF1C1E22"/>
      </right>
      <top style="thin">
        <color rgb="FF1C1E22"/>
      </top>
      <bottom/>
      <diagonal/>
    </border>
    <border>
      <left style="thin">
        <color rgb="FF1C1E22"/>
      </left>
      <right style="thin">
        <color rgb="FF1C1E22"/>
      </right>
      <top style="thin">
        <color rgb="FF1C1E22"/>
      </top>
      <bottom style="thin">
        <color rgb="FF1C1E22"/>
      </bottom>
      <diagonal/>
    </border>
    <border>
      <left/>
      <right style="thin">
        <color rgb="FF1C1E22"/>
      </right>
      <top/>
      <bottom style="thin">
        <color rgb="FF1C1E2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1" fontId="3" fillId="2" borderId="3" xfId="0" applyNumberFormat="1" applyFont="1" applyFill="1" applyBorder="1" applyAlignment="1">
      <alignment wrapText="1"/>
    </xf>
    <xf numFmtId="44" fontId="3" fillId="3" borderId="3" xfId="1" applyFont="1" applyFill="1" applyBorder="1" applyAlignment="1">
      <alignment wrapText="1"/>
    </xf>
    <xf numFmtId="44" fontId="3" fillId="4" borderId="3" xfId="0" applyNumberFormat="1" applyFont="1" applyFill="1" applyBorder="1" applyAlignment="1">
      <alignment wrapText="1"/>
    </xf>
    <xf numFmtId="44" fontId="3" fillId="2" borderId="3" xfId="0" applyNumberFormat="1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34" sqref="A34:XFD34"/>
    </sheetView>
  </sheetViews>
  <sheetFormatPr defaultRowHeight="15" x14ac:dyDescent="0.25"/>
  <cols>
    <col min="1" max="1" width="9.28515625" bestFit="1" customWidth="1"/>
    <col min="2" max="2" width="16.7109375" bestFit="1" customWidth="1"/>
    <col min="3" max="3" width="15.140625" bestFit="1" customWidth="1"/>
    <col min="4" max="4" width="11.5703125" bestFit="1" customWidth="1"/>
    <col min="5" max="5" width="9.28515625" bestFit="1" customWidth="1"/>
  </cols>
  <sheetData>
    <row r="1" spans="1:5" ht="15.75" thickBot="1" x14ac:dyDescent="0.3">
      <c r="A1" s="1"/>
      <c r="B1" s="1" t="s">
        <v>0</v>
      </c>
      <c r="C1" s="1" t="s">
        <v>1</v>
      </c>
      <c r="D1" s="1" t="s">
        <v>2</v>
      </c>
      <c r="E1" s="5"/>
    </row>
    <row r="2" spans="1:5" ht="15.75" thickTop="1" x14ac:dyDescent="0.25">
      <c r="A2" s="2" t="s">
        <v>3</v>
      </c>
      <c r="B2" s="2"/>
      <c r="C2" s="2"/>
      <c r="D2" s="9">
        <f>SUM(D4:D8)</f>
        <v>10433.333333333334</v>
      </c>
      <c r="E2" s="2"/>
    </row>
    <row r="3" spans="1:5" x14ac:dyDescent="0.25">
      <c r="A3" s="3"/>
      <c r="B3" s="3" t="s">
        <v>4</v>
      </c>
      <c r="C3" s="3"/>
      <c r="D3" s="3"/>
      <c r="E3" s="3"/>
    </row>
    <row r="4" spans="1:5" x14ac:dyDescent="0.25">
      <c r="A4" s="3"/>
      <c r="B4" s="3"/>
      <c r="C4" s="3" t="s">
        <v>5</v>
      </c>
      <c r="D4" s="3">
        <v>3200</v>
      </c>
      <c r="E4" s="3">
        <v>0</v>
      </c>
    </row>
    <row r="5" spans="1:5" x14ac:dyDescent="0.25">
      <c r="A5" s="3"/>
      <c r="B5" s="3"/>
      <c r="C5" s="3" t="s">
        <v>5</v>
      </c>
      <c r="D5" s="3">
        <v>3500</v>
      </c>
      <c r="E5" s="3">
        <v>0</v>
      </c>
    </row>
    <row r="6" spans="1:5" x14ac:dyDescent="0.25">
      <c r="A6" s="3"/>
      <c r="B6" s="3" t="s">
        <v>31</v>
      </c>
      <c r="C6" s="3"/>
      <c r="D6" s="3"/>
      <c r="E6" s="3"/>
    </row>
    <row r="7" spans="1:5" x14ac:dyDescent="0.25">
      <c r="A7" s="3"/>
      <c r="B7" s="3"/>
      <c r="C7" s="3" t="s">
        <v>32</v>
      </c>
      <c r="D7" s="8">
        <f>56000/12*0.8</f>
        <v>3733.3333333333339</v>
      </c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 t="s">
        <v>6</v>
      </c>
      <c r="C9" s="3"/>
      <c r="D9" s="3"/>
      <c r="E9" s="3"/>
    </row>
    <row r="10" spans="1:5" x14ac:dyDescent="0.25">
      <c r="A10" s="2" t="s">
        <v>7</v>
      </c>
      <c r="B10" s="2"/>
      <c r="C10" s="2"/>
      <c r="D10" s="9">
        <f>SUM(D11:D32)</f>
        <v>6817</v>
      </c>
      <c r="E10" s="2"/>
    </row>
    <row r="11" spans="1:5" x14ac:dyDescent="0.25">
      <c r="A11" s="3"/>
      <c r="B11" s="3" t="s">
        <v>8</v>
      </c>
      <c r="C11" s="3"/>
      <c r="D11" s="3"/>
      <c r="E11" s="3"/>
    </row>
    <row r="12" spans="1:5" x14ac:dyDescent="0.25">
      <c r="A12" s="3"/>
      <c r="B12" s="3"/>
      <c r="C12" s="3" t="s">
        <v>9</v>
      </c>
      <c r="D12" s="3">
        <v>1200</v>
      </c>
      <c r="E12" s="3">
        <v>0</v>
      </c>
    </row>
    <row r="13" spans="1:5" x14ac:dyDescent="0.25">
      <c r="A13" s="3"/>
      <c r="B13" s="3"/>
      <c r="C13" s="3" t="s">
        <v>10</v>
      </c>
      <c r="D13" s="3">
        <v>100</v>
      </c>
      <c r="E13" s="3">
        <v>0</v>
      </c>
    </row>
    <row r="14" spans="1:5" x14ac:dyDescent="0.25">
      <c r="A14" s="3"/>
      <c r="B14" s="3"/>
      <c r="C14" s="3" t="s">
        <v>11</v>
      </c>
      <c r="D14" s="3">
        <v>250</v>
      </c>
      <c r="E14" s="3">
        <v>0</v>
      </c>
    </row>
    <row r="15" spans="1:5" x14ac:dyDescent="0.25">
      <c r="A15" s="3"/>
      <c r="B15" s="3"/>
      <c r="C15" s="3" t="s">
        <v>30</v>
      </c>
      <c r="D15" s="3">
        <v>250</v>
      </c>
      <c r="E15" s="3"/>
    </row>
    <row r="16" spans="1:5" x14ac:dyDescent="0.25">
      <c r="A16" s="3"/>
      <c r="B16" s="3" t="s">
        <v>12</v>
      </c>
      <c r="C16" s="3"/>
      <c r="D16" s="3"/>
      <c r="E16" s="3"/>
    </row>
    <row r="17" spans="1:5" x14ac:dyDescent="0.25">
      <c r="A17" s="3"/>
      <c r="B17" s="3"/>
      <c r="C17" s="3" t="s">
        <v>13</v>
      </c>
      <c r="D17" s="11">
        <f>D2*0.12</f>
        <v>1252</v>
      </c>
      <c r="E17" s="3">
        <v>0</v>
      </c>
    </row>
    <row r="18" spans="1:5" x14ac:dyDescent="0.25">
      <c r="A18" s="3"/>
      <c r="B18" s="3" t="s">
        <v>14</v>
      </c>
      <c r="C18" s="3"/>
      <c r="D18" s="3"/>
      <c r="E18" s="3"/>
    </row>
    <row r="19" spans="1:5" x14ac:dyDescent="0.25">
      <c r="A19" s="3"/>
      <c r="B19" s="3"/>
      <c r="C19" s="3" t="s">
        <v>33</v>
      </c>
      <c r="D19" s="3">
        <v>1900</v>
      </c>
      <c r="E19" s="3"/>
    </row>
    <row r="20" spans="1:5" x14ac:dyDescent="0.25">
      <c r="A20" s="3"/>
      <c r="B20" s="3"/>
      <c r="C20" s="3" t="s">
        <v>15</v>
      </c>
      <c r="D20" s="3">
        <v>400</v>
      </c>
      <c r="E20" s="3">
        <v>0</v>
      </c>
    </row>
    <row r="21" spans="1:5" x14ac:dyDescent="0.25">
      <c r="A21" s="3"/>
      <c r="B21" s="3" t="s">
        <v>16</v>
      </c>
      <c r="C21" s="3"/>
      <c r="D21" s="3"/>
      <c r="E21" s="3"/>
    </row>
    <row r="22" spans="1:5" x14ac:dyDescent="0.25">
      <c r="A22" s="3"/>
      <c r="B22" s="3"/>
      <c r="C22" s="3" t="s">
        <v>17</v>
      </c>
      <c r="D22" s="3">
        <v>50</v>
      </c>
      <c r="E22" s="3">
        <v>0</v>
      </c>
    </row>
    <row r="23" spans="1:5" x14ac:dyDescent="0.25">
      <c r="A23" s="3"/>
      <c r="B23" s="3"/>
      <c r="C23" s="3" t="s">
        <v>18</v>
      </c>
      <c r="D23" s="3">
        <v>50</v>
      </c>
      <c r="E23" s="3">
        <v>0</v>
      </c>
    </row>
    <row r="24" spans="1:5" x14ac:dyDescent="0.25">
      <c r="A24" s="3"/>
      <c r="B24" s="3" t="s">
        <v>19</v>
      </c>
      <c r="C24" s="3"/>
      <c r="D24" s="3"/>
      <c r="E24" s="3"/>
    </row>
    <row r="25" spans="1:5" x14ac:dyDescent="0.25">
      <c r="A25" s="3"/>
      <c r="B25" s="3"/>
      <c r="C25" s="3" t="s">
        <v>20</v>
      </c>
      <c r="D25" s="3">
        <v>180</v>
      </c>
      <c r="E25" s="3">
        <v>0</v>
      </c>
    </row>
    <row r="26" spans="1:5" x14ac:dyDescent="0.25">
      <c r="A26" s="3"/>
      <c r="B26" s="3"/>
      <c r="C26" s="3" t="s">
        <v>21</v>
      </c>
      <c r="D26" s="3">
        <v>75</v>
      </c>
      <c r="E26" s="3">
        <v>0</v>
      </c>
    </row>
    <row r="27" spans="1:5" x14ac:dyDescent="0.25">
      <c r="A27" s="3"/>
      <c r="B27" s="3" t="s">
        <v>22</v>
      </c>
      <c r="C27" s="3"/>
      <c r="D27" s="3"/>
      <c r="E27" s="3"/>
    </row>
    <row r="28" spans="1:5" x14ac:dyDescent="0.25">
      <c r="A28" s="3"/>
      <c r="B28" s="3"/>
      <c r="C28" s="3" t="s">
        <v>23</v>
      </c>
      <c r="D28" s="3">
        <v>100</v>
      </c>
      <c r="E28" s="3">
        <v>0</v>
      </c>
    </row>
    <row r="29" spans="1:5" x14ac:dyDescent="0.25">
      <c r="A29" s="3"/>
      <c r="B29" s="3"/>
      <c r="C29" s="3" t="s">
        <v>24</v>
      </c>
      <c r="D29" s="3">
        <v>250</v>
      </c>
      <c r="E29" s="3">
        <v>0</v>
      </c>
    </row>
    <row r="30" spans="1:5" x14ac:dyDescent="0.25">
      <c r="A30" s="3"/>
      <c r="B30" s="3"/>
      <c r="C30" s="3" t="s">
        <v>25</v>
      </c>
      <c r="D30" s="3">
        <v>110</v>
      </c>
      <c r="E30" s="3">
        <v>0</v>
      </c>
    </row>
    <row r="31" spans="1:5" x14ac:dyDescent="0.25">
      <c r="A31" s="3"/>
      <c r="B31" s="3"/>
      <c r="C31" s="3" t="s">
        <v>26</v>
      </c>
      <c r="D31" s="3">
        <v>400</v>
      </c>
      <c r="E31" s="3">
        <v>0</v>
      </c>
    </row>
    <row r="32" spans="1:5" x14ac:dyDescent="0.25">
      <c r="A32" s="3"/>
      <c r="B32" s="3"/>
      <c r="C32" s="3" t="s">
        <v>34</v>
      </c>
      <c r="D32" s="3">
        <v>250</v>
      </c>
      <c r="E32" s="3"/>
    </row>
    <row r="33" spans="1:5" x14ac:dyDescent="0.25">
      <c r="A33" s="4" t="s">
        <v>27</v>
      </c>
      <c r="B33" s="4"/>
      <c r="C33" s="4"/>
      <c r="D33" s="10">
        <f>D2-D10</f>
        <v>3616.3333333333339</v>
      </c>
      <c r="E33" s="4"/>
    </row>
    <row r="34" spans="1:5" x14ac:dyDescent="0.25">
      <c r="A34" s="2" t="s">
        <v>28</v>
      </c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12"/>
    </row>
    <row r="36" spans="1:5" x14ac:dyDescent="0.25">
      <c r="A36" s="2"/>
      <c r="B36" s="2"/>
      <c r="C36" s="2"/>
      <c r="D36" s="2"/>
      <c r="E36" s="12"/>
    </row>
    <row r="37" spans="1:5" x14ac:dyDescent="0.25">
      <c r="A37" s="2"/>
      <c r="B37" s="2"/>
      <c r="C37" s="2"/>
      <c r="D37" s="2"/>
      <c r="E37" s="12"/>
    </row>
    <row r="38" spans="1:5" x14ac:dyDescent="0.25">
      <c r="A38" s="4" t="s">
        <v>29</v>
      </c>
      <c r="B38" s="4"/>
      <c r="C38" s="4"/>
      <c r="D38" s="4"/>
      <c r="E38" s="6"/>
    </row>
    <row r="39" spans="1:5" x14ac:dyDescent="0.25">
      <c r="A39" s="7"/>
      <c r="B39" s="7"/>
      <c r="C39" s="7"/>
      <c r="D39" s="7"/>
      <c r="E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Turner</dc:creator>
  <cp:lastModifiedBy>Aaron Turner</cp:lastModifiedBy>
  <dcterms:created xsi:type="dcterms:W3CDTF">2017-05-19T01:32:07Z</dcterms:created>
  <dcterms:modified xsi:type="dcterms:W3CDTF">2017-05-19T04:19:35Z</dcterms:modified>
</cp:coreProperties>
</file>