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vasak/Desktop/GitHub/CapstoneII/Data_II/"/>
    </mc:Choice>
  </mc:AlternateContent>
  <xr:revisionPtr revIDLastSave="0" documentId="13_ncr:1_{F476D2D2-92D0-3647-87DC-1CF735450EE8}" xr6:coauthVersionLast="45" xr6:coauthVersionMax="45" xr10:uidLastSave="{00000000-0000-0000-0000-000000000000}"/>
  <bookViews>
    <workbookView xWindow="0" yWindow="0" windowWidth="28800" windowHeight="18000" xr2:uid="{FEDE514B-29B6-6448-B7B6-D913AD4CE15A}"/>
  </bookViews>
  <sheets>
    <sheet name="CPI_&amp;_Unemploymen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8" i="1"/>
</calcChain>
</file>

<file path=xl/sharedStrings.xml><?xml version="1.0" encoding="utf-8"?>
<sst xmlns="http://schemas.openxmlformats.org/spreadsheetml/2006/main" count="20" uniqueCount="8">
  <si>
    <t>CPI</t>
  </si>
  <si>
    <t>UNEMPLOYMENT</t>
  </si>
  <si>
    <t>Date</t>
  </si>
  <si>
    <t>CPI % Change</t>
  </si>
  <si>
    <t>Unemployment % Change</t>
  </si>
  <si>
    <t>SP500</t>
  </si>
  <si>
    <t>GDP (T)</t>
  </si>
  <si>
    <t>GDP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</si>
</sst>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#0.000"/>
    <numFmt numFmtId="165" formatCode="[$-409]mmm\-yy;@"/>
    <numFmt numFmtId="169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164" fontId="3" fillId="0" borderId="0" xfId="0" applyNumberFormat="1" applyFont="1" applyAlignment="1">
      <alignment horizontal="right"/>
    </xf>
    <xf numFmtId="165" fontId="0" fillId="0" borderId="0" xfId="0" applyNumberFormat="1"/>
    <xf numFmtId="169" fontId="0" fillId="0" borderId="0" xfId="0" applyNumberFormat="1"/>
    <xf numFmtId="169" fontId="0" fillId="0" borderId="0" xfId="3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4">
    <cellStyle name="Currency" xfId="3" builtinId="4"/>
    <cellStyle name="Normal" xfId="0" builtinId="0"/>
    <cellStyle name="Normal 2" xfId="2" xr:uid="{FC4E4502-A69E-A04F-8E78-E1C81CAB9D0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769F-A1CE-F649-A4F7-52D5D0BE85F3}">
  <dimension ref="A1:H61"/>
  <sheetViews>
    <sheetView tabSelected="1" zoomScale="85" workbookViewId="0">
      <selection activeCell="H2" sqref="H2"/>
    </sheetView>
  </sheetViews>
  <sheetFormatPr baseColWidth="10" defaultRowHeight="16" x14ac:dyDescent="0.2"/>
  <cols>
    <col min="2" max="2" width="11.6640625" bestFit="1" customWidth="1"/>
    <col min="4" max="4" width="15.6640625" bestFit="1" customWidth="1"/>
  </cols>
  <sheetData>
    <row r="1" spans="1:8" x14ac:dyDescent="0.2">
      <c r="A1" t="s">
        <v>2</v>
      </c>
      <c r="B1" t="s">
        <v>5</v>
      </c>
      <c r="C1" t="s">
        <v>0</v>
      </c>
      <c r="D1" t="s">
        <v>3</v>
      </c>
      <c r="E1" t="s">
        <v>1</v>
      </c>
      <c r="F1" t="s">
        <v>4</v>
      </c>
      <c r="G1" t="s">
        <v>6</v>
      </c>
      <c r="H1" t="s">
        <v>7</v>
      </c>
    </row>
    <row r="2" spans="1:8" x14ac:dyDescent="0.2">
      <c r="A2" s="5">
        <v>42369</v>
      </c>
      <c r="B2" s="7">
        <v>2043.9399410000001</v>
      </c>
      <c r="C2" s="4">
        <v>236.52500000000001</v>
      </c>
      <c r="D2" s="2"/>
      <c r="E2" s="3">
        <v>5</v>
      </c>
      <c r="F2" s="2"/>
      <c r="G2" s="6">
        <v>18.36</v>
      </c>
    </row>
    <row r="3" spans="1:8" x14ac:dyDescent="0.2">
      <c r="A3" s="5">
        <v>42400</v>
      </c>
      <c r="B3" s="7">
        <v>1940.23999</v>
      </c>
      <c r="C3" s="4">
        <v>236.916</v>
      </c>
      <c r="D3" s="2">
        <f t="shared" ref="D3:D27" si="0">(C3-C2)/C2</f>
        <v>1.6531022090687712E-3</v>
      </c>
      <c r="E3" s="3">
        <v>4.9000000000000004</v>
      </c>
      <c r="F3" s="2">
        <f t="shared" ref="F3:F27" si="1">(E3-E2)/E2</f>
        <v>-1.9999999999999928E-2</v>
      </c>
      <c r="G3" s="6">
        <v>18.37</v>
      </c>
      <c r="H3" s="2">
        <f>(G3-G2)/G2</f>
        <v>5.4466230936827688E-4</v>
      </c>
    </row>
    <row r="4" spans="1:8" x14ac:dyDescent="0.2">
      <c r="A4" s="5">
        <v>42429</v>
      </c>
      <c r="B4" s="7">
        <v>1932.2299800000001</v>
      </c>
      <c r="C4" s="4">
        <v>237.11099999999999</v>
      </c>
      <c r="D4" s="2">
        <f t="shared" si="0"/>
        <v>8.230765334548666E-4</v>
      </c>
      <c r="E4" s="3">
        <v>4.9000000000000004</v>
      </c>
      <c r="F4" s="2">
        <f t="shared" si="1"/>
        <v>0</v>
      </c>
      <c r="G4" s="6">
        <v>18.36</v>
      </c>
      <c r="H4" s="2">
        <f t="shared" ref="H4:H61" si="2">(G4-G3)/G3</f>
        <v>-5.4436581382697673E-4</v>
      </c>
    </row>
    <row r="5" spans="1:8" x14ac:dyDescent="0.2">
      <c r="A5" s="5">
        <v>42460</v>
      </c>
      <c r="B5" s="7">
        <v>2059.73999</v>
      </c>
      <c r="C5" s="4">
        <v>238.13200000000001</v>
      </c>
      <c r="D5" s="2">
        <f t="shared" si="0"/>
        <v>4.3060001433928201E-3</v>
      </c>
      <c r="E5" s="3">
        <v>5</v>
      </c>
      <c r="F5" s="2">
        <f t="shared" si="1"/>
        <v>2.0408163265306048E-2</v>
      </c>
      <c r="G5" s="6">
        <v>18.55</v>
      </c>
      <c r="H5" s="2">
        <f t="shared" si="2"/>
        <v>1.0348583877995712E-2</v>
      </c>
    </row>
    <row r="6" spans="1:8" x14ac:dyDescent="0.2">
      <c r="A6" s="5">
        <v>42490</v>
      </c>
      <c r="B6" s="7">
        <v>2065.3000489999999</v>
      </c>
      <c r="C6" s="4">
        <v>239.261</v>
      </c>
      <c r="D6" s="2">
        <f t="shared" si="0"/>
        <v>4.741067979103987E-3</v>
      </c>
      <c r="E6" s="3">
        <v>5</v>
      </c>
      <c r="F6" s="2">
        <f t="shared" si="1"/>
        <v>0</v>
      </c>
      <c r="G6" s="6">
        <v>18.61</v>
      </c>
      <c r="H6" s="2">
        <f t="shared" si="2"/>
        <v>3.234501347708826E-3</v>
      </c>
    </row>
    <row r="7" spans="1:8" x14ac:dyDescent="0.2">
      <c r="A7" s="5">
        <v>42521</v>
      </c>
      <c r="B7" s="7">
        <v>2096.9499510000001</v>
      </c>
      <c r="C7" s="4">
        <v>240.22900000000001</v>
      </c>
      <c r="D7" s="2">
        <f t="shared" si="0"/>
        <v>4.0457909981151032E-3</v>
      </c>
      <c r="E7" s="3">
        <v>4.8</v>
      </c>
      <c r="F7" s="2">
        <f t="shared" si="1"/>
        <v>-4.0000000000000036E-2</v>
      </c>
      <c r="G7" s="6">
        <v>18.61</v>
      </c>
      <c r="H7" s="2">
        <f t="shared" si="2"/>
        <v>0</v>
      </c>
    </row>
    <row r="8" spans="1:8" x14ac:dyDescent="0.2">
      <c r="A8" s="5">
        <v>42551</v>
      </c>
      <c r="B8" s="7">
        <v>2098.860107</v>
      </c>
      <c r="C8" s="4">
        <v>241.018</v>
      </c>
      <c r="D8" s="2">
        <f t="shared" si="0"/>
        <v>3.2843661672819985E-3</v>
      </c>
      <c r="E8" s="3">
        <v>4.9000000000000004</v>
      </c>
      <c r="F8" s="2">
        <f t="shared" si="1"/>
        <v>2.0833333333333447E-2</v>
      </c>
      <c r="G8" s="6">
        <v>18.690000000000001</v>
      </c>
      <c r="H8" s="2">
        <f t="shared" si="2"/>
        <v>4.2987641053198198E-3</v>
      </c>
    </row>
    <row r="9" spans="1:8" x14ac:dyDescent="0.2">
      <c r="A9" s="5">
        <v>42582</v>
      </c>
      <c r="B9" s="7">
        <v>2173.6000979999999</v>
      </c>
      <c r="C9" s="4">
        <v>240.62799999999999</v>
      </c>
      <c r="D9" s="2">
        <f t="shared" si="0"/>
        <v>-1.618136404749914E-3</v>
      </c>
      <c r="E9" s="3">
        <v>4.8</v>
      </c>
      <c r="F9" s="2">
        <f t="shared" si="1"/>
        <v>-2.0408163265306228E-2</v>
      </c>
      <c r="G9" s="6">
        <v>18.68</v>
      </c>
      <c r="H9" s="2">
        <f t="shared" si="2"/>
        <v>-5.3504547886578714E-4</v>
      </c>
    </row>
    <row r="10" spans="1:8" x14ac:dyDescent="0.2">
      <c r="A10" s="5">
        <v>42613</v>
      </c>
      <c r="B10" s="7">
        <v>2170.9499510000001</v>
      </c>
      <c r="C10" s="4">
        <v>240.84899999999999</v>
      </c>
      <c r="D10" s="2">
        <f t="shared" si="0"/>
        <v>9.184301078843844E-4</v>
      </c>
      <c r="E10" s="3">
        <v>4.9000000000000004</v>
      </c>
      <c r="F10" s="2">
        <f t="shared" si="1"/>
        <v>2.0833333333333447E-2</v>
      </c>
      <c r="G10" s="6">
        <v>18.829999999999998</v>
      </c>
      <c r="H10" s="2">
        <f t="shared" si="2"/>
        <v>8.0299785867236923E-3</v>
      </c>
    </row>
    <row r="11" spans="1:8" x14ac:dyDescent="0.2">
      <c r="A11" s="5">
        <v>42643</v>
      </c>
      <c r="B11" s="7">
        <v>2168.2700199999999</v>
      </c>
      <c r="C11" s="4">
        <v>241.428</v>
      </c>
      <c r="D11" s="2">
        <f t="shared" si="0"/>
        <v>2.4039958646289075E-3</v>
      </c>
      <c r="E11" s="3">
        <v>5</v>
      </c>
      <c r="F11" s="2">
        <f t="shared" si="1"/>
        <v>2.0408163265306048E-2</v>
      </c>
      <c r="G11" s="6">
        <v>18.920000000000002</v>
      </c>
      <c r="H11" s="2">
        <f t="shared" si="2"/>
        <v>4.7796070100904631E-3</v>
      </c>
    </row>
    <row r="12" spans="1:8" x14ac:dyDescent="0.2">
      <c r="A12" s="5">
        <v>42674</v>
      </c>
      <c r="B12" s="7">
        <v>2126.1499020000001</v>
      </c>
      <c r="C12" s="4">
        <v>241.72900000000001</v>
      </c>
      <c r="D12" s="2">
        <f t="shared" si="0"/>
        <v>1.2467485130142988E-3</v>
      </c>
      <c r="E12" s="3">
        <v>4.9000000000000004</v>
      </c>
      <c r="F12" s="2">
        <f t="shared" si="1"/>
        <v>-1.9999999999999928E-2</v>
      </c>
      <c r="G12" s="6">
        <v>18.87</v>
      </c>
      <c r="H12" s="2">
        <f t="shared" si="2"/>
        <v>-2.6427061310782614E-3</v>
      </c>
    </row>
    <row r="13" spans="1:8" x14ac:dyDescent="0.2">
      <c r="A13" s="5">
        <v>42704</v>
      </c>
      <c r="B13" s="7">
        <v>2198.8100589999999</v>
      </c>
      <c r="C13" s="4">
        <v>241.35300000000001</v>
      </c>
      <c r="D13" s="2">
        <f t="shared" si="0"/>
        <v>-1.5554608673349277E-3</v>
      </c>
      <c r="E13" s="3">
        <v>4.7</v>
      </c>
      <c r="F13" s="2">
        <f t="shared" si="1"/>
        <v>-4.0816326530612276E-2</v>
      </c>
      <c r="G13" s="6">
        <v>19.02</v>
      </c>
      <c r="H13" s="2">
        <f t="shared" si="2"/>
        <v>7.9491255961843445E-3</v>
      </c>
    </row>
    <row r="14" spans="1:8" x14ac:dyDescent="0.2">
      <c r="A14" s="5">
        <v>42735</v>
      </c>
      <c r="B14" s="7">
        <v>2238.830078</v>
      </c>
      <c r="C14" s="4">
        <v>241.43199999999999</v>
      </c>
      <c r="D14" s="2">
        <f t="shared" si="0"/>
        <v>3.2732139231739113E-4</v>
      </c>
      <c r="E14" s="3">
        <v>4.7</v>
      </c>
      <c r="F14" s="2">
        <f t="shared" si="1"/>
        <v>0</v>
      </c>
      <c r="G14" s="6">
        <v>19.09</v>
      </c>
      <c r="H14" s="2">
        <f t="shared" si="2"/>
        <v>3.6803364879074807E-3</v>
      </c>
    </row>
    <row r="15" spans="1:8" x14ac:dyDescent="0.2">
      <c r="A15" s="5">
        <v>42766</v>
      </c>
      <c r="B15" s="7">
        <v>2278.8701169999999</v>
      </c>
      <c r="C15" s="4">
        <v>236.916</v>
      </c>
      <c r="D15" s="2">
        <f t="shared" si="0"/>
        <v>-1.8705059809801482E-2</v>
      </c>
      <c r="E15" s="3">
        <v>4.7</v>
      </c>
      <c r="F15" s="2">
        <f t="shared" si="1"/>
        <v>0</v>
      </c>
      <c r="G15" s="6">
        <v>19.12</v>
      </c>
      <c r="H15" s="2">
        <f t="shared" si="2"/>
        <v>1.5715034049241035E-3</v>
      </c>
    </row>
    <row r="16" spans="1:8" x14ac:dyDescent="0.2">
      <c r="A16" s="5">
        <v>42794</v>
      </c>
      <c r="B16" s="7">
        <v>2363.639893</v>
      </c>
      <c r="C16" s="4">
        <v>237.11099999999999</v>
      </c>
      <c r="D16" s="2">
        <f t="shared" si="0"/>
        <v>8.230765334548666E-4</v>
      </c>
      <c r="E16" s="3">
        <v>4.5999999999999996</v>
      </c>
      <c r="F16" s="2">
        <f t="shared" si="1"/>
        <v>-2.1276595744680965E-2</v>
      </c>
      <c r="G16" s="6">
        <v>19.170000000000002</v>
      </c>
      <c r="H16" s="2">
        <f t="shared" si="2"/>
        <v>2.6150627615063133E-3</v>
      </c>
    </row>
    <row r="17" spans="1:8" x14ac:dyDescent="0.2">
      <c r="A17" s="5">
        <v>42825</v>
      </c>
      <c r="B17" s="7">
        <v>2362.719971</v>
      </c>
      <c r="C17" s="4">
        <v>238.13200000000001</v>
      </c>
      <c r="D17" s="2">
        <f t="shared" si="0"/>
        <v>4.3060001433928201E-3</v>
      </c>
      <c r="E17" s="3">
        <v>4.4000000000000004</v>
      </c>
      <c r="F17" s="2">
        <f t="shared" si="1"/>
        <v>-4.3478260869565064E-2</v>
      </c>
      <c r="G17" s="6">
        <v>19.28</v>
      </c>
      <c r="H17" s="2">
        <f t="shared" si="2"/>
        <v>5.7381324986958485E-3</v>
      </c>
    </row>
    <row r="18" spans="1:8" x14ac:dyDescent="0.2">
      <c r="A18" s="5">
        <v>42855</v>
      </c>
      <c r="B18" s="7">
        <v>2384.1999510000001</v>
      </c>
      <c r="C18" s="4">
        <v>239.261</v>
      </c>
      <c r="D18" s="2">
        <f t="shared" si="0"/>
        <v>4.741067979103987E-3</v>
      </c>
      <c r="E18" s="3">
        <v>4.4000000000000004</v>
      </c>
      <c r="F18" s="2">
        <f t="shared" si="1"/>
        <v>0</v>
      </c>
      <c r="G18" s="6">
        <v>19.190000000000001</v>
      </c>
      <c r="H18" s="2">
        <f t="shared" si="2"/>
        <v>-4.6680497925311124E-3</v>
      </c>
    </row>
    <row r="19" spans="1:8" x14ac:dyDescent="0.2">
      <c r="A19" s="5">
        <v>42886</v>
      </c>
      <c r="B19" s="7">
        <v>2411.8000489999999</v>
      </c>
      <c r="C19" s="4">
        <v>240.22900000000001</v>
      </c>
      <c r="D19" s="2">
        <f t="shared" si="0"/>
        <v>4.0457909981151032E-3</v>
      </c>
      <c r="E19" s="3">
        <v>4.4000000000000004</v>
      </c>
      <c r="F19" s="2">
        <f t="shared" si="1"/>
        <v>0</v>
      </c>
      <c r="G19" s="6">
        <v>19.38</v>
      </c>
      <c r="H19" s="2">
        <f t="shared" si="2"/>
        <v>9.9009900990097814E-3</v>
      </c>
    </row>
    <row r="20" spans="1:8" x14ac:dyDescent="0.2">
      <c r="A20" s="5">
        <v>42916</v>
      </c>
      <c r="B20" s="7">
        <v>2423.4099120000001</v>
      </c>
      <c r="C20" s="4">
        <v>241.018</v>
      </c>
      <c r="D20" s="2">
        <f t="shared" si="0"/>
        <v>3.2843661672819985E-3</v>
      </c>
      <c r="E20" s="3">
        <v>4.3</v>
      </c>
      <c r="F20" s="2">
        <f t="shared" si="1"/>
        <v>-2.2727272727272846E-2</v>
      </c>
      <c r="G20" s="6">
        <v>19.5</v>
      </c>
      <c r="H20" s="2">
        <f t="shared" si="2"/>
        <v>6.1919504643963364E-3</v>
      </c>
    </row>
    <row r="21" spans="1:8" x14ac:dyDescent="0.2">
      <c r="A21" s="5">
        <v>42947</v>
      </c>
      <c r="B21" s="7">
        <v>2470.3000489999999</v>
      </c>
      <c r="C21" s="4">
        <v>240.62799999999999</v>
      </c>
      <c r="D21" s="2">
        <f t="shared" si="0"/>
        <v>-1.618136404749914E-3</v>
      </c>
      <c r="E21" s="3">
        <v>4.3</v>
      </c>
      <c r="F21" s="2">
        <f t="shared" si="1"/>
        <v>0</v>
      </c>
      <c r="G21" s="6">
        <v>19.510000000000002</v>
      </c>
      <c r="H21" s="2">
        <f t="shared" si="2"/>
        <v>5.1282051282059294E-4</v>
      </c>
    </row>
    <row r="22" spans="1:8" x14ac:dyDescent="0.2">
      <c r="A22" s="5">
        <v>42978</v>
      </c>
      <c r="B22" s="7">
        <v>2471.6499020000001</v>
      </c>
      <c r="C22" s="4">
        <v>240.84899999999999</v>
      </c>
      <c r="D22" s="2">
        <f t="shared" si="0"/>
        <v>9.184301078843844E-4</v>
      </c>
      <c r="E22" s="3">
        <v>4.4000000000000004</v>
      </c>
      <c r="F22" s="2">
        <f t="shared" si="1"/>
        <v>2.3255813953488497E-2</v>
      </c>
      <c r="G22" s="6">
        <v>19.600000000000001</v>
      </c>
      <c r="H22" s="2">
        <f t="shared" si="2"/>
        <v>4.6130189646335137E-3</v>
      </c>
    </row>
    <row r="23" spans="1:8" x14ac:dyDescent="0.2">
      <c r="A23" s="5">
        <v>43008</v>
      </c>
      <c r="B23" s="7">
        <v>2519.360107</v>
      </c>
      <c r="C23" s="4">
        <v>241.428</v>
      </c>
      <c r="D23" s="2">
        <f t="shared" si="0"/>
        <v>2.4039958646289075E-3</v>
      </c>
      <c r="E23" s="3">
        <v>4.2</v>
      </c>
      <c r="F23" s="2">
        <f t="shared" si="1"/>
        <v>-4.5454545454545491E-2</v>
      </c>
      <c r="G23" s="6">
        <v>19.73</v>
      </c>
      <c r="H23" s="2">
        <f t="shared" si="2"/>
        <v>6.6326530612244384E-3</v>
      </c>
    </row>
    <row r="24" spans="1:8" x14ac:dyDescent="0.2">
      <c r="A24" s="5">
        <v>43039</v>
      </c>
      <c r="B24" s="7">
        <v>2575.26001</v>
      </c>
      <c r="C24" s="4">
        <v>241.72900000000001</v>
      </c>
      <c r="D24" s="2">
        <f t="shared" si="0"/>
        <v>1.2467485130142988E-3</v>
      </c>
      <c r="E24" s="3">
        <v>4.0999999999999996</v>
      </c>
      <c r="F24" s="2">
        <f t="shared" si="1"/>
        <v>-2.3809523809523937E-2</v>
      </c>
      <c r="G24" s="6">
        <v>19.78</v>
      </c>
      <c r="H24" s="2">
        <f t="shared" si="2"/>
        <v>2.5342118601115412E-3</v>
      </c>
    </row>
    <row r="25" spans="1:8" x14ac:dyDescent="0.2">
      <c r="A25" s="5">
        <v>43069</v>
      </c>
      <c r="B25" s="7">
        <v>2647.580078</v>
      </c>
      <c r="C25" s="4">
        <v>241.35300000000001</v>
      </c>
      <c r="D25" s="2">
        <f t="shared" si="0"/>
        <v>-1.5554608673349277E-3</v>
      </c>
      <c r="E25" s="3">
        <v>4.2</v>
      </c>
      <c r="F25" s="2">
        <f t="shared" si="1"/>
        <v>2.4390243902439157E-2</v>
      </c>
      <c r="G25" s="6">
        <v>19.95</v>
      </c>
      <c r="H25" s="2">
        <f t="shared" si="2"/>
        <v>8.5945399393325649E-3</v>
      </c>
    </row>
    <row r="26" spans="1:8" x14ac:dyDescent="0.2">
      <c r="A26" s="5">
        <v>43100</v>
      </c>
      <c r="B26" s="7">
        <v>2673.610107</v>
      </c>
      <c r="C26" s="4">
        <v>241.43199999999999</v>
      </c>
      <c r="D26" s="2">
        <f t="shared" si="0"/>
        <v>3.2732139231739113E-4</v>
      </c>
      <c r="E26" s="3">
        <v>4.0999999999999996</v>
      </c>
      <c r="F26" s="2">
        <f t="shared" si="1"/>
        <v>-2.3809523809523937E-2</v>
      </c>
      <c r="G26" s="6">
        <v>20.02</v>
      </c>
      <c r="H26" s="2">
        <f t="shared" si="2"/>
        <v>3.5087719298245758E-3</v>
      </c>
    </row>
    <row r="27" spans="1:8" x14ac:dyDescent="0.2">
      <c r="A27" s="1">
        <v>43131</v>
      </c>
      <c r="B27" s="7">
        <v>2823.8100589999999</v>
      </c>
      <c r="C27">
        <v>247.86699999999999</v>
      </c>
      <c r="D27" s="2">
        <f t="shared" si="0"/>
        <v>2.6653467643063068E-2</v>
      </c>
      <c r="E27" s="3">
        <v>4.0999999999999996</v>
      </c>
      <c r="F27" s="2">
        <f t="shared" si="1"/>
        <v>0</v>
      </c>
      <c r="G27" s="6">
        <v>20.100000000000001</v>
      </c>
      <c r="H27" s="2">
        <f t="shared" si="2"/>
        <v>3.9960039960040879E-3</v>
      </c>
    </row>
    <row r="28" spans="1:8" x14ac:dyDescent="0.2">
      <c r="A28" s="1">
        <v>43159</v>
      </c>
      <c r="B28" s="7">
        <v>2713.830078</v>
      </c>
      <c r="C28">
        <v>248.99100000000001</v>
      </c>
      <c r="D28" s="2">
        <f>(C28-C27)/C27</f>
        <v>4.5346899748656489E-3</v>
      </c>
      <c r="E28" s="3">
        <v>4.0999999999999996</v>
      </c>
      <c r="F28" s="2">
        <f>(E28-E27)/E27</f>
        <v>0</v>
      </c>
      <c r="G28" s="6">
        <v>20.18</v>
      </c>
      <c r="H28" s="2">
        <f t="shared" si="2"/>
        <v>3.9800995024874769E-3</v>
      </c>
    </row>
    <row r="29" spans="1:8" x14ac:dyDescent="0.2">
      <c r="A29" s="1">
        <v>43190</v>
      </c>
      <c r="B29" s="7">
        <v>2640.8701169999999</v>
      </c>
      <c r="C29">
        <v>249.554</v>
      </c>
      <c r="D29" s="2">
        <f t="shared" ref="D29:D61" si="3">(C29-C28)/C28</f>
        <v>2.2611259041490982E-3</v>
      </c>
      <c r="E29" s="3">
        <v>4</v>
      </c>
      <c r="F29" s="2">
        <f t="shared" ref="F29:F61" si="4">(E29-E28)/E28</f>
        <v>-2.4390243902438939E-2</v>
      </c>
      <c r="G29" s="6">
        <v>20.21</v>
      </c>
      <c r="H29" s="2">
        <f t="shared" si="2"/>
        <v>1.4866204162537729E-3</v>
      </c>
    </row>
    <row r="30" spans="1:8" x14ac:dyDescent="0.2">
      <c r="A30" s="1">
        <v>43220</v>
      </c>
      <c r="B30" s="7">
        <v>2648.0500489999999</v>
      </c>
      <c r="C30">
        <v>250.54599999999999</v>
      </c>
      <c r="D30" s="2">
        <f t="shared" si="3"/>
        <v>3.9750915633489751E-3</v>
      </c>
      <c r="E30" s="3">
        <v>4</v>
      </c>
      <c r="F30" s="2">
        <f t="shared" si="4"/>
        <v>0</v>
      </c>
      <c r="G30" s="6">
        <v>20.37</v>
      </c>
      <c r="H30" s="2">
        <f t="shared" si="2"/>
        <v>7.9168728352300901E-3</v>
      </c>
    </row>
    <row r="31" spans="1:8" x14ac:dyDescent="0.2">
      <c r="A31" s="1">
        <v>43251</v>
      </c>
      <c r="B31" s="7">
        <v>2705.2700199999999</v>
      </c>
      <c r="C31">
        <v>251.58799999999999</v>
      </c>
      <c r="D31" s="2">
        <f t="shared" si="3"/>
        <v>4.1589169254348567E-3</v>
      </c>
      <c r="E31" s="3">
        <v>3.8</v>
      </c>
      <c r="F31" s="2">
        <f t="shared" si="4"/>
        <v>-5.0000000000000044E-2</v>
      </c>
      <c r="G31" s="6">
        <v>20.68</v>
      </c>
      <c r="H31" s="2">
        <f t="shared" si="2"/>
        <v>1.5218458517427527E-2</v>
      </c>
    </row>
    <row r="32" spans="1:8" x14ac:dyDescent="0.2">
      <c r="A32" s="1">
        <v>43281</v>
      </c>
      <c r="B32" s="7">
        <v>2718.3701169999999</v>
      </c>
      <c r="C32">
        <v>251.989</v>
      </c>
      <c r="D32" s="2">
        <f t="shared" si="3"/>
        <v>1.5938757015438354E-3</v>
      </c>
      <c r="E32" s="3">
        <v>4</v>
      </c>
      <c r="F32" s="2">
        <f t="shared" si="4"/>
        <v>5.2631578947368474E-2</v>
      </c>
      <c r="G32" s="6">
        <v>20.62</v>
      </c>
      <c r="H32" s="2">
        <f t="shared" si="2"/>
        <v>-2.9013539651836905E-3</v>
      </c>
    </row>
    <row r="33" spans="1:8" x14ac:dyDescent="0.2">
      <c r="A33" s="1">
        <v>43312</v>
      </c>
      <c r="B33" s="7">
        <v>2816.290039</v>
      </c>
      <c r="C33">
        <v>252.006</v>
      </c>
      <c r="D33" s="2">
        <f t="shared" si="3"/>
        <v>6.7463262285242246E-5</v>
      </c>
      <c r="E33" s="3">
        <v>3.8</v>
      </c>
      <c r="F33" s="2">
        <f t="shared" si="4"/>
        <v>-5.0000000000000044E-2</v>
      </c>
      <c r="G33" s="6">
        <v>20.68</v>
      </c>
      <c r="H33" s="2">
        <f t="shared" si="2"/>
        <v>2.9097963142579396E-3</v>
      </c>
    </row>
    <row r="34" spans="1:8" x14ac:dyDescent="0.2">
      <c r="A34" s="1">
        <v>43343</v>
      </c>
      <c r="B34" s="7">
        <v>2901.5200199999999</v>
      </c>
      <c r="C34">
        <v>252.14599999999999</v>
      </c>
      <c r="D34" s="2">
        <f t="shared" si="3"/>
        <v>5.5554232835720722E-4</v>
      </c>
      <c r="E34" s="3">
        <v>3.8</v>
      </c>
      <c r="F34" s="2">
        <f t="shared" si="4"/>
        <v>0</v>
      </c>
      <c r="G34" s="6">
        <v>20.76</v>
      </c>
      <c r="H34" s="2">
        <f t="shared" si="2"/>
        <v>3.8684719535784259E-3</v>
      </c>
    </row>
    <row r="35" spans="1:8" x14ac:dyDescent="0.2">
      <c r="A35" s="1">
        <v>43373</v>
      </c>
      <c r="B35" s="7">
        <v>2913.9799800000001</v>
      </c>
      <c r="C35">
        <v>252.43899999999999</v>
      </c>
      <c r="D35" s="2">
        <f t="shared" si="3"/>
        <v>1.1620251758901843E-3</v>
      </c>
      <c r="E35" s="3">
        <v>3.7</v>
      </c>
      <c r="F35" s="2">
        <f t="shared" si="4"/>
        <v>-2.6315789473684119E-2</v>
      </c>
      <c r="G35" s="6">
        <v>20.79</v>
      </c>
      <c r="H35" s="2">
        <f t="shared" si="2"/>
        <v>1.4450867052021956E-3</v>
      </c>
    </row>
    <row r="36" spans="1:8" x14ac:dyDescent="0.2">
      <c r="A36" s="1">
        <v>43404</v>
      </c>
      <c r="B36" s="7">
        <v>2711.73999</v>
      </c>
      <c r="C36">
        <v>252.88499999999999</v>
      </c>
      <c r="D36" s="2">
        <f t="shared" si="3"/>
        <v>1.7667634557259296E-3</v>
      </c>
      <c r="E36" s="3">
        <v>3.8</v>
      </c>
      <c r="F36" s="2">
        <f t="shared" si="4"/>
        <v>2.7027027027026931E-2</v>
      </c>
      <c r="G36" s="6">
        <v>20.92</v>
      </c>
      <c r="H36" s="2">
        <f t="shared" si="2"/>
        <v>6.2530062530063765E-3</v>
      </c>
    </row>
    <row r="37" spans="1:8" x14ac:dyDescent="0.2">
      <c r="A37" s="1">
        <v>43434</v>
      </c>
      <c r="B37" s="7">
        <v>2760.169922</v>
      </c>
      <c r="C37">
        <v>252.03800000000001</v>
      </c>
      <c r="D37" s="2">
        <f t="shared" si="3"/>
        <v>-3.3493485181010341E-3</v>
      </c>
      <c r="E37" s="3">
        <v>3.7</v>
      </c>
      <c r="F37" s="2">
        <f t="shared" si="4"/>
        <v>-2.6315789473684119E-2</v>
      </c>
      <c r="G37" s="6">
        <v>20.88</v>
      </c>
      <c r="H37" s="2">
        <f t="shared" si="2"/>
        <v>-1.9120458891014674E-3</v>
      </c>
    </row>
    <row r="38" spans="1:8" x14ac:dyDescent="0.2">
      <c r="A38" s="1">
        <v>43465</v>
      </c>
      <c r="B38" s="7">
        <v>2506.8500979999999</v>
      </c>
      <c r="C38">
        <v>251.233</v>
      </c>
      <c r="D38" s="2">
        <f t="shared" si="3"/>
        <v>-3.1939628151310788E-3</v>
      </c>
      <c r="E38" s="3">
        <v>3.9</v>
      </c>
      <c r="F38" s="2">
        <f t="shared" si="4"/>
        <v>5.4054054054053981E-2</v>
      </c>
      <c r="G38" s="6">
        <v>20.94</v>
      </c>
      <c r="H38" s="2">
        <f t="shared" si="2"/>
        <v>2.8735632183909138E-3</v>
      </c>
    </row>
    <row r="39" spans="1:8" x14ac:dyDescent="0.2">
      <c r="A39" s="1">
        <v>43496</v>
      </c>
      <c r="B39" s="7">
        <v>2704.1000979999999</v>
      </c>
      <c r="C39">
        <v>251.71199999999999</v>
      </c>
      <c r="D39" s="2">
        <f t="shared" si="3"/>
        <v>1.9065966652469419E-3</v>
      </c>
      <c r="E39" s="3">
        <v>4</v>
      </c>
      <c r="F39" s="2">
        <f t="shared" si="4"/>
        <v>2.5641025641025664E-2</v>
      </c>
      <c r="G39" s="6">
        <v>21.12</v>
      </c>
      <c r="H39" s="2">
        <f t="shared" si="2"/>
        <v>8.5959885386819347E-3</v>
      </c>
    </row>
    <row r="40" spans="1:8" x14ac:dyDescent="0.2">
      <c r="A40" s="1">
        <v>43524</v>
      </c>
      <c r="B40" s="7">
        <v>2784.48999</v>
      </c>
      <c r="C40">
        <v>252.77600000000001</v>
      </c>
      <c r="D40" s="2">
        <f t="shared" si="3"/>
        <v>4.227053140096703E-3</v>
      </c>
      <c r="E40" s="3">
        <v>3.8</v>
      </c>
      <c r="F40" s="2">
        <f t="shared" si="4"/>
        <v>-5.0000000000000044E-2</v>
      </c>
      <c r="G40" s="6">
        <v>21.1</v>
      </c>
      <c r="H40" s="2">
        <f t="shared" si="2"/>
        <v>-9.4696969696967672E-4</v>
      </c>
    </row>
    <row r="41" spans="1:8" x14ac:dyDescent="0.2">
      <c r="A41" s="1">
        <v>43555</v>
      </c>
      <c r="B41" s="7">
        <v>2834.3999020000001</v>
      </c>
      <c r="C41">
        <v>254.202</v>
      </c>
      <c r="D41" s="2">
        <f t="shared" si="3"/>
        <v>5.6413583568059771E-3</v>
      </c>
      <c r="E41" s="3">
        <v>3.8</v>
      </c>
      <c r="F41" s="2">
        <f t="shared" si="4"/>
        <v>0</v>
      </c>
      <c r="G41" s="6">
        <v>21.13</v>
      </c>
      <c r="H41" s="2">
        <f t="shared" si="2"/>
        <v>1.421800947867184E-3</v>
      </c>
    </row>
    <row r="42" spans="1:8" x14ac:dyDescent="0.2">
      <c r="A42" s="1">
        <v>43585</v>
      </c>
      <c r="B42" s="7">
        <v>2945.830078</v>
      </c>
      <c r="C42">
        <v>255.548</v>
      </c>
      <c r="D42" s="2">
        <f t="shared" si="3"/>
        <v>5.2950016128905505E-3</v>
      </c>
      <c r="E42" s="3">
        <v>3.6</v>
      </c>
      <c r="F42" s="2">
        <f t="shared" si="4"/>
        <v>-5.2631578947368356E-2</v>
      </c>
      <c r="G42" s="6">
        <v>21.25</v>
      </c>
      <c r="H42" s="2">
        <f t="shared" si="2"/>
        <v>5.6791292001893518E-3</v>
      </c>
    </row>
    <row r="43" spans="1:8" x14ac:dyDescent="0.2">
      <c r="A43" s="1">
        <v>43616</v>
      </c>
      <c r="B43" s="7">
        <v>2752.0600589999999</v>
      </c>
      <c r="C43">
        <v>256.09199999999998</v>
      </c>
      <c r="D43" s="2">
        <f t="shared" si="3"/>
        <v>2.128758589384314E-3</v>
      </c>
      <c r="E43" s="3">
        <v>3.6</v>
      </c>
      <c r="F43" s="2">
        <f t="shared" si="4"/>
        <v>0</v>
      </c>
      <c r="G43" s="6">
        <v>21.33</v>
      </c>
      <c r="H43" s="2">
        <f t="shared" si="2"/>
        <v>3.764705882352861E-3</v>
      </c>
    </row>
    <row r="44" spans="1:8" x14ac:dyDescent="0.2">
      <c r="A44" s="1">
        <v>43646</v>
      </c>
      <c r="B44" s="7">
        <v>2941.76001</v>
      </c>
      <c r="C44">
        <v>256.14299999999997</v>
      </c>
      <c r="D44" s="2">
        <f t="shared" si="3"/>
        <v>1.9914718148160711E-4</v>
      </c>
      <c r="E44" s="3">
        <v>3.7</v>
      </c>
      <c r="F44" s="2">
        <f t="shared" si="4"/>
        <v>2.7777777777777801E-2</v>
      </c>
      <c r="G44" s="6">
        <v>21.4</v>
      </c>
      <c r="H44" s="2">
        <f t="shared" si="2"/>
        <v>3.2817627754336753E-3</v>
      </c>
    </row>
    <row r="45" spans="1:8" x14ac:dyDescent="0.2">
      <c r="A45" s="1">
        <v>43677</v>
      </c>
      <c r="B45" s="7">
        <v>2980.3798830000001</v>
      </c>
      <c r="C45">
        <v>256.57100000000003</v>
      </c>
      <c r="D45" s="2">
        <f t="shared" si="3"/>
        <v>1.6709416224532942E-3</v>
      </c>
      <c r="E45" s="3">
        <v>3.7</v>
      </c>
      <c r="F45" s="2">
        <f t="shared" si="4"/>
        <v>0</v>
      </c>
      <c r="G45" s="6">
        <v>21.52</v>
      </c>
      <c r="H45" s="2">
        <f t="shared" si="2"/>
        <v>5.607476635514066E-3</v>
      </c>
    </row>
    <row r="46" spans="1:8" x14ac:dyDescent="0.2">
      <c r="A46" s="1">
        <v>43708</v>
      </c>
      <c r="B46" s="7">
        <v>2926.459961</v>
      </c>
      <c r="C46">
        <v>256.55799999999999</v>
      </c>
      <c r="D46" s="2">
        <f t="shared" si="3"/>
        <v>-5.0668236082930843E-5</v>
      </c>
      <c r="E46" s="3">
        <v>3.7</v>
      </c>
      <c r="F46" s="2">
        <f t="shared" si="4"/>
        <v>0</v>
      </c>
      <c r="G46" s="6">
        <v>21.51</v>
      </c>
      <c r="H46" s="2">
        <f t="shared" si="2"/>
        <v>-4.6468401486979603E-4</v>
      </c>
    </row>
    <row r="47" spans="1:8" x14ac:dyDescent="0.2">
      <c r="A47" s="1">
        <v>43738</v>
      </c>
      <c r="B47" s="7">
        <v>2976.73999</v>
      </c>
      <c r="C47">
        <v>256.75900000000001</v>
      </c>
      <c r="D47" s="2">
        <f t="shared" si="3"/>
        <v>7.8344857693005805E-4</v>
      </c>
      <c r="E47" s="3">
        <v>3.5</v>
      </c>
      <c r="F47" s="2">
        <f t="shared" si="4"/>
        <v>-5.4054054054054099E-2</v>
      </c>
      <c r="G47" s="6">
        <v>21.59</v>
      </c>
      <c r="H47" s="2">
        <f t="shared" si="2"/>
        <v>3.7192003719199577E-3</v>
      </c>
    </row>
    <row r="48" spans="1:8" x14ac:dyDescent="0.2">
      <c r="A48" s="1">
        <v>43769</v>
      </c>
      <c r="B48" s="7">
        <v>3037.5600589999999</v>
      </c>
      <c r="C48">
        <v>257.346</v>
      </c>
      <c r="D48" s="2">
        <f t="shared" si="3"/>
        <v>2.2861905522298695E-3</v>
      </c>
      <c r="E48" s="3">
        <v>3.6</v>
      </c>
      <c r="F48" s="2">
        <f t="shared" si="4"/>
        <v>2.8571428571428598E-2</v>
      </c>
      <c r="G48" s="6">
        <v>21.71</v>
      </c>
      <c r="H48" s="2">
        <f t="shared" si="2"/>
        <v>5.5581287633163961E-3</v>
      </c>
    </row>
    <row r="49" spans="1:8" x14ac:dyDescent="0.2">
      <c r="A49" s="1">
        <v>43799</v>
      </c>
      <c r="B49" s="7">
        <v>3140.9799800000001</v>
      </c>
      <c r="C49">
        <v>257.20800000000003</v>
      </c>
      <c r="D49" s="2">
        <f t="shared" si="3"/>
        <v>-5.3624303466918782E-4</v>
      </c>
      <c r="E49" s="3">
        <v>3.5</v>
      </c>
      <c r="F49" s="2">
        <f t="shared" si="4"/>
        <v>-2.7777777777777801E-2</v>
      </c>
      <c r="G49" s="6">
        <v>21.72</v>
      </c>
      <c r="H49" s="2">
        <f t="shared" si="2"/>
        <v>4.6061722708420129E-4</v>
      </c>
    </row>
    <row r="50" spans="1:8" x14ac:dyDescent="0.2">
      <c r="A50" s="1">
        <v>43830</v>
      </c>
      <c r="B50" s="7">
        <v>3230.780029</v>
      </c>
      <c r="C50">
        <v>256.97399999999999</v>
      </c>
      <c r="D50" s="2">
        <f t="shared" si="3"/>
        <v>-9.0976952505379791E-4</v>
      </c>
      <c r="E50" s="3">
        <v>3.5</v>
      </c>
      <c r="F50" s="2">
        <f t="shared" si="4"/>
        <v>0</v>
      </c>
      <c r="G50" s="6">
        <v>21.81</v>
      </c>
      <c r="H50" s="2">
        <f t="shared" si="2"/>
        <v>4.1436464088397728E-3</v>
      </c>
    </row>
    <row r="51" spans="1:8" x14ac:dyDescent="0.2">
      <c r="A51" s="1">
        <v>43861</v>
      </c>
      <c r="B51" s="7">
        <v>3225.5200199999999</v>
      </c>
      <c r="C51">
        <v>257.971</v>
      </c>
      <c r="D51" s="2">
        <f t="shared" si="3"/>
        <v>3.8797699378147754E-3</v>
      </c>
      <c r="E51" s="3">
        <v>3.6</v>
      </c>
      <c r="F51" s="2">
        <f t="shared" si="4"/>
        <v>2.8571428571428598E-2</v>
      </c>
      <c r="G51" s="6">
        <v>21.85</v>
      </c>
      <c r="H51" s="2">
        <f t="shared" si="2"/>
        <v>1.8340210912426733E-3</v>
      </c>
    </row>
    <row r="52" spans="1:8" x14ac:dyDescent="0.2">
      <c r="A52" s="1">
        <v>43890</v>
      </c>
      <c r="B52" s="7">
        <v>2954.219971</v>
      </c>
      <c r="C52">
        <v>258.678</v>
      </c>
      <c r="D52" s="2">
        <f t="shared" si="3"/>
        <v>2.740618131495376E-3</v>
      </c>
      <c r="E52" s="3">
        <v>3.5</v>
      </c>
      <c r="F52" s="2">
        <f t="shared" si="4"/>
        <v>-2.7777777777777801E-2</v>
      </c>
      <c r="G52" s="6">
        <v>22.01</v>
      </c>
      <c r="H52" s="2">
        <f t="shared" si="2"/>
        <v>7.3226544622425694E-3</v>
      </c>
    </row>
    <row r="53" spans="1:8" x14ac:dyDescent="0.2">
      <c r="A53" s="1">
        <v>43921</v>
      </c>
      <c r="B53" s="7">
        <v>2584.5900879999999</v>
      </c>
      <c r="C53">
        <v>258.11500000000001</v>
      </c>
      <c r="D53" s="2">
        <f t="shared" si="3"/>
        <v>-2.1764510317846442E-3</v>
      </c>
      <c r="E53" s="3">
        <v>4.4000000000000004</v>
      </c>
      <c r="F53" s="2">
        <f t="shared" si="4"/>
        <v>0.25714285714285723</v>
      </c>
      <c r="G53" s="6">
        <v>20.83</v>
      </c>
      <c r="H53" s="2">
        <f t="shared" si="2"/>
        <v>-5.3611994547932904E-2</v>
      </c>
    </row>
    <row r="54" spans="1:8" x14ac:dyDescent="0.2">
      <c r="A54" s="1">
        <v>43951</v>
      </c>
      <c r="B54" s="7">
        <v>2912.429932</v>
      </c>
      <c r="C54">
        <v>256.38900000000001</v>
      </c>
      <c r="D54" s="2">
        <f t="shared" si="3"/>
        <v>-6.6869418669972648E-3</v>
      </c>
      <c r="E54" s="3">
        <v>14.7</v>
      </c>
      <c r="F54" s="2">
        <f t="shared" si="4"/>
        <v>2.3409090909090904</v>
      </c>
      <c r="G54" s="6">
        <v>18.579999999999998</v>
      </c>
      <c r="H54" s="2">
        <f t="shared" si="2"/>
        <v>-0.10801728276524244</v>
      </c>
    </row>
    <row r="55" spans="1:8" x14ac:dyDescent="0.2">
      <c r="A55" s="1">
        <v>43982</v>
      </c>
      <c r="B55" s="7">
        <v>3044.3100589999999</v>
      </c>
      <c r="C55">
        <v>256.39400000000001</v>
      </c>
      <c r="D55" s="2">
        <f t="shared" si="3"/>
        <v>1.9501616684005367E-5</v>
      </c>
      <c r="E55" s="3">
        <v>13.3</v>
      </c>
      <c r="F55" s="2">
        <f t="shared" si="4"/>
        <v>-9.523809523809515E-2</v>
      </c>
      <c r="G55" s="6">
        <v>19.420000000000002</v>
      </c>
      <c r="H55" s="2">
        <f t="shared" si="2"/>
        <v>4.5209903121636356E-2</v>
      </c>
    </row>
    <row r="56" spans="1:8" x14ac:dyDescent="0.2">
      <c r="A56" s="1">
        <v>44012</v>
      </c>
      <c r="B56" s="7">
        <v>3100.290039</v>
      </c>
      <c r="C56">
        <v>257.79700000000003</v>
      </c>
      <c r="D56" s="2">
        <f t="shared" si="3"/>
        <v>5.4720469277752988E-3</v>
      </c>
      <c r="E56" s="3">
        <v>11.1</v>
      </c>
      <c r="F56" s="2">
        <f t="shared" si="4"/>
        <v>-0.16541353383458654</v>
      </c>
      <c r="G56" s="6">
        <v>20.56</v>
      </c>
      <c r="H56" s="2">
        <f t="shared" si="2"/>
        <v>5.8702368692069871E-2</v>
      </c>
    </row>
    <row r="57" spans="1:8" x14ac:dyDescent="0.2">
      <c r="A57" s="1">
        <v>44043</v>
      </c>
      <c r="B57" s="7">
        <v>3271.1201169999999</v>
      </c>
      <c r="C57">
        <v>259.101</v>
      </c>
      <c r="D57" s="2">
        <f t="shared" si="3"/>
        <v>5.0582435016698155E-3</v>
      </c>
      <c r="E57" s="3">
        <v>10.199999999999999</v>
      </c>
      <c r="F57" s="2">
        <f t="shared" si="4"/>
        <v>-8.1081081081081113E-2</v>
      </c>
      <c r="G57" s="6">
        <v>20.97</v>
      </c>
      <c r="H57" s="2">
        <f t="shared" si="2"/>
        <v>1.9941634241245145E-2</v>
      </c>
    </row>
    <row r="58" spans="1:8" x14ac:dyDescent="0.2">
      <c r="A58" s="1">
        <v>44074</v>
      </c>
      <c r="B58" s="7">
        <v>3500.3100589999999</v>
      </c>
      <c r="C58">
        <v>259.91800000000001</v>
      </c>
      <c r="D58" s="2">
        <f t="shared" si="3"/>
        <v>3.1532105240813708E-3</v>
      </c>
      <c r="E58" s="3">
        <v>8.4</v>
      </c>
      <c r="F58" s="2">
        <f t="shared" si="4"/>
        <v>-0.17647058823529402</v>
      </c>
      <c r="G58" s="6">
        <v>21.15</v>
      </c>
      <c r="H58" s="2">
        <f t="shared" si="2"/>
        <v>8.5836909871244496E-3</v>
      </c>
    </row>
    <row r="59" spans="1:8" x14ac:dyDescent="0.2">
      <c r="A59" s="1">
        <v>44104</v>
      </c>
      <c r="B59" s="7">
        <v>3363</v>
      </c>
      <c r="C59">
        <v>260.27999999999997</v>
      </c>
      <c r="D59" s="2">
        <f t="shared" si="3"/>
        <v>1.3927469432665931E-3</v>
      </c>
      <c r="E59" s="3">
        <v>7.9</v>
      </c>
      <c r="F59" s="2">
        <f t="shared" si="4"/>
        <v>-5.9523809523809521E-2</v>
      </c>
      <c r="G59" s="6">
        <v>21.39</v>
      </c>
      <c r="H59" s="2">
        <f t="shared" si="2"/>
        <v>1.1347517730496548E-2</v>
      </c>
    </row>
    <row r="60" spans="1:8" x14ac:dyDescent="0.2">
      <c r="A60" s="1">
        <v>44135</v>
      </c>
      <c r="B60" s="7">
        <v>3269.959961</v>
      </c>
      <c r="C60">
        <v>260.38799999999998</v>
      </c>
      <c r="D60" s="2">
        <f t="shared" si="3"/>
        <v>4.1493775933611535E-4</v>
      </c>
      <c r="E60" s="3">
        <v>6.9</v>
      </c>
      <c r="F60" s="2">
        <f t="shared" si="4"/>
        <v>-0.12658227848101264</v>
      </c>
      <c r="G60" s="6">
        <v>21.55</v>
      </c>
      <c r="H60" s="2">
        <f t="shared" si="2"/>
        <v>7.4801309022907965E-3</v>
      </c>
    </row>
    <row r="61" spans="1:8" x14ac:dyDescent="0.2">
      <c r="A61" s="1">
        <v>44165</v>
      </c>
      <c r="B61" s="7">
        <v>3621.6298830000001</v>
      </c>
      <c r="C61">
        <v>260.22899999999998</v>
      </c>
      <c r="D61" s="2">
        <f t="shared" si="3"/>
        <v>-6.1062721784410894E-4</v>
      </c>
      <c r="E61" s="3">
        <v>6.7</v>
      </c>
      <c r="F61" s="2">
        <f t="shared" si="4"/>
        <v>-2.8985507246376836E-2</v>
      </c>
      <c r="G61" s="6">
        <v>21.41</v>
      </c>
      <c r="H61" s="2">
        <f t="shared" si="2"/>
        <v>-6.4965197215777525E-3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708F-8D36-0E46-8599-830EBC9ADD99}">
  <dimension ref="A1:J61"/>
  <sheetViews>
    <sheetView workbookViewId="0">
      <selection activeCell="K21" sqref="K21"/>
    </sheetView>
  </sheetViews>
  <sheetFormatPr baseColWidth="10" defaultRowHeight="16" x14ac:dyDescent="0.2"/>
  <cols>
    <col min="1" max="1" width="11.6640625" bestFit="1" customWidth="1"/>
    <col min="6" max="6" width="15.6640625" bestFit="1" customWidth="1"/>
    <col min="8" max="8" width="12.1640625" bestFit="1" customWidth="1"/>
    <col min="9" max="9" width="16.33203125" bestFit="1" customWidth="1"/>
  </cols>
  <sheetData>
    <row r="1" spans="1:10" x14ac:dyDescent="0.2">
      <c r="A1" t="s">
        <v>5</v>
      </c>
      <c r="B1" t="s">
        <v>0</v>
      </c>
      <c r="C1" t="s">
        <v>1</v>
      </c>
      <c r="D1" t="s">
        <v>6</v>
      </c>
    </row>
    <row r="2" spans="1:10" x14ac:dyDescent="0.2">
      <c r="A2" s="7">
        <v>2043.9399410000001</v>
      </c>
      <c r="B2" s="4">
        <v>236.52500000000001</v>
      </c>
      <c r="C2" s="3">
        <v>5</v>
      </c>
      <c r="D2" s="6">
        <v>18.36</v>
      </c>
    </row>
    <row r="3" spans="1:10" x14ac:dyDescent="0.2">
      <c r="A3" s="7">
        <v>1940.23999</v>
      </c>
      <c r="B3" s="4">
        <v>236.916</v>
      </c>
      <c r="C3" s="3">
        <v>4.9000000000000004</v>
      </c>
      <c r="D3" s="6">
        <v>18.37</v>
      </c>
    </row>
    <row r="4" spans="1:10" x14ac:dyDescent="0.2">
      <c r="A4" s="7">
        <v>1932.2299800000001</v>
      </c>
      <c r="B4" s="4">
        <v>237.11099999999999</v>
      </c>
      <c r="C4" s="3">
        <v>4.9000000000000004</v>
      </c>
      <c r="D4" s="6">
        <v>18.36</v>
      </c>
    </row>
    <row r="5" spans="1:10" ht="17" thickBot="1" x14ac:dyDescent="0.25">
      <c r="A5" s="7">
        <v>2059.73999</v>
      </c>
      <c r="B5" s="4">
        <v>238.13200000000001</v>
      </c>
      <c r="C5" s="3">
        <v>5</v>
      </c>
      <c r="D5" s="6">
        <v>18.55</v>
      </c>
    </row>
    <row r="6" spans="1:10" x14ac:dyDescent="0.2">
      <c r="A6" s="7">
        <v>2065.3000489999999</v>
      </c>
      <c r="B6" s="4">
        <v>239.261</v>
      </c>
      <c r="C6" s="3">
        <v>5</v>
      </c>
      <c r="D6" s="6">
        <v>18.61</v>
      </c>
      <c r="F6" s="10"/>
      <c r="G6" s="10" t="s">
        <v>5</v>
      </c>
      <c r="H6" s="10" t="s">
        <v>0</v>
      </c>
      <c r="I6" s="10" t="s">
        <v>1</v>
      </c>
      <c r="J6" s="10" t="s">
        <v>6</v>
      </c>
    </row>
    <row r="7" spans="1:10" x14ac:dyDescent="0.2">
      <c r="A7" s="7">
        <v>2096.9499510000001</v>
      </c>
      <c r="B7" s="4">
        <v>240.22900000000001</v>
      </c>
      <c r="C7" s="3">
        <v>4.8</v>
      </c>
      <c r="D7" s="6">
        <v>18.61</v>
      </c>
      <c r="F7" s="8" t="s">
        <v>5</v>
      </c>
      <c r="G7" s="8">
        <v>1</v>
      </c>
      <c r="H7" s="8"/>
      <c r="I7" s="8"/>
      <c r="J7" s="8"/>
    </row>
    <row r="8" spans="1:10" x14ac:dyDescent="0.2">
      <c r="A8" s="7">
        <v>2098.860107</v>
      </c>
      <c r="B8" s="4">
        <v>241.018</v>
      </c>
      <c r="C8" s="3">
        <v>4.9000000000000004</v>
      </c>
      <c r="D8" s="6">
        <v>18.690000000000001</v>
      </c>
      <c r="F8" s="8" t="s">
        <v>0</v>
      </c>
      <c r="G8" s="8">
        <v>0.90154345003323177</v>
      </c>
      <c r="H8" s="8">
        <v>1</v>
      </c>
      <c r="I8" s="8"/>
      <c r="J8" s="8"/>
    </row>
    <row r="9" spans="1:10" x14ac:dyDescent="0.2">
      <c r="A9" s="7">
        <v>2173.6000979999999</v>
      </c>
      <c r="B9" s="4">
        <v>240.62799999999999</v>
      </c>
      <c r="C9" s="3">
        <v>4.8</v>
      </c>
      <c r="D9" s="6">
        <v>18.68</v>
      </c>
      <c r="F9" s="8" t="s">
        <v>1</v>
      </c>
      <c r="G9" s="8">
        <v>0.26368971485244125</v>
      </c>
      <c r="H9" s="8">
        <v>0.23953327404124869</v>
      </c>
      <c r="I9" s="8">
        <v>1</v>
      </c>
      <c r="J9" s="8"/>
    </row>
    <row r="10" spans="1:10" ht="17" thickBot="1" x14ac:dyDescent="0.25">
      <c r="A10" s="7">
        <v>2170.9499510000001</v>
      </c>
      <c r="B10" s="4">
        <v>240.84899999999999</v>
      </c>
      <c r="C10" s="3">
        <v>4.9000000000000004</v>
      </c>
      <c r="D10" s="6">
        <v>18.829999999999998</v>
      </c>
      <c r="F10" s="9" t="s">
        <v>6</v>
      </c>
      <c r="G10" s="9">
        <v>0.84837326161545146</v>
      </c>
      <c r="H10" s="9">
        <v>0.86983473081284113</v>
      </c>
      <c r="I10" s="9">
        <v>-0.19273440408407841</v>
      </c>
      <c r="J10" s="9">
        <v>1</v>
      </c>
    </row>
    <row r="11" spans="1:10" x14ac:dyDescent="0.2">
      <c r="A11" s="7">
        <v>2168.2700199999999</v>
      </c>
      <c r="B11" s="4">
        <v>241.428</v>
      </c>
      <c r="C11" s="3">
        <v>5</v>
      </c>
      <c r="D11" s="6">
        <v>18.920000000000002</v>
      </c>
    </row>
    <row r="12" spans="1:10" x14ac:dyDescent="0.2">
      <c r="A12" s="7">
        <v>2126.1499020000001</v>
      </c>
      <c r="B12" s="4">
        <v>241.72900000000001</v>
      </c>
      <c r="C12" s="3">
        <v>4.9000000000000004</v>
      </c>
      <c r="D12" s="6">
        <v>18.87</v>
      </c>
    </row>
    <row r="13" spans="1:10" x14ac:dyDescent="0.2">
      <c r="A13" s="7">
        <v>2198.8100589999999</v>
      </c>
      <c r="B13" s="4">
        <v>241.35300000000001</v>
      </c>
      <c r="C13" s="3">
        <v>4.7</v>
      </c>
      <c r="D13" s="6">
        <v>19.02</v>
      </c>
    </row>
    <row r="14" spans="1:10" x14ac:dyDescent="0.2">
      <c r="A14" s="7">
        <v>2238.830078</v>
      </c>
      <c r="B14" s="4">
        <v>241.43199999999999</v>
      </c>
      <c r="C14" s="3">
        <v>4.7</v>
      </c>
      <c r="D14" s="6">
        <v>19.09</v>
      </c>
    </row>
    <row r="15" spans="1:10" x14ac:dyDescent="0.2">
      <c r="A15" s="7">
        <v>2278.8701169999999</v>
      </c>
      <c r="B15" s="4">
        <v>236.916</v>
      </c>
      <c r="C15" s="3">
        <v>4.7</v>
      </c>
      <c r="D15" s="6">
        <v>19.12</v>
      </c>
    </row>
    <row r="16" spans="1:10" x14ac:dyDescent="0.2">
      <c r="A16" s="7">
        <v>2363.639893</v>
      </c>
      <c r="B16" s="4">
        <v>237.11099999999999</v>
      </c>
      <c r="C16" s="3">
        <v>4.5999999999999996</v>
      </c>
      <c r="D16" s="6">
        <v>19.170000000000002</v>
      </c>
    </row>
    <row r="17" spans="1:4" x14ac:dyDescent="0.2">
      <c r="A17" s="7">
        <v>2362.719971</v>
      </c>
      <c r="B17" s="4">
        <v>238.13200000000001</v>
      </c>
      <c r="C17" s="3">
        <v>4.4000000000000004</v>
      </c>
      <c r="D17" s="6">
        <v>19.28</v>
      </c>
    </row>
    <row r="18" spans="1:4" x14ac:dyDescent="0.2">
      <c r="A18" s="7">
        <v>2384.1999510000001</v>
      </c>
      <c r="B18" s="4">
        <v>239.261</v>
      </c>
      <c r="C18" s="3">
        <v>4.4000000000000004</v>
      </c>
      <c r="D18" s="6">
        <v>19.190000000000001</v>
      </c>
    </row>
    <row r="19" spans="1:4" x14ac:dyDescent="0.2">
      <c r="A19" s="7">
        <v>2411.8000489999999</v>
      </c>
      <c r="B19" s="4">
        <v>240.22900000000001</v>
      </c>
      <c r="C19" s="3">
        <v>4.4000000000000004</v>
      </c>
      <c r="D19" s="6">
        <v>19.38</v>
      </c>
    </row>
    <row r="20" spans="1:4" x14ac:dyDescent="0.2">
      <c r="A20" s="7">
        <v>2423.4099120000001</v>
      </c>
      <c r="B20" s="4">
        <v>241.018</v>
      </c>
      <c r="C20" s="3">
        <v>4.3</v>
      </c>
      <c r="D20" s="6">
        <v>19.5</v>
      </c>
    </row>
    <row r="21" spans="1:4" x14ac:dyDescent="0.2">
      <c r="A21" s="7">
        <v>2470.3000489999999</v>
      </c>
      <c r="B21" s="4">
        <v>240.62799999999999</v>
      </c>
      <c r="C21" s="3">
        <v>4.3</v>
      </c>
      <c r="D21" s="6">
        <v>19.510000000000002</v>
      </c>
    </row>
    <row r="22" spans="1:4" x14ac:dyDescent="0.2">
      <c r="A22" s="7">
        <v>2471.6499020000001</v>
      </c>
      <c r="B22" s="4">
        <v>240.84899999999999</v>
      </c>
      <c r="C22" s="3">
        <v>4.4000000000000004</v>
      </c>
      <c r="D22" s="6">
        <v>19.600000000000001</v>
      </c>
    </row>
    <row r="23" spans="1:4" x14ac:dyDescent="0.2">
      <c r="A23" s="7">
        <v>2519.360107</v>
      </c>
      <c r="B23" s="4">
        <v>241.428</v>
      </c>
      <c r="C23" s="3">
        <v>4.2</v>
      </c>
      <c r="D23" s="6">
        <v>19.73</v>
      </c>
    </row>
    <row r="24" spans="1:4" x14ac:dyDescent="0.2">
      <c r="A24" s="7">
        <v>2575.26001</v>
      </c>
      <c r="B24" s="4">
        <v>241.72900000000001</v>
      </c>
      <c r="C24" s="3">
        <v>4.0999999999999996</v>
      </c>
      <c r="D24" s="6">
        <v>19.78</v>
      </c>
    </row>
    <row r="25" spans="1:4" x14ac:dyDescent="0.2">
      <c r="A25" s="7">
        <v>2647.580078</v>
      </c>
      <c r="B25" s="4">
        <v>241.35300000000001</v>
      </c>
      <c r="C25" s="3">
        <v>4.2</v>
      </c>
      <c r="D25" s="6">
        <v>19.95</v>
      </c>
    </row>
    <row r="26" spans="1:4" x14ac:dyDescent="0.2">
      <c r="A26" s="7">
        <v>2673.610107</v>
      </c>
      <c r="B26" s="4">
        <v>241.43199999999999</v>
      </c>
      <c r="C26" s="3">
        <v>4.0999999999999996</v>
      </c>
      <c r="D26" s="6">
        <v>20.02</v>
      </c>
    </row>
    <row r="27" spans="1:4" x14ac:dyDescent="0.2">
      <c r="A27" s="7">
        <v>2823.8100589999999</v>
      </c>
      <c r="B27">
        <v>247.86699999999999</v>
      </c>
      <c r="C27" s="3">
        <v>4.0999999999999996</v>
      </c>
      <c r="D27" s="6">
        <v>20.100000000000001</v>
      </c>
    </row>
    <row r="28" spans="1:4" x14ac:dyDescent="0.2">
      <c r="A28" s="7">
        <v>2713.830078</v>
      </c>
      <c r="B28">
        <v>248.99100000000001</v>
      </c>
      <c r="C28" s="3">
        <v>4.0999999999999996</v>
      </c>
      <c r="D28" s="6">
        <v>20.18</v>
      </c>
    </row>
    <row r="29" spans="1:4" x14ac:dyDescent="0.2">
      <c r="A29" s="7">
        <v>2640.8701169999999</v>
      </c>
      <c r="B29">
        <v>249.554</v>
      </c>
      <c r="C29" s="3">
        <v>4</v>
      </c>
      <c r="D29" s="6">
        <v>20.21</v>
      </c>
    </row>
    <row r="30" spans="1:4" x14ac:dyDescent="0.2">
      <c r="A30" s="7">
        <v>2648.0500489999999</v>
      </c>
      <c r="B30">
        <v>250.54599999999999</v>
      </c>
      <c r="C30" s="3">
        <v>4</v>
      </c>
      <c r="D30" s="6">
        <v>20.37</v>
      </c>
    </row>
    <row r="31" spans="1:4" x14ac:dyDescent="0.2">
      <c r="A31" s="7">
        <v>2705.2700199999999</v>
      </c>
      <c r="B31">
        <v>251.58799999999999</v>
      </c>
      <c r="C31" s="3">
        <v>3.8</v>
      </c>
      <c r="D31" s="6">
        <v>20.68</v>
      </c>
    </row>
    <row r="32" spans="1:4" x14ac:dyDescent="0.2">
      <c r="A32" s="7">
        <v>2718.3701169999999</v>
      </c>
      <c r="B32">
        <v>251.989</v>
      </c>
      <c r="C32" s="3">
        <v>4</v>
      </c>
      <c r="D32" s="6">
        <v>20.62</v>
      </c>
    </row>
    <row r="33" spans="1:4" x14ac:dyDescent="0.2">
      <c r="A33" s="7">
        <v>2816.290039</v>
      </c>
      <c r="B33">
        <v>252.006</v>
      </c>
      <c r="C33" s="3">
        <v>3.8</v>
      </c>
      <c r="D33" s="6">
        <v>20.68</v>
      </c>
    </row>
    <row r="34" spans="1:4" x14ac:dyDescent="0.2">
      <c r="A34" s="7">
        <v>2901.5200199999999</v>
      </c>
      <c r="B34">
        <v>252.14599999999999</v>
      </c>
      <c r="C34" s="3">
        <v>3.8</v>
      </c>
      <c r="D34" s="6">
        <v>20.76</v>
      </c>
    </row>
    <row r="35" spans="1:4" x14ac:dyDescent="0.2">
      <c r="A35" s="7">
        <v>2913.9799800000001</v>
      </c>
      <c r="B35">
        <v>252.43899999999999</v>
      </c>
      <c r="C35" s="3">
        <v>3.7</v>
      </c>
      <c r="D35" s="6">
        <v>20.79</v>
      </c>
    </row>
    <row r="36" spans="1:4" x14ac:dyDescent="0.2">
      <c r="A36" s="7">
        <v>2711.73999</v>
      </c>
      <c r="B36">
        <v>252.88499999999999</v>
      </c>
      <c r="C36" s="3">
        <v>3.8</v>
      </c>
      <c r="D36" s="6">
        <v>20.92</v>
      </c>
    </row>
    <row r="37" spans="1:4" x14ac:dyDescent="0.2">
      <c r="A37" s="7">
        <v>2760.169922</v>
      </c>
      <c r="B37">
        <v>252.03800000000001</v>
      </c>
      <c r="C37" s="3">
        <v>3.7</v>
      </c>
      <c r="D37" s="6">
        <v>20.88</v>
      </c>
    </row>
    <row r="38" spans="1:4" x14ac:dyDescent="0.2">
      <c r="A38" s="7">
        <v>2506.8500979999999</v>
      </c>
      <c r="B38">
        <v>251.233</v>
      </c>
      <c r="C38" s="3">
        <v>3.9</v>
      </c>
      <c r="D38" s="6">
        <v>20.94</v>
      </c>
    </row>
    <row r="39" spans="1:4" x14ac:dyDescent="0.2">
      <c r="A39" s="7">
        <v>2704.1000979999999</v>
      </c>
      <c r="B39">
        <v>251.71199999999999</v>
      </c>
      <c r="C39" s="3">
        <v>4</v>
      </c>
      <c r="D39" s="6">
        <v>21.12</v>
      </c>
    </row>
    <row r="40" spans="1:4" x14ac:dyDescent="0.2">
      <c r="A40" s="7">
        <v>2784.48999</v>
      </c>
      <c r="B40">
        <v>252.77600000000001</v>
      </c>
      <c r="C40" s="3">
        <v>3.8</v>
      </c>
      <c r="D40" s="6">
        <v>21.1</v>
      </c>
    </row>
    <row r="41" spans="1:4" x14ac:dyDescent="0.2">
      <c r="A41" s="7">
        <v>2834.3999020000001</v>
      </c>
      <c r="B41">
        <v>254.202</v>
      </c>
      <c r="C41" s="3">
        <v>3.8</v>
      </c>
      <c r="D41" s="6">
        <v>21.13</v>
      </c>
    </row>
    <row r="42" spans="1:4" x14ac:dyDescent="0.2">
      <c r="A42" s="7">
        <v>2945.830078</v>
      </c>
      <c r="B42">
        <v>255.548</v>
      </c>
      <c r="C42" s="3">
        <v>3.6</v>
      </c>
      <c r="D42" s="6">
        <v>21.25</v>
      </c>
    </row>
    <row r="43" spans="1:4" x14ac:dyDescent="0.2">
      <c r="A43" s="7">
        <v>2752.0600589999999</v>
      </c>
      <c r="B43">
        <v>256.09199999999998</v>
      </c>
      <c r="C43" s="3">
        <v>3.6</v>
      </c>
      <c r="D43" s="6">
        <v>21.33</v>
      </c>
    </row>
    <row r="44" spans="1:4" x14ac:dyDescent="0.2">
      <c r="A44" s="7">
        <v>2941.76001</v>
      </c>
      <c r="B44">
        <v>256.14299999999997</v>
      </c>
      <c r="C44" s="3">
        <v>3.7</v>
      </c>
      <c r="D44" s="6">
        <v>21.4</v>
      </c>
    </row>
    <row r="45" spans="1:4" x14ac:dyDescent="0.2">
      <c r="A45" s="7">
        <v>2980.3798830000001</v>
      </c>
      <c r="B45">
        <v>256.57100000000003</v>
      </c>
      <c r="C45" s="3">
        <v>3.7</v>
      </c>
      <c r="D45" s="6">
        <v>21.52</v>
      </c>
    </row>
    <row r="46" spans="1:4" x14ac:dyDescent="0.2">
      <c r="A46" s="7">
        <v>2926.459961</v>
      </c>
      <c r="B46">
        <v>256.55799999999999</v>
      </c>
      <c r="C46" s="3">
        <v>3.7</v>
      </c>
      <c r="D46" s="6">
        <v>21.51</v>
      </c>
    </row>
    <row r="47" spans="1:4" x14ac:dyDescent="0.2">
      <c r="A47" s="7">
        <v>2976.73999</v>
      </c>
      <c r="B47">
        <v>256.75900000000001</v>
      </c>
      <c r="C47" s="3">
        <v>3.5</v>
      </c>
      <c r="D47" s="6">
        <v>21.59</v>
      </c>
    </row>
    <row r="48" spans="1:4" x14ac:dyDescent="0.2">
      <c r="A48" s="7">
        <v>3037.5600589999999</v>
      </c>
      <c r="B48">
        <v>257.346</v>
      </c>
      <c r="C48" s="3">
        <v>3.6</v>
      </c>
      <c r="D48" s="6">
        <v>21.71</v>
      </c>
    </row>
    <row r="49" spans="1:4" x14ac:dyDescent="0.2">
      <c r="A49" s="7">
        <v>3140.9799800000001</v>
      </c>
      <c r="B49">
        <v>257.20800000000003</v>
      </c>
      <c r="C49" s="3">
        <v>3.5</v>
      </c>
      <c r="D49" s="6">
        <v>21.72</v>
      </c>
    </row>
    <row r="50" spans="1:4" x14ac:dyDescent="0.2">
      <c r="A50" s="7">
        <v>3230.780029</v>
      </c>
      <c r="B50">
        <v>256.97399999999999</v>
      </c>
      <c r="C50" s="3">
        <v>3.5</v>
      </c>
      <c r="D50" s="6">
        <v>21.81</v>
      </c>
    </row>
    <row r="51" spans="1:4" x14ac:dyDescent="0.2">
      <c r="A51" s="7">
        <v>3225.5200199999999</v>
      </c>
      <c r="B51">
        <v>257.971</v>
      </c>
      <c r="C51" s="3">
        <v>3.6</v>
      </c>
      <c r="D51" s="6">
        <v>21.85</v>
      </c>
    </row>
    <row r="52" spans="1:4" x14ac:dyDescent="0.2">
      <c r="A52" s="7">
        <v>2954.219971</v>
      </c>
      <c r="B52">
        <v>258.678</v>
      </c>
      <c r="C52" s="3">
        <v>3.5</v>
      </c>
      <c r="D52" s="6">
        <v>22.01</v>
      </c>
    </row>
    <row r="53" spans="1:4" x14ac:dyDescent="0.2">
      <c r="A53" s="7">
        <v>2584.5900879999999</v>
      </c>
      <c r="B53">
        <v>258.11500000000001</v>
      </c>
      <c r="C53" s="3">
        <v>4.4000000000000004</v>
      </c>
      <c r="D53" s="6">
        <v>20.83</v>
      </c>
    </row>
    <row r="54" spans="1:4" x14ac:dyDescent="0.2">
      <c r="A54" s="7">
        <v>2912.429932</v>
      </c>
      <c r="B54">
        <v>256.38900000000001</v>
      </c>
      <c r="C54" s="3">
        <v>14.7</v>
      </c>
      <c r="D54" s="6">
        <v>18.579999999999998</v>
      </c>
    </row>
    <row r="55" spans="1:4" x14ac:dyDescent="0.2">
      <c r="A55" s="7">
        <v>3044.3100589999999</v>
      </c>
      <c r="B55">
        <v>256.39400000000001</v>
      </c>
      <c r="C55" s="3">
        <v>13.3</v>
      </c>
      <c r="D55" s="6">
        <v>19.420000000000002</v>
      </c>
    </row>
    <row r="56" spans="1:4" x14ac:dyDescent="0.2">
      <c r="A56" s="7">
        <v>3100.290039</v>
      </c>
      <c r="B56">
        <v>257.79700000000003</v>
      </c>
      <c r="C56" s="3">
        <v>11.1</v>
      </c>
      <c r="D56" s="6">
        <v>20.56</v>
      </c>
    </row>
    <row r="57" spans="1:4" x14ac:dyDescent="0.2">
      <c r="A57" s="7">
        <v>3271.1201169999999</v>
      </c>
      <c r="B57">
        <v>259.101</v>
      </c>
      <c r="C57" s="3">
        <v>10.199999999999999</v>
      </c>
      <c r="D57" s="6">
        <v>20.97</v>
      </c>
    </row>
    <row r="58" spans="1:4" x14ac:dyDescent="0.2">
      <c r="A58" s="7">
        <v>3500.3100589999999</v>
      </c>
      <c r="B58">
        <v>259.91800000000001</v>
      </c>
      <c r="C58" s="3">
        <v>8.4</v>
      </c>
      <c r="D58" s="6">
        <v>21.15</v>
      </c>
    </row>
    <row r="59" spans="1:4" x14ac:dyDescent="0.2">
      <c r="A59" s="7">
        <v>3363</v>
      </c>
      <c r="B59">
        <v>260.27999999999997</v>
      </c>
      <c r="C59" s="3">
        <v>7.9</v>
      </c>
      <c r="D59" s="6">
        <v>21.39</v>
      </c>
    </row>
    <row r="60" spans="1:4" x14ac:dyDescent="0.2">
      <c r="A60" s="7">
        <v>3269.959961</v>
      </c>
      <c r="B60">
        <v>260.38799999999998</v>
      </c>
      <c r="C60" s="3">
        <v>6.9</v>
      </c>
      <c r="D60" s="6">
        <v>21.55</v>
      </c>
    </row>
    <row r="61" spans="1:4" x14ac:dyDescent="0.2">
      <c r="A61" s="7">
        <v>3621.6298830000001</v>
      </c>
      <c r="B61">
        <v>260.22899999999998</v>
      </c>
      <c r="C61" s="3">
        <v>6.7</v>
      </c>
      <c r="D61" s="6">
        <v>21.41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CPI_&amp;_Unemployment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2021-01-04T23:52:43Z</dcterms:created>
  <dcterms:modified xsi:type="dcterms:W3CDTF">2021-01-12T01:24:27Z</dcterms:modified>
</cp:coreProperties>
</file>