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i/dev/it-infra/python/AavaHR_integrations/sample/"/>
    </mc:Choice>
  </mc:AlternateContent>
  <xr:revisionPtr revIDLastSave="0" documentId="13_ncr:1_{6FB7A471-6D63-314A-99EA-10BFC98DDF32}" xr6:coauthVersionLast="45" xr6:coauthVersionMax="45" xr10:uidLastSave="{00000000-0000-0000-0000-000000000000}"/>
  <bookViews>
    <workbookView xWindow="0" yWindow="460" windowWidth="32460" windowHeight="20540" xr2:uid="{DEF38939-8C4D-2641-AACB-9C6C00A6F9EA}"/>
  </bookViews>
  <sheets>
    <sheet name="Sheet1" sheetId="1" r:id="rId1"/>
  </sheets>
  <definedNames>
    <definedName name="_xlnm._FilterDatabase" localSheetId="0" hidden="1">Sheet1!$A$1:$X$1001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3" i="1" l="1"/>
  <c r="V16" i="1"/>
  <c r="V21" i="1"/>
  <c r="V22" i="1"/>
  <c r="W22" i="1" s="1"/>
  <c r="V24" i="1"/>
  <c r="W24" i="1" s="1"/>
  <c r="V25" i="1"/>
  <c r="V26" i="1"/>
  <c r="V27" i="1"/>
  <c r="W27" i="1" s="1"/>
  <c r="V30" i="1"/>
  <c r="V32" i="1"/>
  <c r="V40" i="1"/>
  <c r="V41" i="1"/>
  <c r="W41" i="1" s="1"/>
  <c r="V45" i="1"/>
  <c r="V46" i="1"/>
  <c r="V49" i="1"/>
  <c r="W49" i="1" s="1"/>
  <c r="V51" i="1"/>
  <c r="W51" i="1" s="1"/>
  <c r="V53" i="1"/>
  <c r="V55" i="1"/>
  <c r="V56" i="1"/>
  <c r="V57" i="1"/>
  <c r="W57" i="1" s="1"/>
  <c r="V58" i="1"/>
  <c r="W58" i="1" s="1"/>
  <c r="V59" i="1"/>
  <c r="W12" i="1"/>
  <c r="W13" i="1"/>
  <c r="W14" i="1"/>
  <c r="W15" i="1"/>
  <c r="W16" i="1"/>
  <c r="W17" i="1"/>
  <c r="W18" i="1"/>
  <c r="W19" i="1"/>
  <c r="W20" i="1"/>
  <c r="W21" i="1"/>
  <c r="W23" i="1"/>
  <c r="W25" i="1"/>
  <c r="W26" i="1"/>
  <c r="W28" i="1"/>
  <c r="V79" i="1" s="1"/>
  <c r="W79" i="1" s="1"/>
  <c r="W29" i="1"/>
  <c r="W30" i="1"/>
  <c r="W31" i="1"/>
  <c r="W32" i="1"/>
  <c r="W33" i="1"/>
  <c r="W34" i="1"/>
  <c r="W35" i="1"/>
  <c r="W36" i="1"/>
  <c r="W37" i="1"/>
  <c r="W38" i="1"/>
  <c r="W39" i="1"/>
  <c r="W40" i="1"/>
  <c r="W42" i="1"/>
  <c r="W43" i="1"/>
  <c r="W44" i="1"/>
  <c r="W45" i="1"/>
  <c r="W46" i="1"/>
  <c r="W47" i="1"/>
  <c r="W48" i="1"/>
  <c r="W50" i="1"/>
  <c r="W52" i="1"/>
  <c r="W53" i="1"/>
  <c r="W54" i="1"/>
  <c r="W55" i="1"/>
  <c r="W56" i="1"/>
  <c r="W59" i="1"/>
  <c r="W11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4" i="1"/>
  <c r="T5" i="1"/>
  <c r="T6" i="1"/>
  <c r="T7" i="1"/>
  <c r="T8" i="1"/>
  <c r="T9" i="1"/>
  <c r="T10" i="1"/>
  <c r="T3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8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168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60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11" i="1"/>
  <c r="L4" i="1"/>
  <c r="L5" i="1"/>
  <c r="L6" i="1"/>
  <c r="L7" i="1"/>
  <c r="L8" i="1"/>
  <c r="L9" i="1"/>
  <c r="L10" i="1"/>
  <c r="L3" i="1"/>
  <c r="M343" i="1" a="1"/>
  <c r="M375" i="1" a="1"/>
  <c r="M440" i="1" a="1"/>
  <c r="M425" i="1" a="1"/>
  <c r="M658" i="1" a="1"/>
  <c r="M575" i="1" a="1"/>
  <c r="M560" i="1" a="1"/>
  <c r="M551" i="1" a="1"/>
  <c r="M557" i="1" a="1"/>
  <c r="M641" i="1" a="1"/>
  <c r="M917" i="1" a="1"/>
  <c r="M994" i="1" a="1"/>
  <c r="M961" i="1" a="1"/>
  <c r="M565" i="1" a="1"/>
  <c r="M220" i="1" a="1"/>
  <c r="M412" i="1" a="1"/>
  <c r="M397" i="1" a="1"/>
  <c r="M630" i="1" a="1"/>
  <c r="M517" i="1" a="1"/>
  <c r="M628" i="1" a="1"/>
  <c r="M714" i="1" a="1"/>
  <c r="M784" i="1" a="1"/>
  <c r="M793" i="1" a="1"/>
  <c r="M950" i="1" a="1"/>
  <c r="M253" i="1" a="1"/>
  <c r="M242" i="1" a="1"/>
  <c r="M218" i="1" a="1"/>
  <c r="M698" i="1" a="1"/>
  <c r="M647" i="1" a="1"/>
  <c r="M632" i="1" a="1"/>
  <c r="M721" i="1" a="1"/>
  <c r="M72" i="1" a="1"/>
  <c r="M743" i="1" a="1"/>
  <c r="M1000" i="1" a="1"/>
  <c r="M10" i="1" a="1"/>
  <c r="M129" i="1" a="1"/>
  <c r="M713" i="1" a="1"/>
  <c r="M202" i="1" a="1"/>
  <c r="M340" i="1" a="1"/>
  <c r="M606" i="1" a="1"/>
  <c r="M320" i="1" a="1"/>
  <c r="M604" i="1" a="1"/>
  <c r="M727" i="1" a="1"/>
  <c r="M824" i="1" a="1"/>
  <c r="M801" i="1" a="1"/>
  <c r="M973" i="1" a="1"/>
  <c r="M963" i="1" a="1"/>
  <c r="M69" i="1" a="1"/>
  <c r="M25" i="1" a="1"/>
  <c r="M208" i="1" a="1"/>
  <c r="M190" i="1" a="1"/>
  <c r="M441" i="1" a="1"/>
  <c r="M674" i="1" a="1"/>
  <c r="M591" i="1" a="1"/>
  <c r="M576" i="1" a="1"/>
  <c r="M509" i="1" a="1"/>
  <c r="M748" i="1" a="1"/>
  <c r="M274" i="1" a="1"/>
  <c r="M236" i="1" a="1"/>
  <c r="M537" i="1" a="1"/>
  <c r="M500" i="1" a="1"/>
  <c r="M580" i="1" a="1"/>
  <c r="M569" i="1" a="1"/>
  <c r="M695" i="1" a="1"/>
  <c r="M776" i="1" a="1"/>
  <c r="M45" i="1" a="1"/>
  <c r="M732" i="1" a="1"/>
  <c r="M906" i="1" a="1"/>
  <c r="M268" i="1" a="1"/>
  <c r="M216" i="1" a="1"/>
  <c r="M182" i="1" a="1"/>
  <c r="M686" i="1" a="1"/>
  <c r="M383" i="1" a="1"/>
  <c r="M402" i="1" a="1"/>
  <c r="M493" i="1" a="1"/>
  <c r="M625" i="1" a="1"/>
  <c r="M548" i="1" a="1"/>
  <c r="M910" i="1" a="1"/>
  <c r="M938" i="1" a="1"/>
  <c r="M6" i="1" a="1"/>
  <c r="M127" i="1" a="1"/>
  <c r="M651" i="1" a="1"/>
  <c r="M93" i="1" a="1"/>
  <c r="M142" i="1" a="1"/>
  <c r="M528" i="1" a="1"/>
  <c r="M154" i="1" a="1"/>
  <c r="M141" i="1" a="1"/>
  <c r="M34" i="1" a="1"/>
  <c r="M747" i="1" a="1"/>
  <c r="M952" i="1" a="1"/>
  <c r="M152" i="1" a="1"/>
  <c r="M791" i="1" a="1"/>
  <c r="M116" i="1" a="1"/>
  <c r="M33" i="1" a="1"/>
  <c r="M890" i="1" a="1"/>
  <c r="M3" i="1" a="1"/>
  <c r="M264" i="1" a="1"/>
  <c r="M213" i="1" a="1"/>
  <c r="M449" i="1" a="1"/>
  <c r="M781" i="1" a="1"/>
  <c r="M124" i="1" a="1"/>
  <c r="M802" i="1" a="1"/>
  <c r="M699" i="1" a="1"/>
  <c r="M370" i="1" a="1"/>
  <c r="M270" i="1" a="1"/>
  <c r="M775" i="1" a="1"/>
  <c r="M73" i="1" a="1"/>
  <c r="M980" i="1" a="1"/>
  <c r="M803" i="1" a="1"/>
  <c r="M935" i="1" a="1"/>
  <c r="M196" i="1" a="1"/>
  <c r="M860" i="1" a="1"/>
  <c r="M931" i="1" a="1"/>
  <c r="M126" i="1" a="1"/>
  <c r="M571" i="1" a="1"/>
  <c r="M192" i="1" a="1"/>
  <c r="M869" i="1" a="1"/>
  <c r="M291" i="1" a="1"/>
  <c r="M355" i="1" a="1"/>
  <c r="M443" i="1" a="1"/>
  <c r="M515" i="1" a="1"/>
  <c r="M107" i="1" a="1"/>
  <c r="M553" i="1" a="1"/>
  <c r="M163" i="1" a="1"/>
  <c r="M38" i="1" a="1"/>
  <c r="M435" i="1" a="1"/>
  <c r="M251" i="1" a="1"/>
  <c r="M240" i="1" a="1"/>
  <c r="M223" i="1" a="1"/>
  <c r="M199" i="1" a="1"/>
  <c r="M690" i="1" a="1"/>
  <c r="M607" i="1" a="1"/>
  <c r="M592" i="1" a="1"/>
  <c r="M617" i="1" a="1"/>
  <c r="M730" i="1" a="1"/>
  <c r="M981" i="1" a="1"/>
  <c r="M120" i="1" a="1"/>
  <c r="M733" i="1" a="1"/>
  <c r="M894" i="1" a="1"/>
  <c r="M284" i="1" a="1"/>
  <c r="M444" i="1" a="1"/>
  <c r="M429" i="1" a="1"/>
  <c r="M662" i="1" a="1"/>
  <c r="M232" i="1" a="1"/>
  <c r="M660" i="1" a="1"/>
  <c r="M778" i="1" a="1"/>
  <c r="M816" i="1" a="1"/>
  <c r="M825" i="1" a="1"/>
  <c r="M929" i="1" a="1"/>
  <c r="M317" i="1" a="1"/>
  <c r="M302" i="1" a="1"/>
  <c r="M282" i="1" a="1"/>
  <c r="M362" i="1" a="1"/>
  <c r="M257" i="1" a="1"/>
  <c r="M664" i="1" a="1"/>
  <c r="M488" i="1" a="1"/>
  <c r="M669" i="1" a="1"/>
  <c r="M689" i="1" a="1"/>
  <c r="M114" i="1" a="1"/>
  <c r="M59" i="1" a="1"/>
  <c r="M782" i="1" a="1"/>
  <c r="M907" i="1" a="1"/>
  <c r="M258" i="1" a="1"/>
  <c r="M373" i="1" a="1"/>
  <c r="M638" i="1" a="1"/>
  <c r="M549" i="1" a="1"/>
  <c r="M636" i="1" a="1"/>
  <c r="M62" i="1" a="1"/>
  <c r="M856" i="1" a="1"/>
  <c r="M833" i="1" a="1"/>
  <c r="M65" i="1" a="1"/>
  <c r="M92" i="1" a="1"/>
  <c r="M133" i="1" a="1"/>
  <c r="M992" i="1" a="1"/>
  <c r="M269" i="1" a="1"/>
  <c r="M254" i="1" a="1"/>
  <c r="M231" i="1" a="1"/>
  <c r="M706" i="1" a="1"/>
  <c r="M623" i="1" a="1"/>
  <c r="M608" i="1" a="1"/>
  <c r="M740" i="1" a="1"/>
  <c r="M687" i="1" a="1"/>
  <c r="M338" i="1" a="1"/>
  <c r="M292" i="1" a="1"/>
  <c r="M582" i="1" a="1"/>
  <c r="M543" i="1" a="1"/>
  <c r="M612" i="1" a="1"/>
  <c r="M684" i="1" a="1"/>
  <c r="M800" i="1" a="1"/>
  <c r="M809" i="1" a="1"/>
  <c r="M136" i="1" a="1"/>
  <c r="M918" i="1" a="1"/>
  <c r="M970" i="1" a="1"/>
  <c r="M332" i="1" a="1"/>
  <c r="M281" i="1" a="1"/>
  <c r="M261" i="1" a="1"/>
  <c r="M273" i="1" a="1"/>
  <c r="M447" i="1" a="1"/>
  <c r="M460" i="1" a="1"/>
  <c r="M767" i="1" a="1"/>
  <c r="M724" i="1" a="1"/>
  <c r="M486" i="1" a="1"/>
  <c r="M146" i="1" a="1"/>
  <c r="M117" i="1" a="1"/>
  <c r="M119" i="1" a="1"/>
  <c r="M822" i="1" a="1"/>
  <c r="M715" i="1" a="1"/>
  <c r="M850" i="1" a="1"/>
  <c r="M111" i="1" a="1"/>
  <c r="M455" i="1" a="1"/>
  <c r="M11" i="1" a="1"/>
  <c r="M948" i="1" a="1"/>
  <c r="M719" i="1" a="1"/>
  <c r="M811" i="1" a="1"/>
  <c r="M103" i="1" a="1"/>
  <c r="M367" i="1" a="1"/>
  <c r="M804" i="1" a="1"/>
  <c r="M720" i="1" a="1"/>
  <c r="M854" i="1" a="1"/>
  <c r="M745" i="1" a="1"/>
  <c r="M909" i="1" a="1"/>
  <c r="M761" i="1" a="1"/>
  <c r="M472" i="1" a="1"/>
  <c r="M682" i="1" a="1"/>
  <c r="M525" i="1" a="1"/>
  <c r="M903" i="1" a="1"/>
  <c r="M959" i="1" a="1"/>
  <c r="M819" i="1" a="1"/>
  <c r="M12" i="1" a="1"/>
  <c r="M250" i="1" a="1"/>
  <c r="M785" i="1" a="1"/>
  <c r="M874" i="1" a="1"/>
  <c r="M818" i="1" a="1"/>
  <c r="M83" i="1" a="1"/>
  <c r="M356" i="1" a="1"/>
  <c r="M334" i="1" a="1"/>
  <c r="M478" i="1" a="1"/>
  <c r="M164" i="1" a="1"/>
  <c r="M57" i="1" a="1"/>
  <c r="M619" i="1" a="1"/>
  <c r="M993" i="1" a="1"/>
  <c r="M927" i="1" a="1"/>
  <c r="M299" i="1" a="1"/>
  <c r="M363" i="1" a="1"/>
  <c r="M451" i="1" a="1"/>
  <c r="M555" i="1" a="1"/>
  <c r="M14" i="1" a="1"/>
  <c r="M705" i="1" a="1"/>
  <c r="M859" i="1" a="1"/>
  <c r="M763" i="1" a="1"/>
  <c r="M475" i="1" a="1"/>
  <c r="M301" i="1" a="1"/>
  <c r="M286" i="1" a="1"/>
  <c r="M266" i="1" a="1"/>
  <c r="M294" i="1" a="1"/>
  <c r="M639" i="1" a="1"/>
  <c r="M624" i="1" a="1"/>
  <c r="M7" i="1" a="1"/>
  <c r="M289" i="1" a="1"/>
  <c r="M98" i="1" a="1"/>
  <c r="M153" i="1" a="1"/>
  <c r="M868" i="1" a="1"/>
  <c r="M958" i="1" a="1"/>
  <c r="M175" i="1" a="1"/>
  <c r="M229" i="1" a="1"/>
  <c r="M205" i="1" a="1"/>
  <c r="M694" i="1" a="1"/>
  <c r="M399" i="1" a="1"/>
  <c r="M305" i="1" a="1"/>
  <c r="M701" i="1" a="1"/>
  <c r="M848" i="1" a="1"/>
  <c r="M857" i="1" a="1"/>
  <c r="M873" i="1" a="1"/>
  <c r="M188" i="1" a="1"/>
  <c r="M228" i="1" a="1"/>
  <c r="M211" i="1" a="1"/>
  <c r="M225" i="1" a="1"/>
  <c r="M438" i="1" a="1"/>
  <c r="M407" i="1" a="1"/>
  <c r="M326" i="1" a="1"/>
  <c r="M709" i="1" a="1"/>
  <c r="M736" i="1" a="1"/>
  <c r="M750" i="1" a="1"/>
  <c r="M21" i="1" a="1"/>
  <c r="M461" i="1" a="1"/>
  <c r="M881" i="1" a="1"/>
  <c r="M971" i="1" a="1"/>
  <c r="M322" i="1" a="1"/>
  <c r="M405" i="1" a="1"/>
  <c r="M670" i="1" a="1"/>
  <c r="M278" i="1" a="1"/>
  <c r="M668" i="1" a="1"/>
  <c r="M510" i="1" a="1"/>
  <c r="M561" i="1" a="1"/>
  <c r="M219" i="1" a="1"/>
  <c r="M752" i="1" a="1"/>
  <c r="M156" i="1" a="1"/>
  <c r="M40" i="1" a="1"/>
  <c r="M137" i="1" a="1"/>
  <c r="M333" i="1" a="1"/>
  <c r="M318" i="1" a="1"/>
  <c r="M298" i="1" a="1"/>
  <c r="M390" i="1" a="1"/>
  <c r="M655" i="1" a="1"/>
  <c r="M640" i="1" a="1"/>
  <c r="M70" i="1" a="1"/>
  <c r="M749" i="1" a="1"/>
  <c r="M364" i="1" a="1"/>
  <c r="M349" i="1" a="1"/>
  <c r="M614" i="1" a="1"/>
  <c r="M453" i="1" a="1"/>
  <c r="M644" i="1" a="1"/>
  <c r="M746" i="1" a="1"/>
  <c r="M832" i="1" a="1"/>
  <c r="M841" i="1" a="1"/>
  <c r="M161" i="1" a="1"/>
  <c r="M982" i="1" a="1"/>
  <c r="M85" i="1" a="1"/>
  <c r="M234" i="1" a="1"/>
  <c r="M191" i="1" a="1"/>
  <c r="M325" i="1" a="1"/>
  <c r="M414" i="1" a="1"/>
  <c r="M534" i="1" a="1"/>
  <c r="M503" i="1" a="1"/>
  <c r="M494" i="1" a="1"/>
  <c r="M194" i="1" a="1"/>
  <c r="M394" i="1" a="1"/>
  <c r="M113" i="1" a="1"/>
  <c r="M875" i="1" a="1"/>
  <c r="M26" i="1" a="1"/>
  <c r="M96" i="1" a="1"/>
  <c r="M779" i="1" a="1"/>
  <c r="M902" i="1" a="1"/>
  <c r="M174" i="1" a="1"/>
  <c r="M741" i="1" a="1"/>
  <c r="M962" i="1" a="1"/>
  <c r="M888" i="1" a="1"/>
  <c r="M145" i="1" a="1"/>
  <c r="M851" i="1" a="1"/>
  <c r="M420" i="1" a="1"/>
  <c r="M432" i="1" a="1"/>
  <c r="M711" i="1" a="1"/>
  <c r="M846" i="1" a="1"/>
  <c r="M765" i="1" a="1"/>
  <c r="M60" i="1" a="1"/>
  <c r="M966" i="1" a="1"/>
  <c r="M898" i="1" a="1"/>
  <c r="M691" i="1" a="1"/>
  <c r="M599" i="1" a="1"/>
  <c r="M974" i="1" a="1"/>
  <c r="M983" i="1" a="1"/>
  <c r="M143" i="1" a="1"/>
  <c r="M67" i="1" a="1"/>
  <c r="M911" i="1" a="1"/>
  <c r="M226" i="1" a="1"/>
  <c r="M661" i="1" a="1"/>
  <c r="M4" i="1" a="1"/>
  <c r="M972" i="1" a="1"/>
  <c r="M46" i="1" a="1"/>
  <c r="M506" i="1" a="1"/>
  <c r="M314" i="1" a="1"/>
  <c r="M805" i="1" a="1"/>
  <c r="M310" i="1" a="1"/>
  <c r="M44" i="1" a="1"/>
  <c r="M659" i="1" a="1"/>
  <c r="M764" i="1" a="1"/>
  <c r="M986" i="1" a="1"/>
  <c r="M307" i="1" a="1"/>
  <c r="M371" i="1" a="1"/>
  <c r="M459" i="1" a="1"/>
  <c r="M579" i="1" a="1"/>
  <c r="M463" i="1" a="1"/>
  <c r="M89" i="1" a="1"/>
  <c r="M403" i="1" a="1"/>
  <c r="M323" i="1" a="1"/>
  <c r="M23" i="1" a="1"/>
  <c r="M209" i="1" a="1"/>
  <c r="M198" i="1" a="1"/>
  <c r="M330" i="1" a="1"/>
  <c r="M422" i="1" a="1"/>
  <c r="M207" i="1" a="1"/>
  <c r="M656" i="1" a="1"/>
  <c r="M717" i="1" a="1"/>
  <c r="M671" i="1" a="1"/>
  <c r="M880" i="1" a="1"/>
  <c r="M932" i="1" a="1"/>
  <c r="M94" i="1" a="1"/>
  <c r="M247" i="1" a="1"/>
  <c r="M297" i="1" a="1"/>
  <c r="M277" i="1" a="1"/>
  <c r="M337" i="1" a="1"/>
  <c r="M502" i="1" a="1"/>
  <c r="M418" i="1" a="1"/>
  <c r="M766" i="1" a="1"/>
  <c r="M477" i="1" a="1"/>
  <c r="M855" i="1" a="1"/>
  <c r="M937" i="1" a="1"/>
  <c r="M170" i="1" a="1"/>
  <c r="M296" i="1" a="1"/>
  <c r="M271" i="1" a="1"/>
  <c r="M489" i="1" a="1"/>
  <c r="M484" i="1" a="1"/>
  <c r="M464" i="1" a="1"/>
  <c r="M426" i="1" a="1"/>
  <c r="M773" i="1" a="1"/>
  <c r="M788" i="1" a="1"/>
  <c r="M797" i="1" a="1"/>
  <c r="M896" i="1" a="1"/>
  <c r="M893" i="1" a="1"/>
  <c r="M945" i="1" a="1"/>
  <c r="M110" i="1" a="1"/>
  <c r="M179" i="1" a="1"/>
  <c r="M437" i="1" a="1"/>
  <c r="M702" i="1" a="1"/>
  <c r="M415" i="1" a="1"/>
  <c r="M346" i="1" a="1"/>
  <c r="M605" i="1" a="1"/>
  <c r="M688" i="1" a="1"/>
  <c r="M878" i="1" a="1"/>
  <c r="M892" i="1" a="1"/>
  <c r="M80" i="1" a="1"/>
  <c r="M897" i="1" a="1"/>
  <c r="M173" i="1" a="1"/>
  <c r="M241" i="1" a="1"/>
  <c r="M230" i="1" a="1"/>
  <c r="M272" i="1" a="1"/>
  <c r="M452" i="1" a="1"/>
  <c r="M321" i="1" a="1"/>
  <c r="M672" i="1" a="1"/>
  <c r="M728" i="1" a="1"/>
  <c r="M796" i="1" a="1"/>
  <c r="M396" i="1" a="1"/>
  <c r="M381" i="1" a="1"/>
  <c r="M646" i="1" a="1"/>
  <c r="M342" i="1" a="1"/>
  <c r="M676" i="1" a="1"/>
  <c r="M245" i="1" a="1"/>
  <c r="M864" i="1" a="1"/>
  <c r="M597" i="1" a="1"/>
  <c r="M810" i="1" a="1"/>
  <c r="M108" i="1" a="1"/>
  <c r="M149" i="1" a="1"/>
  <c r="M290" i="1" a="1"/>
  <c r="M249" i="1" a="1"/>
  <c r="M350" i="1" a="1"/>
  <c r="M468" i="1" a="1"/>
  <c r="M545" i="1" a="1"/>
  <c r="M546" i="1" a="1"/>
  <c r="M710" i="1" a="1"/>
  <c r="M542" i="1" a="1"/>
  <c r="M677" i="1" a="1"/>
  <c r="M924" i="1" a="1"/>
  <c r="M990" i="1" a="1"/>
  <c r="M43" i="1" a="1"/>
  <c r="M954" i="1" a="1"/>
  <c r="M843" i="1" a="1"/>
  <c r="M168" i="1" a="1"/>
  <c r="M327" i="1" a="1"/>
  <c r="M768" i="1" a="1"/>
  <c r="M858" i="1" a="1"/>
  <c r="M997" i="1" a="1"/>
  <c r="M908" i="1" a="1"/>
  <c r="M123" i="1" a="1"/>
  <c r="M328" i="1" a="1"/>
  <c r="M417" i="1" a="1"/>
  <c r="M849" i="1" a="1"/>
  <c r="M977" i="1" a="1"/>
  <c r="M889" i="1" a="1"/>
  <c r="M36" i="1" a="1"/>
  <c r="M603" i="1" a="1"/>
  <c r="M913" i="1" a="1"/>
  <c r="M919" i="1" a="1"/>
  <c r="M529" i="1" a="1"/>
  <c r="M53" i="1" a="1"/>
  <c r="M165" i="1" a="1"/>
  <c r="M770" i="1" a="1"/>
  <c r="M147" i="1" a="1"/>
  <c r="M928" i="1" a="1"/>
  <c r="M631" i="1" a="1"/>
  <c r="M66" i="1" a="1"/>
  <c r="M24" i="1" a="1"/>
  <c r="M863" i="1" a="1"/>
  <c r="M336" i="1" a="1"/>
  <c r="M904" i="1" a="1"/>
  <c r="M406" i="1" a="1"/>
  <c r="M751" i="1" a="1"/>
  <c r="M900" i="1" a="1"/>
  <c r="M834" i="1" a="1"/>
  <c r="M723" i="1" a="1"/>
  <c r="M985" i="1" a="1"/>
  <c r="M235" i="1" a="1"/>
  <c r="M315" i="1" a="1"/>
  <c r="M387" i="1" a="1"/>
  <c r="M467" i="1" a="1"/>
  <c r="M587" i="1" a="1"/>
  <c r="M813" i="1" a="1"/>
  <c r="M112" i="1" a="1"/>
  <c r="M867" i="1" a="1"/>
  <c r="M395" i="1" a="1"/>
  <c r="M189" i="1" a="1"/>
  <c r="M280" i="1" a="1"/>
  <c r="M255" i="1" a="1"/>
  <c r="M457" i="1" a="1"/>
  <c r="M474" i="1" a="1"/>
  <c r="M391" i="1" a="1"/>
  <c r="M262" i="1" a="1"/>
  <c r="M693" i="1" a="1"/>
  <c r="M780" i="1" a="1"/>
  <c r="M789" i="1" a="1"/>
  <c r="M865" i="1" a="1"/>
  <c r="M944" i="1" a="1"/>
  <c r="M996" i="1" a="1"/>
  <c r="M158" i="1" a="1"/>
  <c r="M306" i="1" a="1"/>
  <c r="M204" i="1" a="1"/>
  <c r="M341" i="1" a="1"/>
  <c r="M430" i="1" a="1"/>
  <c r="M544" i="1" a="1"/>
  <c r="M471" i="1" a="1"/>
  <c r="M573" i="1" a="1"/>
  <c r="M657" i="1" a="1"/>
  <c r="M923" i="1" a="1"/>
  <c r="M1001" i="1" a="1"/>
  <c r="M227" i="1" a="1"/>
  <c r="M352" i="1" a="1"/>
  <c r="M335" i="1" a="1"/>
  <c r="M570" i="1" a="1"/>
  <c r="M527" i="1" a="1"/>
  <c r="M550" i="1" a="1"/>
  <c r="M476" i="1" a="1"/>
  <c r="M807" i="1" a="1"/>
  <c r="M820" i="1" a="1"/>
  <c r="M829" i="1" a="1"/>
  <c r="M967" i="1" a="1"/>
  <c r="M957" i="1" a="1"/>
  <c r="M61" i="1" a="1"/>
  <c r="M17" i="1" a="1"/>
  <c r="M248" i="1" a="1"/>
  <c r="M224" i="1" a="1"/>
  <c r="M382" i="1" a="1"/>
  <c r="M470" i="1" a="1"/>
  <c r="M434" i="1" a="1"/>
  <c r="M735" i="1" a="1"/>
  <c r="M756" i="1" a="1"/>
  <c r="M942" i="1" a="1"/>
  <c r="M956" i="1" a="1"/>
  <c r="M28" i="1" a="1"/>
  <c r="M738" i="1" a="1"/>
  <c r="M178" i="1" a="1"/>
  <c r="M312" i="1" a="1"/>
  <c r="M287" i="1" a="1"/>
  <c r="M521" i="1" a="1"/>
  <c r="M495" i="1" a="1"/>
  <c r="M423" i="1" a="1"/>
  <c r="M378" i="1" a="1"/>
  <c r="M783" i="1" a="1"/>
  <c r="M186" i="1" a="1"/>
  <c r="M428" i="1" a="1"/>
  <c r="M413" i="1" a="1"/>
  <c r="M678" i="1" a="1"/>
  <c r="M431" i="1" a="1"/>
  <c r="M386" i="1" a="1"/>
  <c r="M552" i="1" a="1"/>
  <c r="M593" i="1" a="1"/>
  <c r="M891" i="1" a="1"/>
  <c r="M905" i="1" a="1"/>
  <c r="M15" i="1" a="1"/>
  <c r="M947" i="1" a="1"/>
  <c r="M203" i="1" a="1"/>
  <c r="M308" i="1" a="1"/>
  <c r="M558" i="1" a="1"/>
  <c r="M511" i="1" a="1"/>
  <c r="M588" i="1" a="1"/>
  <c r="M601" i="1" a="1"/>
  <c r="M774" i="1" a="1"/>
  <c r="M263" i="1" a="1"/>
  <c r="M703" i="1" a="1"/>
  <c r="M673" i="1" a="1"/>
  <c r="M150" i="1" a="1"/>
  <c r="M645" i="1" a="1"/>
  <c r="M87" i="1" a="1"/>
  <c r="M115" i="1" a="1"/>
  <c r="M439" i="1" a="1"/>
  <c r="M400" i="1" a="1"/>
  <c r="M696" i="1" a="1"/>
  <c r="M100" i="1" a="1"/>
  <c r="M166" i="1" a="1"/>
  <c r="M838" i="1" a="1"/>
  <c r="M54" i="1" a="1"/>
  <c r="M577" i="1" a="1"/>
  <c r="M650" i="1" a="1"/>
  <c r="M968" i="1" a="1"/>
  <c r="M157" i="1" a="1"/>
  <c r="M953" i="1" a="1"/>
  <c r="M922" i="1" a="1"/>
  <c r="M667" i="1" a="1"/>
  <c r="M877" i="1" a="1"/>
  <c r="M128" i="1" a="1"/>
  <c r="M540" i="1" a="1"/>
  <c r="M794" i="1" a="1"/>
  <c r="M121" i="1" a="1"/>
  <c r="M151" i="1" a="1"/>
  <c r="M5" i="1" a="1"/>
  <c r="M169" i="1" a="1"/>
  <c r="M584" i="1" a="1"/>
  <c r="M826" i="1" a="1"/>
  <c r="M20" i="1" a="1"/>
  <c r="M523" i="1" a="1"/>
  <c r="M520" i="1" a="1"/>
  <c r="M31" i="1" a="1"/>
  <c r="M663" i="1" a="1"/>
  <c r="M82" i="1" a="1"/>
  <c r="M77" i="1" a="1"/>
  <c r="M914" i="1" a="1"/>
  <c r="M795" i="1" a="1"/>
  <c r="M388" i="1" a="1"/>
  <c r="M595" i="1" a="1"/>
  <c r="M214" i="1" a="1"/>
  <c r="M344" i="1" a="1"/>
  <c r="M319" i="1" a="1"/>
  <c r="M562" i="1" a="1"/>
  <c r="M516" i="1" a="1"/>
  <c r="M454" i="1" a="1"/>
  <c r="M410" i="1" a="1"/>
  <c r="M760" i="1" a="1"/>
  <c r="M812" i="1" a="1"/>
  <c r="M821" i="1" a="1"/>
  <c r="M526" i="1" a="1"/>
  <c r="M68" i="1" a="1"/>
  <c r="M109" i="1" a="1"/>
  <c r="M50" i="1" a="1"/>
  <c r="M222" i="1" a="1"/>
  <c r="M260" i="1" a="1"/>
  <c r="M473" i="1" a="1"/>
  <c r="M479" i="1" a="1"/>
  <c r="M366" i="1" a="1"/>
  <c r="M514" i="1" a="1"/>
  <c r="M722" i="1" a="1"/>
  <c r="M737" i="1" a="1"/>
  <c r="M987" i="1" a="1"/>
  <c r="M160" i="1" a="1"/>
  <c r="M295" i="1" a="1"/>
  <c r="M384" i="1" a="1"/>
  <c r="M369" i="1" a="1"/>
  <c r="M602" i="1" a="1"/>
  <c r="M533" i="1" a="1"/>
  <c r="M465" i="1" a="1"/>
  <c r="M519" i="1" a="1"/>
  <c r="M839" i="1" a="1"/>
  <c r="M852" i="1" a="1"/>
  <c r="M861" i="1" a="1"/>
  <c r="M726" i="1" a="1"/>
  <c r="M84" i="1" a="1"/>
  <c r="M125" i="1" a="1"/>
  <c r="M941" i="1" a="1"/>
  <c r="M313" i="1" a="1"/>
  <c r="M293" i="1" a="1"/>
  <c r="M446" i="1" a="1"/>
  <c r="M512" i="1" a="1"/>
  <c r="M482" i="1" a="1"/>
  <c r="M679" i="1" a="1"/>
  <c r="M456" i="1" a="1"/>
  <c r="M9" i="1" a="1"/>
  <c r="M790" i="1" a="1"/>
  <c r="M798" i="1" a="1"/>
  <c r="M920" i="1" a="1"/>
  <c r="M246" i="1" a="1"/>
  <c r="M360" i="1" a="1"/>
  <c r="M345" i="1" a="1"/>
  <c r="M578" i="1" a="1"/>
  <c r="M538" i="1" a="1"/>
  <c r="M518" i="1" a="1"/>
  <c r="M442" i="1" a="1"/>
  <c r="M815" i="1" a="1"/>
  <c r="M252" i="1" a="1"/>
  <c r="M197" i="1" a="1"/>
  <c r="M445" i="1" a="1"/>
  <c r="M200" i="1" a="1"/>
  <c r="M480" i="1" a="1"/>
  <c r="M450" i="1" a="1"/>
  <c r="M734" i="1" a="1"/>
  <c r="M704" i="1" a="1"/>
  <c r="M955" i="1" a="1"/>
  <c r="M969" i="1" a="1"/>
  <c r="M51" i="1" a="1"/>
  <c r="M176" i="1" a="1"/>
  <c r="M372" i="1" a="1"/>
  <c r="M357" i="1" a="1"/>
  <c r="M590" i="1" a="1"/>
  <c r="M554" i="1" a="1"/>
  <c r="M620" i="1" a="1"/>
  <c r="M700" i="1" a="1"/>
  <c r="M808" i="1" a="1"/>
  <c r="M368" i="1" a="1"/>
  <c r="M609" i="1" a="1"/>
  <c r="M995" i="1" a="1"/>
  <c r="M27" i="1" a="1"/>
  <c r="M960" i="1" a="1"/>
  <c r="M999" i="1" a="1"/>
  <c r="M181" i="1" a="1"/>
  <c r="M379" i="1" a="1"/>
  <c r="M385" i="1" a="1"/>
  <c r="M725" i="1" a="1"/>
  <c r="M144" i="1" a="1"/>
  <c r="M504" i="1" a="1"/>
  <c r="M870" i="1" a="1"/>
  <c r="M648" i="1" a="1"/>
  <c r="M139" i="1" a="1"/>
  <c r="M567" i="1" a="1"/>
  <c r="M37" i="1" a="1"/>
  <c r="M8" i="1" a="1"/>
  <c r="M71" i="1" a="1"/>
  <c r="M895" i="1" a="1"/>
  <c r="M755" i="1" a="1"/>
  <c r="M104" i="1" a="1"/>
  <c r="M18" i="1" a="1"/>
  <c r="M823" i="1" a="1"/>
  <c r="M988" i="1" a="1"/>
  <c r="M926" i="1" a="1"/>
  <c r="M159" i="1" a="1"/>
  <c r="M753" i="1" a="1"/>
  <c r="M177" i="1" a="1"/>
  <c r="M585" i="1" a="1"/>
  <c r="M279" i="1" a="1"/>
  <c r="M376" i="1" a="1"/>
  <c r="M361" i="1" a="1"/>
  <c r="M594" i="1" a="1"/>
  <c r="M206" i="1" a="1"/>
  <c r="M496" i="1" a="1"/>
  <c r="M466" i="1" a="1"/>
  <c r="M799" i="1" a="1"/>
  <c r="M844" i="1" a="1"/>
  <c r="M853" i="1" a="1"/>
  <c r="M866" i="1" a="1"/>
  <c r="M132" i="1" a="1"/>
  <c r="M16" i="1" a="1"/>
  <c r="M184" i="1" a="1"/>
  <c r="M348" i="1" a="1"/>
  <c r="M324" i="1" a="1"/>
  <c r="M566" i="1" a="1"/>
  <c r="M522" i="1" a="1"/>
  <c r="M564" i="1" a="1"/>
  <c r="M556" i="1" a="1"/>
  <c r="M64" i="1" a="1"/>
  <c r="M681" i="1" a="1"/>
  <c r="M106" i="1" a="1"/>
  <c r="M52" i="1" a="1"/>
  <c r="M351" i="1" a="1"/>
  <c r="M416" i="1" a="1"/>
  <c r="M401" i="1" a="1"/>
  <c r="M634" i="1" a="1"/>
  <c r="M583" i="1" a="1"/>
  <c r="M568" i="1" a="1"/>
  <c r="M244" i="1" a="1"/>
  <c r="M589" i="1" a="1"/>
  <c r="M541" i="1" a="1"/>
  <c r="M872" i="1" a="1"/>
  <c r="M879" i="1" a="1"/>
  <c r="M148" i="1" a="1"/>
  <c r="M32" i="1" a="1"/>
  <c r="M81" i="1" a="1"/>
  <c r="M217" i="1" a="1"/>
  <c r="M505" i="1" a="1"/>
  <c r="M490" i="1" a="1"/>
  <c r="M481" i="1" a="1"/>
  <c r="M524" i="1" a="1"/>
  <c r="M742" i="1" a="1"/>
  <c r="M697" i="1" a="1"/>
  <c r="M122" i="1" a="1"/>
  <c r="M613" i="1" a="1"/>
  <c r="M887" i="1" a="1"/>
  <c r="M984" i="1" a="1"/>
  <c r="M311" i="1" a="1"/>
  <c r="M392" i="1" a="1"/>
  <c r="M377" i="1" a="1"/>
  <c r="M610" i="1" a="1"/>
  <c r="M374" i="1" a="1"/>
  <c r="M183" i="1" a="1"/>
  <c r="M487" i="1" a="1"/>
  <c r="M847" i="1" a="1"/>
  <c r="M316" i="1" a="1"/>
  <c r="M265" i="1" a="1"/>
  <c r="M237" i="1" a="1"/>
  <c r="M398" i="1" a="1"/>
  <c r="M212" i="1" a="1"/>
  <c r="M492" i="1" a="1"/>
  <c r="M637" i="1" a="1"/>
  <c r="M769" i="1" a="1"/>
  <c r="M74" i="1" a="1"/>
  <c r="M883" i="1" a="1"/>
  <c r="M462" i="1" a="1"/>
  <c r="M185" i="1" a="1"/>
  <c r="M404" i="1" a="1"/>
  <c r="M389" i="1" a="1"/>
  <c r="M622" i="1" a="1"/>
  <c r="M485" i="1" a="1"/>
  <c r="M652" i="1" a="1"/>
  <c r="M759" i="1" a="1"/>
  <c r="M840" i="1" a="1"/>
  <c r="M353" i="1" a="1"/>
  <c r="M718" i="1" a="1"/>
  <c r="M48" i="1" a="1"/>
  <c r="M876" i="1" a="1"/>
  <c r="M97" i="1" a="1"/>
  <c r="M105" i="1" a="1"/>
  <c r="M354" i="1" a="1"/>
  <c r="M130" i="1" a="1"/>
  <c r="M618" i="1" a="1"/>
  <c r="M845" i="1" a="1"/>
  <c r="M814" i="1" a="1"/>
  <c r="M882" i="1" a="1"/>
  <c r="M563" i="1" a="1"/>
  <c r="M885" i="1" a="1"/>
  <c r="M101" i="1" a="1"/>
  <c r="M501" i="1" a="1"/>
  <c r="M19" i="1" a="1"/>
  <c r="M536" i="1" a="1"/>
  <c r="M615" i="1" a="1"/>
  <c r="M806" i="1" a="1"/>
  <c r="M757" i="1" a="1"/>
  <c r="M642" i="1" a="1"/>
  <c r="M458" i="1" a="1"/>
  <c r="M201" i="1" a="1"/>
  <c r="M586" i="1" a="1"/>
  <c r="M469" i="1" a="1"/>
  <c r="M498" i="1" a="1"/>
  <c r="M58" i="1" a="1"/>
  <c r="M762" i="1" a="1"/>
  <c r="M547" i="1" a="1"/>
  <c r="M933" i="1" a="1"/>
  <c r="M921" i="1" a="1"/>
  <c r="M842" i="1" a="1"/>
  <c r="M131" i="1" a="1"/>
  <c r="M283" i="1" a="1"/>
  <c r="M499" i="1" a="1"/>
  <c r="M862" i="1" a="1"/>
  <c r="M965" i="1" a="1"/>
  <c r="M22" i="1" a="1"/>
  <c r="M507" i="1" a="1"/>
  <c r="M243" i="1" a="1"/>
  <c r="M739" i="1" a="1"/>
  <c r="M347" i="1" a="1"/>
  <c r="M448" i="1" a="1"/>
  <c r="M138" i="1" a="1"/>
  <c r="M221" i="1" a="1"/>
  <c r="M989" i="1" a="1"/>
  <c r="M943" i="1" a="1"/>
  <c r="M90" i="1" a="1"/>
  <c r="M99" i="1" a="1"/>
  <c r="M772" i="1" a="1"/>
  <c r="M915" i="1" a="1"/>
  <c r="M288" i="1" a="1"/>
  <c r="M140" i="1" a="1"/>
  <c r="M91" i="1" a="1"/>
  <c r="M304" i="1" a="1"/>
  <c r="M193" i="1" a="1"/>
  <c r="M744" i="1" a="1"/>
  <c r="M600" i="1" a="1"/>
  <c r="M786" i="1" a="1"/>
  <c r="M29" i="1" a="1"/>
  <c r="M559" i="1" a="1"/>
  <c r="M513" i="1" a="1"/>
  <c r="M436" i="1" a="1"/>
  <c r="M837" i="1" a="1"/>
  <c r="M949" i="1" a="1"/>
  <c r="M975" i="1" a="1"/>
  <c r="M827" i="1" a="1"/>
  <c r="M934" i="1" a="1"/>
  <c r="M233" i="1" a="1"/>
  <c r="M102" i="1" a="1"/>
  <c r="M871" i="1" a="1"/>
  <c r="M331" i="1" a="1"/>
  <c r="M581" i="1" a="1"/>
  <c r="M627" i="1" a="1"/>
  <c r="M629" i="1" a="1"/>
  <c r="M75" i="1" a="1"/>
  <c r="M408" i="1" a="1"/>
  <c r="M936" i="1" a="1"/>
  <c r="M359" i="1" a="1"/>
  <c r="M539" i="1" a="1"/>
  <c r="M979" i="1" a="1"/>
  <c r="M134" i="1" a="1"/>
  <c r="M329" i="1" a="1"/>
  <c r="M925" i="1" a="1"/>
  <c r="M167" i="1" a="1"/>
  <c r="M716" i="1" a="1"/>
  <c r="M55" i="1" a="1"/>
  <c r="M792" i="1" a="1"/>
  <c r="M238" i="1" a="1"/>
  <c r="M884" i="1" a="1"/>
  <c r="M508" i="1" a="1"/>
  <c r="M380" i="1" a="1"/>
  <c r="M13" i="1" a="1"/>
  <c r="M649" i="1" a="1"/>
  <c r="M276" i="1" a="1"/>
  <c r="M899" i="1" a="1"/>
  <c r="M497" i="1" a="1"/>
  <c r="M535" i="1" a="1"/>
  <c r="M421" i="1" a="1"/>
  <c r="M758" i="1" a="1"/>
  <c r="M964" i="1" a="1"/>
  <c r="M47" i="1" a="1"/>
  <c r="M30" i="1" a="1"/>
  <c r="M912" i="1" a="1"/>
  <c r="M285" i="1" a="1"/>
  <c r="M49" i="1" a="1"/>
  <c r="M991" i="1" a="1"/>
  <c r="M56" i="1" a="1"/>
  <c r="M339" i="1" a="1"/>
  <c r="M172" i="1" a="1"/>
  <c r="M787" i="1" a="1"/>
  <c r="M777" i="1" a="1"/>
  <c r="M572" i="1" a="1"/>
  <c r="M239" i="1" a="1"/>
  <c r="M135" i="1" a="1"/>
  <c r="M692" i="1" a="1"/>
  <c r="M419" i="1" a="1"/>
  <c r="M424" i="1" a="1"/>
  <c r="M210" i="1" a="1"/>
  <c r="M427" i="1" a="1"/>
  <c r="M39" i="1" a="1"/>
  <c r="M409" i="1" a="1"/>
  <c r="M79" i="1" a="1"/>
  <c r="M275" i="1" a="1"/>
  <c r="M831" i="1" a="1"/>
  <c r="M365" i="1" a="1"/>
  <c r="M886" i="1" a="1"/>
  <c r="M729" i="1" a="1"/>
  <c r="M574" i="1" a="1"/>
  <c r="M951" i="1" a="1"/>
  <c r="M530" i="1" a="1"/>
  <c r="M754" i="1" a="1"/>
  <c r="M654" i="1" a="1"/>
  <c r="M940" i="1" a="1"/>
  <c r="M63" i="1" a="1"/>
  <c r="M901" i="1" a="1"/>
  <c r="M300" i="1" a="1"/>
  <c r="M86" i="1" a="1"/>
  <c r="M267" i="1" a="1"/>
  <c r="M611" i="1" a="1"/>
  <c r="M303" i="1" a="1"/>
  <c r="M731" i="1" a="1"/>
  <c r="M42" i="1" a="1"/>
  <c r="M771" i="1" a="1"/>
  <c r="M998" i="1" a="1"/>
  <c r="M358" i="1" a="1"/>
  <c r="M598" i="1" a="1"/>
  <c r="M187" i="1" a="1"/>
  <c r="M680" i="1" a="1"/>
  <c r="M532" i="1" a="1"/>
  <c r="M118" i="1" a="1"/>
  <c r="M621" i="1" a="1"/>
  <c r="M712" i="1" a="1"/>
  <c r="M171" i="1" a="1"/>
  <c r="M946" i="1" a="1"/>
  <c r="M635" i="1" a="1"/>
  <c r="M78" i="1" a="1"/>
  <c r="M195" i="1" a="1"/>
  <c r="M41" i="1" a="1"/>
  <c r="M836" i="1" a="1"/>
  <c r="M675" i="1" a="1"/>
  <c r="M616" i="1" a="1"/>
  <c r="M939" i="1" a="1"/>
  <c r="M817" i="1" a="1"/>
  <c r="M411" i="1" a="1"/>
  <c r="M835" i="1" a="1"/>
  <c r="M155" i="1" a="1"/>
  <c r="M256" i="1" a="1"/>
  <c r="M215" i="1" a="1"/>
  <c r="M976" i="1" a="1"/>
  <c r="M978" i="1" a="1"/>
  <c r="M683" i="1" a="1"/>
  <c r="M916" i="1" a="1"/>
  <c r="M643" i="1" a="1"/>
  <c r="M95" i="1" a="1"/>
  <c r="M708" i="1" a="1"/>
  <c r="M633" i="1" a="1"/>
  <c r="M830" i="1" a="1"/>
  <c r="M35" i="1" a="1"/>
  <c r="M180" i="1" a="1"/>
  <c r="M162" i="1" a="1"/>
  <c r="M531" i="1" a="1"/>
  <c r="M685" i="1" a="1"/>
  <c r="M653" i="1" a="1"/>
  <c r="M76" i="1" a="1"/>
  <c r="M666" i="1" a="1"/>
  <c r="M707" i="1" a="1"/>
  <c r="M88" i="1" a="1"/>
  <c r="M393" i="1" a="1"/>
  <c r="M930" i="1" a="1"/>
  <c r="M596" i="1" a="1"/>
  <c r="M433" i="1" a="1"/>
  <c r="M665" i="1" a="1"/>
  <c r="M483" i="1" a="1"/>
  <c r="M259" i="1" a="1"/>
  <c r="M626" i="1" a="1"/>
  <c r="M309" i="1" a="1"/>
  <c r="M828" i="1" a="1"/>
  <c r="M491" i="1" a="1"/>
  <c r="V726" i="1" l="1"/>
  <c r="V528" i="1"/>
  <c r="V314" i="1"/>
  <c r="V538" i="1"/>
  <c r="W538" i="1" s="1"/>
  <c r="V380" i="1"/>
  <c r="W380" i="1" s="1"/>
  <c r="V757" i="1"/>
  <c r="W757" i="1" s="1"/>
  <c r="V848" i="1"/>
  <c r="W848" i="1" s="1"/>
  <c r="V864" i="1"/>
  <c r="W864" i="1" s="1"/>
  <c r="V769" i="1"/>
  <c r="V763" i="1"/>
  <c r="V748" i="1"/>
  <c r="V142" i="1"/>
  <c r="V161" i="1"/>
  <c r="W161" i="1" s="1"/>
  <c r="V82" i="1"/>
  <c r="W82" i="1" s="1"/>
  <c r="V131" i="1"/>
  <c r="W131" i="1" s="1"/>
  <c r="V150" i="1"/>
  <c r="W150" i="1" s="1"/>
  <c r="V65" i="1"/>
  <c r="V89" i="1"/>
  <c r="V84" i="1"/>
  <c r="W84" i="1" s="1"/>
  <c r="V114" i="1"/>
  <c r="W114" i="1" s="1"/>
  <c r="V106" i="1"/>
  <c r="W106" i="1" s="1"/>
  <c r="V140" i="1"/>
  <c r="W140" i="1" s="1"/>
  <c r="V67" i="1"/>
  <c r="W67" i="1" s="1"/>
  <c r="V125" i="1"/>
  <c r="W125" i="1" s="1"/>
  <c r="V127" i="1"/>
  <c r="W127" i="1" s="1"/>
  <c r="V146" i="1"/>
  <c r="V108" i="1"/>
  <c r="W108" i="1" s="1"/>
  <c r="V109" i="1"/>
  <c r="V160" i="1"/>
  <c r="V129" i="1"/>
  <c r="W129" i="1" s="1"/>
  <c r="V135" i="1"/>
  <c r="W135" i="1" s="1"/>
  <c r="V158" i="1"/>
  <c r="W158" i="1" s="1"/>
  <c r="V167" i="1"/>
  <c r="V122" i="1"/>
  <c r="V130" i="1"/>
  <c r="W130" i="1" s="1"/>
  <c r="V116" i="1"/>
  <c r="V132" i="1"/>
  <c r="W132" i="1" s="1"/>
  <c r="V111" i="1"/>
  <c r="W111" i="1" s="1"/>
  <c r="V119" i="1"/>
  <c r="W119" i="1" s="1"/>
  <c r="V147" i="1"/>
  <c r="W147" i="1" s="1"/>
  <c r="V154" i="1"/>
  <c r="W154" i="1" s="1"/>
  <c r="V101" i="1"/>
  <c r="W101" i="1" s="1"/>
  <c r="V96" i="1"/>
  <c r="W96" i="1" s="1"/>
  <c r="V137" i="1"/>
  <c r="W137" i="1" s="1"/>
  <c r="V66" i="1"/>
  <c r="W66" i="1" s="1"/>
  <c r="V134" i="1"/>
  <c r="W134" i="1" s="1"/>
  <c r="V151" i="1"/>
  <c r="W151" i="1" s="1"/>
  <c r="V80" i="1"/>
  <c r="W80" i="1" s="1"/>
  <c r="V88" i="1"/>
  <c r="W88" i="1" s="1"/>
  <c r="V120" i="1"/>
  <c r="W120" i="1" s="1"/>
  <c r="V107" i="1"/>
  <c r="W107" i="1" s="1"/>
  <c r="V60" i="1"/>
  <c r="W60" i="1" s="1"/>
  <c r="V103" i="1"/>
  <c r="W103" i="1" s="1"/>
  <c r="V68" i="1"/>
  <c r="W68" i="1" s="1"/>
  <c r="V112" i="1"/>
  <c r="V139" i="1"/>
  <c r="W139" i="1" s="1"/>
  <c r="V156" i="1"/>
  <c r="W156" i="1" s="1"/>
  <c r="V72" i="1"/>
  <c r="W72" i="1" s="1"/>
  <c r="V73" i="1"/>
  <c r="W73" i="1" s="1"/>
  <c r="V162" i="1"/>
  <c r="W162" i="1" s="1"/>
  <c r="V91" i="1"/>
  <c r="V69" i="1"/>
  <c r="V85" i="1"/>
  <c r="W85" i="1" s="1"/>
  <c r="V126" i="1"/>
  <c r="V121" i="1"/>
  <c r="W121" i="1" s="1"/>
  <c r="V124" i="1"/>
  <c r="W124" i="1" s="1"/>
  <c r="V78" i="1"/>
  <c r="V118" i="1"/>
  <c r="V76" i="1"/>
  <c r="W76" i="1" s="1"/>
  <c r="V117" i="1"/>
  <c r="W117" i="1" s="1"/>
  <c r="V110" i="1"/>
  <c r="W110" i="1" s="1"/>
  <c r="V87" i="1"/>
  <c r="W87" i="1" s="1"/>
  <c r="V99" i="1"/>
  <c r="V115" i="1"/>
  <c r="V136" i="1"/>
  <c r="W136" i="1" s="1"/>
  <c r="V70" i="1"/>
  <c r="W70" i="1" s="1"/>
  <c r="V102" i="1"/>
  <c r="W102" i="1" s="1"/>
  <c r="V145" i="1"/>
  <c r="V98" i="1"/>
  <c r="V92" i="1"/>
  <c r="W92" i="1" s="1"/>
  <c r="V100" i="1"/>
  <c r="W100" i="1" s="1"/>
  <c r="V157" i="1"/>
  <c r="W157" i="1" s="1"/>
  <c r="V63" i="1"/>
  <c r="W63" i="1" s="1"/>
  <c r="V152" i="1"/>
  <c r="W152" i="1" s="1"/>
  <c r="V141" i="1"/>
  <c r="W141" i="1" s="1"/>
  <c r="V144" i="1"/>
  <c r="V105" i="1"/>
  <c r="W105" i="1" s="1"/>
  <c r="V74" i="1"/>
  <c r="W74" i="1" s="1"/>
  <c r="V64" i="1"/>
  <c r="W64" i="1" s="1"/>
  <c r="V113" i="1"/>
  <c r="V123" i="1"/>
  <c r="W123" i="1" s="1"/>
  <c r="V95" i="1"/>
  <c r="V81" i="1"/>
  <c r="W81" i="1" s="1"/>
  <c r="V148" i="1"/>
  <c r="V133" i="1"/>
  <c r="V149" i="1"/>
  <c r="W149" i="1" s="1"/>
  <c r="V71" i="1"/>
  <c r="V75" i="1"/>
  <c r="W75" i="1" s="1"/>
  <c r="V83" i="1"/>
  <c r="W83" i="1" s="1"/>
  <c r="V163" i="1"/>
  <c r="W163" i="1" s="1"/>
  <c r="V61" i="1"/>
  <c r="W61" i="1" s="1"/>
  <c r="V93" i="1"/>
  <c r="V138" i="1"/>
  <c r="W138" i="1" s="1"/>
  <c r="V166" i="1"/>
  <c r="W166" i="1" s="1"/>
  <c r="V104" i="1"/>
  <c r="W104" i="1" s="1"/>
  <c r="V97" i="1"/>
  <c r="W97" i="1" s="1"/>
  <c r="V155" i="1"/>
  <c r="V94" i="1"/>
  <c r="W94" i="1" s="1"/>
  <c r="V90" i="1"/>
  <c r="W90" i="1" s="1"/>
  <c r="V62" i="1"/>
  <c r="W62" i="1" s="1"/>
  <c r="V86" i="1"/>
  <c r="W86" i="1" s="1"/>
  <c r="V143" i="1"/>
  <c r="W143" i="1" s="1"/>
  <c r="V159" i="1"/>
  <c r="W159" i="1" s="1"/>
  <c r="V153" i="1"/>
  <c r="W153" i="1" s="1"/>
  <c r="V164" i="1"/>
  <c r="W164" i="1" s="1"/>
  <c r="V77" i="1"/>
  <c r="W77" i="1" s="1"/>
  <c r="V128" i="1"/>
  <c r="W128" i="1" s="1"/>
  <c r="V165" i="1"/>
  <c r="W165" i="1" s="1"/>
  <c r="W116" i="1"/>
  <c r="W109" i="1"/>
  <c r="W167" i="1"/>
  <c r="W160" i="1"/>
  <c r="W142" i="1"/>
  <c r="W122" i="1"/>
  <c r="W146" i="1"/>
  <c r="W155" i="1"/>
  <c r="W528" i="1"/>
  <c r="W144" i="1"/>
  <c r="W89" i="1"/>
  <c r="W314" i="1"/>
  <c r="W112" i="1"/>
  <c r="W769" i="1"/>
  <c r="W126" i="1"/>
  <c r="W748" i="1"/>
  <c r="W726" i="1"/>
  <c r="W763" i="1"/>
  <c r="W65" i="1"/>
  <c r="W145" i="1"/>
  <c r="W113" i="1"/>
  <c r="W91" i="1"/>
  <c r="W69" i="1"/>
  <c r="W78" i="1"/>
  <c r="W99" i="1"/>
  <c r="W115" i="1"/>
  <c r="W118" i="1"/>
  <c r="W98" i="1"/>
  <c r="W148" i="1"/>
  <c r="W133" i="1"/>
  <c r="W95" i="1"/>
  <c r="W93" i="1"/>
  <c r="W71" i="1"/>
  <c r="M36" i="1"/>
  <c r="M145" i="1"/>
  <c r="M97" i="1"/>
  <c r="M986" i="1"/>
  <c r="M935" i="1"/>
  <c r="M884" i="1"/>
  <c r="M838" i="1"/>
  <c r="M771" i="1"/>
  <c r="M60" i="1"/>
  <c r="M96" i="1"/>
  <c r="M960" i="1"/>
  <c r="M928" i="1"/>
  <c r="M902" i="1"/>
  <c r="M870" i="1"/>
  <c r="M863" i="1"/>
  <c r="M770" i="1"/>
  <c r="M745" i="1"/>
  <c r="M719" i="1"/>
  <c r="M645" i="1"/>
  <c r="M581" i="1"/>
  <c r="M12" i="1"/>
  <c r="M105" i="1"/>
  <c r="M999" i="1"/>
  <c r="M954" i="1"/>
  <c r="M890" i="1"/>
  <c r="M822" i="1"/>
  <c r="M43" i="1"/>
  <c r="M152" i="1"/>
  <c r="M104" i="1"/>
  <c r="M966" i="1"/>
  <c r="M909" i="1"/>
  <c r="M58" i="1"/>
  <c r="M42" i="1"/>
  <c r="M34" i="1"/>
  <c r="M26" i="1"/>
  <c r="M18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6" i="1"/>
  <c r="M991" i="1"/>
  <c r="M985" i="1"/>
  <c r="M978" i="1"/>
  <c r="M972" i="1"/>
  <c r="M959" i="1"/>
  <c r="M953" i="1"/>
  <c r="M946" i="1"/>
  <c r="M940" i="1"/>
  <c r="M927" i="1"/>
  <c r="M921" i="1"/>
  <c r="M914" i="1"/>
  <c r="M908" i="1"/>
  <c r="M895" i="1"/>
  <c r="M889" i="1"/>
  <c r="M882" i="1"/>
  <c r="M876" i="1"/>
  <c r="M862" i="1"/>
  <c r="M850" i="1"/>
  <c r="M834" i="1"/>
  <c r="M818" i="1"/>
  <c r="M802" i="1"/>
  <c r="M786" i="1"/>
  <c r="M765" i="1"/>
  <c r="M739" i="1"/>
  <c r="M683" i="1"/>
  <c r="M483" i="1"/>
  <c r="M370" i="1"/>
  <c r="M44" i="1"/>
  <c r="M137" i="1"/>
  <c r="M81" i="1"/>
  <c r="M980" i="1"/>
  <c r="M922" i="1"/>
  <c r="M854" i="1"/>
  <c r="M504" i="1"/>
  <c r="M27" i="1"/>
  <c r="M128" i="1"/>
  <c r="M992" i="1"/>
  <c r="M941" i="1"/>
  <c r="M877" i="1"/>
  <c r="M50" i="1"/>
  <c r="M57" i="1"/>
  <c r="M49" i="1"/>
  <c r="M41" i="1"/>
  <c r="M33" i="1"/>
  <c r="M25" i="1"/>
  <c r="M17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997" i="1"/>
  <c r="M990" i="1"/>
  <c r="M984" i="1"/>
  <c r="M971" i="1"/>
  <c r="M965" i="1"/>
  <c r="M958" i="1"/>
  <c r="M952" i="1"/>
  <c r="M939" i="1"/>
  <c r="M933" i="1"/>
  <c r="M926" i="1"/>
  <c r="M920" i="1"/>
  <c r="M907" i="1"/>
  <c r="M901" i="1"/>
  <c r="M894" i="1"/>
  <c r="M888" i="1"/>
  <c r="M875" i="1"/>
  <c r="M869" i="1"/>
  <c r="M764" i="1"/>
  <c r="M738" i="1"/>
  <c r="M713" i="1"/>
  <c r="M629" i="1"/>
  <c r="M565" i="1"/>
  <c r="M20" i="1"/>
  <c r="M121" i="1"/>
  <c r="M8" i="1"/>
  <c r="M948" i="1"/>
  <c r="M897" i="1"/>
  <c r="M806" i="1"/>
  <c r="M403" i="1"/>
  <c r="M19" i="1"/>
  <c r="M112" i="1"/>
  <c r="M998" i="1"/>
  <c r="M947" i="1"/>
  <c r="M56" i="1"/>
  <c r="M40" i="1"/>
  <c r="M32" i="1"/>
  <c r="M24" i="1"/>
  <c r="M16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4" i="1"/>
  <c r="M996" i="1"/>
  <c r="M983" i="1"/>
  <c r="M977" i="1"/>
  <c r="M970" i="1"/>
  <c r="M964" i="1"/>
  <c r="M951" i="1"/>
  <c r="M945" i="1"/>
  <c r="M938" i="1"/>
  <c r="M932" i="1"/>
  <c r="M919" i="1"/>
  <c r="M913" i="1"/>
  <c r="M906" i="1"/>
  <c r="M900" i="1"/>
  <c r="M887" i="1"/>
  <c r="M881" i="1"/>
  <c r="M874" i="1"/>
  <c r="M868" i="1"/>
  <c r="M859" i="1"/>
  <c r="M846" i="1"/>
  <c r="M830" i="1"/>
  <c r="M814" i="1"/>
  <c r="M798" i="1"/>
  <c r="M782" i="1"/>
  <c r="M758" i="1"/>
  <c r="M733" i="1"/>
  <c r="M707" i="1"/>
  <c r="M547" i="1"/>
  <c r="M462" i="1"/>
  <c r="M310" i="1"/>
  <c r="M28" i="1"/>
  <c r="M129" i="1"/>
  <c r="M73" i="1"/>
  <c r="M961" i="1"/>
  <c r="M903" i="1"/>
  <c r="M720" i="1"/>
  <c r="M51" i="1"/>
  <c r="M144" i="1"/>
  <c r="M80" i="1"/>
  <c r="M915" i="1"/>
  <c r="M48" i="1"/>
  <c r="M39" i="1"/>
  <c r="M31" i="1"/>
  <c r="M23" i="1"/>
  <c r="M15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995" i="1"/>
  <c r="M989" i="1"/>
  <c r="M982" i="1"/>
  <c r="M976" i="1"/>
  <c r="M963" i="1"/>
  <c r="M957" i="1"/>
  <c r="M950" i="1"/>
  <c r="M944" i="1"/>
  <c r="M931" i="1"/>
  <c r="M925" i="1"/>
  <c r="M918" i="1"/>
  <c r="M912" i="1"/>
  <c r="M899" i="1"/>
  <c r="M893" i="1"/>
  <c r="M886" i="1"/>
  <c r="M880" i="1"/>
  <c r="M867" i="1"/>
  <c r="M858" i="1"/>
  <c r="M732" i="1"/>
  <c r="M673" i="1"/>
  <c r="M613" i="1"/>
  <c r="M461" i="1"/>
  <c r="M52" i="1"/>
  <c r="M153" i="1"/>
  <c r="M89" i="1"/>
  <c r="M993" i="1"/>
  <c r="M916" i="1"/>
  <c r="M871" i="1"/>
  <c r="M790" i="1"/>
  <c r="M59" i="1"/>
  <c r="M160" i="1"/>
  <c r="M120" i="1"/>
  <c r="M979" i="1"/>
  <c r="M934" i="1"/>
  <c r="M883" i="1"/>
  <c r="M47" i="1"/>
  <c r="M46" i="1"/>
  <c r="M30" i="1"/>
  <c r="M22" i="1"/>
  <c r="M14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10" i="1"/>
  <c r="M1001" i="1"/>
  <c r="M994" i="1"/>
  <c r="M988" i="1"/>
  <c r="M975" i="1"/>
  <c r="M969" i="1"/>
  <c r="M962" i="1"/>
  <c r="M956" i="1"/>
  <c r="M943" i="1"/>
  <c r="M937" i="1"/>
  <c r="M930" i="1"/>
  <c r="M924" i="1"/>
  <c r="M911" i="1"/>
  <c r="M905" i="1"/>
  <c r="M898" i="1"/>
  <c r="M892" i="1"/>
  <c r="M879" i="1"/>
  <c r="M873" i="1"/>
  <c r="M866" i="1"/>
  <c r="M842" i="1"/>
  <c r="M826" i="1"/>
  <c r="M810" i="1"/>
  <c r="M794" i="1"/>
  <c r="M752" i="1"/>
  <c r="M726" i="1"/>
  <c r="M699" i="1"/>
  <c r="M526" i="1"/>
  <c r="M435" i="1"/>
  <c r="M11" i="1"/>
  <c r="M161" i="1"/>
  <c r="M113" i="1"/>
  <c r="M65" i="1"/>
  <c r="M967" i="1"/>
  <c r="M929" i="1"/>
  <c r="M865" i="1"/>
  <c r="M691" i="1"/>
  <c r="M35" i="1"/>
  <c r="M136" i="1"/>
  <c r="M88" i="1"/>
  <c r="M973" i="1"/>
  <c r="M896" i="1"/>
  <c r="M55" i="1"/>
  <c r="M54" i="1"/>
  <c r="M38" i="1"/>
  <c r="M53" i="1"/>
  <c r="M45" i="1"/>
  <c r="M37" i="1"/>
  <c r="M29" i="1"/>
  <c r="M21" i="1"/>
  <c r="M13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9" i="1"/>
  <c r="M1000" i="1"/>
  <c r="M987" i="1"/>
  <c r="M981" i="1"/>
  <c r="M974" i="1"/>
  <c r="M968" i="1"/>
  <c r="M955" i="1"/>
  <c r="M949" i="1"/>
  <c r="M942" i="1"/>
  <c r="M936" i="1"/>
  <c r="M923" i="1"/>
  <c r="M917" i="1"/>
  <c r="M910" i="1"/>
  <c r="M904" i="1"/>
  <c r="M891" i="1"/>
  <c r="M885" i="1"/>
  <c r="M878" i="1"/>
  <c r="M872" i="1"/>
  <c r="M855" i="1"/>
  <c r="M777" i="1"/>
  <c r="M751" i="1"/>
  <c r="M661" i="1"/>
  <c r="M597" i="1"/>
  <c r="M525" i="1"/>
  <c r="M219" i="1"/>
  <c r="M861" i="1"/>
  <c r="M857" i="1"/>
  <c r="M853" i="1"/>
  <c r="M849" i="1"/>
  <c r="M845" i="1"/>
  <c r="M841" i="1"/>
  <c r="M837" i="1"/>
  <c r="M833" i="1"/>
  <c r="M829" i="1"/>
  <c r="M825" i="1"/>
  <c r="M821" i="1"/>
  <c r="M817" i="1"/>
  <c r="M813" i="1"/>
  <c r="M809" i="1"/>
  <c r="M805" i="1"/>
  <c r="M801" i="1"/>
  <c r="M797" i="1"/>
  <c r="M793" i="1"/>
  <c r="M789" i="1"/>
  <c r="M785" i="1"/>
  <c r="M781" i="1"/>
  <c r="M776" i="1"/>
  <c r="M763" i="1"/>
  <c r="M757" i="1"/>
  <c r="M750" i="1"/>
  <c r="M744" i="1"/>
  <c r="M731" i="1"/>
  <c r="M725" i="1"/>
  <c r="M718" i="1"/>
  <c r="M712" i="1"/>
  <c r="M705" i="1"/>
  <c r="M697" i="1"/>
  <c r="M689" i="1"/>
  <c r="M681" i="1"/>
  <c r="M671" i="1"/>
  <c r="M542" i="1"/>
  <c r="M520" i="1"/>
  <c r="M499" i="1"/>
  <c r="M478" i="1"/>
  <c r="M456" i="1"/>
  <c r="M427" i="1"/>
  <c r="M395" i="1"/>
  <c r="M289" i="1"/>
  <c r="M194" i="1"/>
  <c r="M775" i="1"/>
  <c r="M769" i="1"/>
  <c r="M762" i="1"/>
  <c r="M756" i="1"/>
  <c r="M743" i="1"/>
  <c r="M737" i="1"/>
  <c r="M730" i="1"/>
  <c r="M724" i="1"/>
  <c r="M711" i="1"/>
  <c r="M704" i="1"/>
  <c r="M696" i="1"/>
  <c r="M688" i="1"/>
  <c r="M680" i="1"/>
  <c r="M657" i="1"/>
  <c r="M641" i="1"/>
  <c r="M625" i="1"/>
  <c r="M609" i="1"/>
  <c r="M593" i="1"/>
  <c r="M577" i="1"/>
  <c r="M561" i="1"/>
  <c r="M541" i="1"/>
  <c r="M477" i="1"/>
  <c r="M358" i="1"/>
  <c r="M288" i="1"/>
  <c r="M192" i="1"/>
  <c r="M864" i="1"/>
  <c r="M860" i="1"/>
  <c r="M856" i="1"/>
  <c r="M852" i="1"/>
  <c r="M848" i="1"/>
  <c r="M844" i="1"/>
  <c r="M840" i="1"/>
  <c r="M836" i="1"/>
  <c r="M832" i="1"/>
  <c r="M828" i="1"/>
  <c r="M824" i="1"/>
  <c r="M820" i="1"/>
  <c r="M816" i="1"/>
  <c r="M812" i="1"/>
  <c r="M808" i="1"/>
  <c r="M804" i="1"/>
  <c r="M800" i="1"/>
  <c r="M796" i="1"/>
  <c r="M792" i="1"/>
  <c r="M788" i="1"/>
  <c r="M784" i="1"/>
  <c r="M780" i="1"/>
  <c r="M774" i="1"/>
  <c r="M768" i="1"/>
  <c r="M755" i="1"/>
  <c r="M749" i="1"/>
  <c r="M742" i="1"/>
  <c r="M736" i="1"/>
  <c r="M723" i="1"/>
  <c r="M717" i="1"/>
  <c r="M710" i="1"/>
  <c r="M703" i="1"/>
  <c r="M695" i="1"/>
  <c r="M687" i="1"/>
  <c r="M679" i="1"/>
  <c r="M669" i="1"/>
  <c r="M536" i="1"/>
  <c r="M515" i="1"/>
  <c r="M494" i="1"/>
  <c r="M472" i="1"/>
  <c r="M451" i="1"/>
  <c r="M419" i="1"/>
  <c r="M387" i="1"/>
  <c r="M72" i="1"/>
  <c r="M64" i="1"/>
  <c r="M7" i="1"/>
  <c r="M767" i="1"/>
  <c r="M761" i="1"/>
  <c r="M754" i="1"/>
  <c r="M748" i="1"/>
  <c r="M735" i="1"/>
  <c r="M729" i="1"/>
  <c r="M722" i="1"/>
  <c r="M716" i="1"/>
  <c r="M667" i="1"/>
  <c r="M653" i="1"/>
  <c r="M637" i="1"/>
  <c r="M621" i="1"/>
  <c r="M605" i="1"/>
  <c r="M589" i="1"/>
  <c r="M573" i="1"/>
  <c r="M557" i="1"/>
  <c r="M493" i="1"/>
  <c r="M267" i="1"/>
  <c r="M851" i="1"/>
  <c r="M847" i="1"/>
  <c r="M843" i="1"/>
  <c r="M839" i="1"/>
  <c r="M835" i="1"/>
  <c r="M831" i="1"/>
  <c r="M827" i="1"/>
  <c r="M823" i="1"/>
  <c r="M819" i="1"/>
  <c r="M815" i="1"/>
  <c r="M811" i="1"/>
  <c r="M807" i="1"/>
  <c r="M803" i="1"/>
  <c r="M799" i="1"/>
  <c r="M795" i="1"/>
  <c r="M791" i="1"/>
  <c r="M787" i="1"/>
  <c r="M783" i="1"/>
  <c r="M779" i="1"/>
  <c r="M773" i="1"/>
  <c r="M766" i="1"/>
  <c r="M760" i="1"/>
  <c r="M747" i="1"/>
  <c r="M741" i="1"/>
  <c r="M734" i="1"/>
  <c r="M728" i="1"/>
  <c r="M715" i="1"/>
  <c r="M709" i="1"/>
  <c r="M701" i="1"/>
  <c r="M693" i="1"/>
  <c r="M685" i="1"/>
  <c r="M677" i="1"/>
  <c r="M552" i="1"/>
  <c r="M531" i="1"/>
  <c r="M510" i="1"/>
  <c r="M488" i="1"/>
  <c r="M467" i="1"/>
  <c r="M443" i="1"/>
  <c r="M411" i="1"/>
  <c r="M379" i="1"/>
  <c r="M245" i="1"/>
  <c r="M70" i="1"/>
  <c r="M62" i="1"/>
  <c r="M5" i="1"/>
  <c r="M778" i="1"/>
  <c r="M772" i="1"/>
  <c r="M759" i="1"/>
  <c r="M753" i="1"/>
  <c r="M746" i="1"/>
  <c r="M740" i="1"/>
  <c r="M727" i="1"/>
  <c r="M721" i="1"/>
  <c r="M714" i="1"/>
  <c r="M708" i="1"/>
  <c r="M700" i="1"/>
  <c r="M692" i="1"/>
  <c r="M684" i="1"/>
  <c r="M675" i="1"/>
  <c r="M665" i="1"/>
  <c r="M649" i="1"/>
  <c r="M633" i="1"/>
  <c r="M617" i="1"/>
  <c r="M601" i="1"/>
  <c r="M585" i="1"/>
  <c r="M569" i="1"/>
  <c r="M509" i="1"/>
  <c r="M331" i="1"/>
  <c r="M244" i="1"/>
  <c r="M556" i="1"/>
  <c r="M551" i="1"/>
  <c r="M546" i="1"/>
  <c r="M540" i="1"/>
  <c r="M535" i="1"/>
  <c r="M530" i="1"/>
  <c r="M524" i="1"/>
  <c r="M519" i="1"/>
  <c r="M514" i="1"/>
  <c r="M508" i="1"/>
  <c r="M503" i="1"/>
  <c r="M498" i="1"/>
  <c r="M492" i="1"/>
  <c r="M487" i="1"/>
  <c r="M482" i="1"/>
  <c r="M476" i="1"/>
  <c r="M471" i="1"/>
  <c r="M466" i="1"/>
  <c r="M460" i="1"/>
  <c r="M455" i="1"/>
  <c r="M450" i="1"/>
  <c r="M442" i="1"/>
  <c r="M434" i="1"/>
  <c r="M426" i="1"/>
  <c r="M418" i="1"/>
  <c r="M410" i="1"/>
  <c r="M402" i="1"/>
  <c r="M394" i="1"/>
  <c r="M386" i="1"/>
  <c r="M378" i="1"/>
  <c r="M346" i="1"/>
  <c r="M326" i="1"/>
  <c r="M305" i="1"/>
  <c r="M262" i="1"/>
  <c r="M239" i="1"/>
  <c r="M213" i="1"/>
  <c r="M676" i="1"/>
  <c r="M672" i="1"/>
  <c r="M668" i="1"/>
  <c r="M664" i="1"/>
  <c r="M660" i="1"/>
  <c r="M656" i="1"/>
  <c r="M652" i="1"/>
  <c r="M648" i="1"/>
  <c r="M644" i="1"/>
  <c r="M640" i="1"/>
  <c r="M636" i="1"/>
  <c r="M632" i="1"/>
  <c r="M628" i="1"/>
  <c r="M624" i="1"/>
  <c r="M620" i="1"/>
  <c r="M616" i="1"/>
  <c r="M612" i="1"/>
  <c r="M608" i="1"/>
  <c r="M604" i="1"/>
  <c r="M600" i="1"/>
  <c r="M596" i="1"/>
  <c r="M592" i="1"/>
  <c r="M588" i="1"/>
  <c r="M584" i="1"/>
  <c r="M580" i="1"/>
  <c r="M576" i="1"/>
  <c r="M572" i="1"/>
  <c r="M568" i="1"/>
  <c r="M564" i="1"/>
  <c r="M560" i="1"/>
  <c r="M545" i="1"/>
  <c r="M529" i="1"/>
  <c r="M513" i="1"/>
  <c r="M497" i="1"/>
  <c r="M481" i="1"/>
  <c r="M465" i="1"/>
  <c r="M366" i="1"/>
  <c r="M304" i="1"/>
  <c r="M283" i="1"/>
  <c r="M238" i="1"/>
  <c r="M212" i="1"/>
  <c r="M183" i="1"/>
  <c r="M555" i="1"/>
  <c r="M550" i="1"/>
  <c r="M544" i="1"/>
  <c r="M539" i="1"/>
  <c r="M534" i="1"/>
  <c r="M528" i="1"/>
  <c r="M523" i="1"/>
  <c r="M518" i="1"/>
  <c r="M512" i="1"/>
  <c r="M507" i="1"/>
  <c r="M502" i="1"/>
  <c r="M496" i="1"/>
  <c r="M491" i="1"/>
  <c r="M486" i="1"/>
  <c r="M480" i="1"/>
  <c r="M475" i="1"/>
  <c r="M470" i="1"/>
  <c r="M464" i="1"/>
  <c r="M459" i="1"/>
  <c r="M454" i="1"/>
  <c r="M447" i="1"/>
  <c r="M439" i="1"/>
  <c r="M431" i="1"/>
  <c r="M423" i="1"/>
  <c r="M415" i="1"/>
  <c r="M407" i="1"/>
  <c r="M399" i="1"/>
  <c r="M391" i="1"/>
  <c r="M383" i="1"/>
  <c r="M354" i="1"/>
  <c r="M342" i="1"/>
  <c r="M321" i="1"/>
  <c r="M278" i="1"/>
  <c r="M257" i="1"/>
  <c r="M232" i="1"/>
  <c r="M207" i="1"/>
  <c r="M171" i="1"/>
  <c r="M663" i="1"/>
  <c r="M659" i="1"/>
  <c r="M655" i="1"/>
  <c r="M651" i="1"/>
  <c r="M647" i="1"/>
  <c r="M643" i="1"/>
  <c r="M639" i="1"/>
  <c r="M635" i="1"/>
  <c r="M631" i="1"/>
  <c r="M627" i="1"/>
  <c r="M623" i="1"/>
  <c r="M619" i="1"/>
  <c r="M615" i="1"/>
  <c r="M611" i="1"/>
  <c r="M607" i="1"/>
  <c r="M603" i="1"/>
  <c r="M599" i="1"/>
  <c r="M595" i="1"/>
  <c r="M591" i="1"/>
  <c r="M587" i="1"/>
  <c r="M583" i="1"/>
  <c r="M579" i="1"/>
  <c r="M575" i="1"/>
  <c r="M571" i="1"/>
  <c r="M567" i="1"/>
  <c r="M563" i="1"/>
  <c r="M559" i="1"/>
  <c r="M549" i="1"/>
  <c r="M533" i="1"/>
  <c r="M517" i="1"/>
  <c r="M501" i="1"/>
  <c r="M485" i="1"/>
  <c r="M469" i="1"/>
  <c r="M453" i="1"/>
  <c r="M374" i="1"/>
  <c r="M320" i="1"/>
  <c r="M299" i="1"/>
  <c r="M256" i="1"/>
  <c r="M206" i="1"/>
  <c r="M554" i="1"/>
  <c r="M548" i="1"/>
  <c r="M543" i="1"/>
  <c r="M538" i="1"/>
  <c r="M532" i="1"/>
  <c r="M527" i="1"/>
  <c r="M522" i="1"/>
  <c r="M516" i="1"/>
  <c r="M511" i="1"/>
  <c r="M506" i="1"/>
  <c r="M500" i="1"/>
  <c r="M495" i="1"/>
  <c r="M490" i="1"/>
  <c r="M484" i="1"/>
  <c r="M479" i="1"/>
  <c r="M474" i="1"/>
  <c r="M468" i="1"/>
  <c r="M463" i="1"/>
  <c r="M458" i="1"/>
  <c r="M452" i="1"/>
  <c r="M446" i="1"/>
  <c r="M438" i="1"/>
  <c r="M430" i="1"/>
  <c r="M422" i="1"/>
  <c r="M414" i="1"/>
  <c r="M406" i="1"/>
  <c r="M398" i="1"/>
  <c r="M390" i="1"/>
  <c r="M382" i="1"/>
  <c r="M362" i="1"/>
  <c r="M337" i="1"/>
  <c r="M294" i="1"/>
  <c r="M273" i="1"/>
  <c r="M226" i="1"/>
  <c r="M200" i="1"/>
  <c r="M706" i="1"/>
  <c r="M702" i="1"/>
  <c r="M698" i="1"/>
  <c r="M694" i="1"/>
  <c r="M690" i="1"/>
  <c r="M686" i="1"/>
  <c r="M682" i="1"/>
  <c r="M678" i="1"/>
  <c r="M674" i="1"/>
  <c r="M670" i="1"/>
  <c r="M666" i="1"/>
  <c r="M662" i="1"/>
  <c r="M658" i="1"/>
  <c r="M654" i="1"/>
  <c r="M650" i="1"/>
  <c r="M646" i="1"/>
  <c r="M642" i="1"/>
  <c r="M638" i="1"/>
  <c r="M634" i="1"/>
  <c r="M630" i="1"/>
  <c r="M626" i="1"/>
  <c r="M622" i="1"/>
  <c r="M618" i="1"/>
  <c r="M614" i="1"/>
  <c r="M610" i="1"/>
  <c r="M606" i="1"/>
  <c r="M602" i="1"/>
  <c r="M598" i="1"/>
  <c r="M594" i="1"/>
  <c r="M590" i="1"/>
  <c r="M586" i="1"/>
  <c r="M582" i="1"/>
  <c r="M578" i="1"/>
  <c r="M574" i="1"/>
  <c r="M570" i="1"/>
  <c r="M566" i="1"/>
  <c r="M562" i="1"/>
  <c r="M558" i="1"/>
  <c r="M553" i="1"/>
  <c r="M537" i="1"/>
  <c r="M521" i="1"/>
  <c r="M505" i="1"/>
  <c r="M489" i="1"/>
  <c r="M473" i="1"/>
  <c r="M457" i="1"/>
  <c r="M350" i="1"/>
  <c r="M336" i="1"/>
  <c r="M315" i="1"/>
  <c r="M272" i="1"/>
  <c r="M251" i="1"/>
  <c r="M225" i="1"/>
  <c r="M341" i="1"/>
  <c r="M330" i="1"/>
  <c r="M325" i="1"/>
  <c r="M314" i="1"/>
  <c r="M309" i="1"/>
  <c r="M298" i="1"/>
  <c r="M293" i="1"/>
  <c r="M282" i="1"/>
  <c r="M277" i="1"/>
  <c r="M266" i="1"/>
  <c r="M261" i="1"/>
  <c r="M250" i="1"/>
  <c r="M237" i="1"/>
  <c r="M231" i="1"/>
  <c r="M224" i="1"/>
  <c r="M218" i="1"/>
  <c r="M205" i="1"/>
  <c r="M199" i="1"/>
  <c r="M182" i="1"/>
  <c r="M449" i="1"/>
  <c r="M445" i="1"/>
  <c r="M441" i="1"/>
  <c r="M437" i="1"/>
  <c r="M433" i="1"/>
  <c r="M429" i="1"/>
  <c r="M425" i="1"/>
  <c r="M421" i="1"/>
  <c r="M417" i="1"/>
  <c r="M413" i="1"/>
  <c r="M409" i="1"/>
  <c r="M405" i="1"/>
  <c r="M401" i="1"/>
  <c r="M397" i="1"/>
  <c r="M393" i="1"/>
  <c r="M389" i="1"/>
  <c r="M385" i="1"/>
  <c r="M381" i="1"/>
  <c r="M377" i="1"/>
  <c r="M373" i="1"/>
  <c r="M369" i="1"/>
  <c r="M365" i="1"/>
  <c r="M361" i="1"/>
  <c r="M357" i="1"/>
  <c r="M353" i="1"/>
  <c r="M349" i="1"/>
  <c r="M345" i="1"/>
  <c r="M340" i="1"/>
  <c r="M335" i="1"/>
  <c r="M324" i="1"/>
  <c r="M319" i="1"/>
  <c r="M308" i="1"/>
  <c r="M303" i="1"/>
  <c r="M292" i="1"/>
  <c r="M287" i="1"/>
  <c r="M276" i="1"/>
  <c r="M271" i="1"/>
  <c r="M260" i="1"/>
  <c r="M255" i="1"/>
  <c r="M249" i="1"/>
  <c r="M243" i="1"/>
  <c r="M236" i="1"/>
  <c r="M230" i="1"/>
  <c r="M217" i="1"/>
  <c r="M211" i="1"/>
  <c r="M204" i="1"/>
  <c r="M198" i="1"/>
  <c r="M191" i="1"/>
  <c r="M334" i="1"/>
  <c r="M329" i="1"/>
  <c r="M318" i="1"/>
  <c r="M313" i="1"/>
  <c r="M302" i="1"/>
  <c r="M297" i="1"/>
  <c r="M286" i="1"/>
  <c r="M281" i="1"/>
  <c r="M270" i="1"/>
  <c r="M265" i="1"/>
  <c r="M254" i="1"/>
  <c r="M248" i="1"/>
  <c r="M242" i="1"/>
  <c r="M229" i="1"/>
  <c r="M223" i="1"/>
  <c r="M216" i="1"/>
  <c r="M210" i="1"/>
  <c r="M197" i="1"/>
  <c r="M190" i="1"/>
  <c r="M179" i="1"/>
  <c r="M448" i="1"/>
  <c r="M444" i="1"/>
  <c r="M440" i="1"/>
  <c r="M436" i="1"/>
  <c r="M432" i="1"/>
  <c r="M428" i="1"/>
  <c r="M424" i="1"/>
  <c r="M420" i="1"/>
  <c r="M416" i="1"/>
  <c r="M412" i="1"/>
  <c r="M408" i="1"/>
  <c r="M404" i="1"/>
  <c r="M400" i="1"/>
  <c r="M396" i="1"/>
  <c r="M392" i="1"/>
  <c r="M388" i="1"/>
  <c r="M384" i="1"/>
  <c r="M380" i="1"/>
  <c r="M376" i="1"/>
  <c r="M372" i="1"/>
  <c r="M368" i="1"/>
  <c r="M364" i="1"/>
  <c r="M360" i="1"/>
  <c r="M356" i="1"/>
  <c r="M352" i="1"/>
  <c r="M348" i="1"/>
  <c r="M344" i="1"/>
  <c r="M339" i="1"/>
  <c r="M328" i="1"/>
  <c r="M323" i="1"/>
  <c r="M312" i="1"/>
  <c r="M307" i="1"/>
  <c r="M296" i="1"/>
  <c r="M291" i="1"/>
  <c r="M280" i="1"/>
  <c r="M275" i="1"/>
  <c r="M264" i="1"/>
  <c r="M259" i="1"/>
  <c r="M241" i="1"/>
  <c r="M235" i="1"/>
  <c r="M228" i="1"/>
  <c r="M222" i="1"/>
  <c r="M209" i="1"/>
  <c r="M203" i="1"/>
  <c r="M196" i="1"/>
  <c r="M338" i="1"/>
  <c r="M333" i="1"/>
  <c r="M322" i="1"/>
  <c r="M317" i="1"/>
  <c r="M306" i="1"/>
  <c r="M301" i="1"/>
  <c r="M290" i="1"/>
  <c r="M285" i="1"/>
  <c r="M274" i="1"/>
  <c r="M269" i="1"/>
  <c r="M258" i="1"/>
  <c r="M253" i="1"/>
  <c r="M247" i="1"/>
  <c r="M240" i="1"/>
  <c r="M234" i="1"/>
  <c r="M221" i="1"/>
  <c r="M215" i="1"/>
  <c r="M208" i="1"/>
  <c r="M202" i="1"/>
  <c r="M187" i="1"/>
  <c r="M175" i="1"/>
  <c r="M375" i="1"/>
  <c r="M371" i="1"/>
  <c r="M367" i="1"/>
  <c r="M363" i="1"/>
  <c r="M359" i="1"/>
  <c r="M355" i="1"/>
  <c r="M351" i="1"/>
  <c r="M347" i="1"/>
  <c r="M343" i="1"/>
  <c r="M332" i="1"/>
  <c r="M327" i="1"/>
  <c r="M316" i="1"/>
  <c r="M311" i="1"/>
  <c r="M300" i="1"/>
  <c r="M295" i="1"/>
  <c r="M284" i="1"/>
  <c r="M279" i="1"/>
  <c r="M268" i="1"/>
  <c r="M263" i="1"/>
  <c r="M252" i="1"/>
  <c r="M246" i="1"/>
  <c r="M233" i="1"/>
  <c r="M227" i="1"/>
  <c r="M220" i="1"/>
  <c r="M214" i="1"/>
  <c r="M201" i="1"/>
  <c r="M195" i="1"/>
  <c r="M186" i="1"/>
  <c r="M178" i="1"/>
  <c r="M174" i="1"/>
  <c r="M170" i="1"/>
  <c r="M193" i="1"/>
  <c r="M189" i="1"/>
  <c r="M185" i="1"/>
  <c r="M181" i="1"/>
  <c r="M177" i="1"/>
  <c r="M173" i="1"/>
  <c r="M169" i="1"/>
  <c r="M188" i="1"/>
  <c r="M184" i="1"/>
  <c r="M180" i="1"/>
  <c r="M176" i="1"/>
  <c r="M172" i="1"/>
  <c r="M168" i="1"/>
  <c r="M3" i="1"/>
  <c r="V574" i="1" l="1"/>
  <c r="W574" i="1" s="1"/>
  <c r="V207" i="1"/>
  <c r="W207" i="1" s="1"/>
  <c r="V474" i="1"/>
  <c r="W474" i="1" s="1"/>
  <c r="V865" i="1"/>
  <c r="W865" i="1" s="1"/>
  <c r="V611" i="1"/>
  <c r="W611" i="1" s="1"/>
  <c r="V486" i="1"/>
  <c r="W486" i="1" s="1"/>
  <c r="V464" i="1"/>
  <c r="W464" i="1" s="1"/>
  <c r="V624" i="1"/>
  <c r="W624" i="1" s="1"/>
  <c r="V561" i="1"/>
  <c r="W561" i="1" s="1"/>
  <c r="V697" i="1"/>
  <c r="W697" i="1" s="1"/>
  <c r="V562" i="1"/>
  <c r="W562" i="1" s="1"/>
  <c r="V269" i="1"/>
  <c r="W269" i="1" s="1"/>
  <c r="V317" i="1"/>
  <c r="W317" i="1" s="1"/>
  <c r="V325" i="1"/>
  <c r="W325" i="1" s="1"/>
  <c r="V781" i="1"/>
  <c r="W781" i="1" s="1"/>
  <c r="V822" i="1"/>
  <c r="W822" i="1" s="1"/>
  <c r="V642" i="1"/>
  <c r="W642" i="1" s="1"/>
  <c r="V238" i="1"/>
  <c r="W238" i="1" s="1"/>
  <c r="V455" i="1"/>
  <c r="W455" i="1" s="1"/>
  <c r="V519" i="1"/>
  <c r="W519" i="1" s="1"/>
  <c r="V305" i="1"/>
  <c r="W305" i="1" s="1"/>
  <c r="V179" i="1"/>
  <c r="W179" i="1" s="1"/>
  <c r="V403" i="1"/>
  <c r="W403" i="1" s="1"/>
  <c r="V413" i="1"/>
  <c r="W413" i="1" s="1"/>
  <c r="V854" i="1"/>
  <c r="W854" i="1" s="1"/>
  <c r="V557" i="1"/>
  <c r="W557" i="1" s="1"/>
  <c r="V605" i="1"/>
  <c r="W605" i="1" s="1"/>
  <c r="V856" i="1"/>
  <c r="W856" i="1" s="1"/>
  <c r="V510" i="1"/>
  <c r="W510" i="1" s="1"/>
  <c r="V280" i="1"/>
  <c r="W280" i="1" s="1"/>
  <c r="V364" i="1"/>
  <c r="W364" i="1" s="1"/>
  <c r="V752" i="1"/>
  <c r="W752" i="1" s="1"/>
  <c r="V787" i="1"/>
  <c r="W787" i="1" s="1"/>
  <c r="V772" i="1"/>
  <c r="W772" i="1" s="1"/>
  <c r="V279" i="1"/>
  <c r="V535" i="1"/>
  <c r="V345" i="1"/>
  <c r="V522" i="1"/>
  <c r="V277" i="1"/>
  <c r="V634" i="1"/>
  <c r="W634" i="1" s="1"/>
  <c r="V749" i="1"/>
  <c r="V723" i="1"/>
  <c r="V699" i="1"/>
  <c r="V664" i="1"/>
  <c r="V249" i="1"/>
  <c r="V187" i="1"/>
  <c r="V261" i="1"/>
  <c r="V452" i="1"/>
  <c r="W452" i="1" s="1"/>
  <c r="V798" i="1"/>
  <c r="V830" i="1"/>
  <c r="V652" i="1"/>
  <c r="V816" i="1"/>
  <c r="V494" i="1"/>
  <c r="W494" i="1" s="1"/>
  <c r="V175" i="1"/>
  <c r="W175" i="1" s="1"/>
  <c r="V552" i="1"/>
  <c r="V209" i="1"/>
  <c r="V354" i="1"/>
  <c r="V307" i="1"/>
  <c r="V324" i="1"/>
  <c r="V332" i="1"/>
  <c r="V622" i="1"/>
  <c r="V583" i="1"/>
  <c r="V607" i="1"/>
  <c r="V329" i="1"/>
  <c r="W329" i="1" s="1"/>
  <c r="V506" i="1"/>
  <c r="V389" i="1"/>
  <c r="V397" i="1"/>
  <c r="V580" i="1"/>
  <c r="V762" i="1"/>
  <c r="V786" i="1"/>
  <c r="W786" i="1" s="1"/>
  <c r="V717" i="1"/>
  <c r="V422" i="1"/>
  <c r="W422" i="1" s="1"/>
  <c r="V462" i="1"/>
  <c r="W462" i="1" s="1"/>
  <c r="V478" i="1"/>
  <c r="W478" i="1" s="1"/>
  <c r="V240" i="1"/>
  <c r="W240" i="1" s="1"/>
  <c r="V681" i="1"/>
  <c r="W681" i="1" s="1"/>
  <c r="V378" i="1"/>
  <c r="W378" i="1" s="1"/>
  <c r="V204" i="1"/>
  <c r="W204" i="1" s="1"/>
  <c r="V695" i="1"/>
  <c r="W695" i="1" s="1"/>
  <c r="V853" i="1"/>
  <c r="W853" i="1" s="1"/>
  <c r="V517" i="1"/>
  <c r="W517" i="1" s="1"/>
  <c r="V645" i="1"/>
  <c r="W645" i="1" s="1"/>
  <c r="V646" i="1"/>
  <c r="V655" i="1"/>
  <c r="V440" i="1"/>
  <c r="V457" i="1"/>
  <c r="V276" i="1"/>
  <c r="V373" i="1"/>
  <c r="W373" i="1" s="1"/>
  <c r="V845" i="1"/>
  <c r="V492" i="1"/>
  <c r="V541" i="1"/>
  <c r="V502" i="1"/>
  <c r="W502" i="1" s="1"/>
  <c r="V598" i="1"/>
  <c r="W598" i="1" s="1"/>
  <c r="V311" i="1"/>
  <c r="W311" i="1" s="1"/>
  <c r="V176" i="1"/>
  <c r="W176" i="1" s="1"/>
  <c r="V708" i="1"/>
  <c r="W708" i="1" s="1"/>
  <c r="V374" i="1"/>
  <c r="W374" i="1" s="1"/>
  <c r="V599" i="1"/>
  <c r="W599" i="1" s="1"/>
  <c r="V296" i="1"/>
  <c r="W296" i="1" s="1"/>
  <c r="V673" i="1"/>
  <c r="W673" i="1" s="1"/>
  <c r="V459" i="1"/>
  <c r="W459" i="1" s="1"/>
  <c r="V563" i="1"/>
  <c r="W563" i="1" s="1"/>
  <c r="V341" i="1"/>
  <c r="W341" i="1" s="1"/>
  <c r="V549" i="1"/>
  <c r="W549" i="1" s="1"/>
  <c r="V743" i="1"/>
  <c r="W743" i="1" s="1"/>
  <c r="V740" i="1"/>
  <c r="W740" i="1" s="1"/>
  <c r="V780" i="1"/>
  <c r="W780" i="1" s="1"/>
  <c r="V584" i="1"/>
  <c r="W584" i="1" s="1"/>
  <c r="V185" i="1"/>
  <c r="W185" i="1" s="1"/>
  <c r="V297" i="1"/>
  <c r="W297" i="1" s="1"/>
  <c r="V824" i="1"/>
  <c r="W824" i="1" s="1"/>
  <c r="W170" i="1"/>
  <c r="V543" i="1"/>
  <c r="V376" i="1"/>
  <c r="V170" i="1"/>
  <c r="V259" i="1"/>
  <c r="V837" i="1"/>
  <c r="V806" i="1"/>
  <c r="V718" i="1"/>
  <c r="W718" i="1" s="1"/>
  <c r="V447" i="1"/>
  <c r="W447" i="1" s="1"/>
  <c r="V194" i="1"/>
  <c r="W194" i="1" s="1"/>
  <c r="V386" i="1"/>
  <c r="W386" i="1" s="1"/>
  <c r="V283" i="1"/>
  <c r="W283" i="1" s="1"/>
  <c r="V603" i="1"/>
  <c r="W603" i="1" s="1"/>
  <c r="V709" i="1"/>
  <c r="W709" i="1" s="1"/>
  <c r="V556" i="1"/>
  <c r="W556" i="1" s="1"/>
  <c r="V783" i="1"/>
  <c r="W783" i="1" s="1"/>
  <c r="V736" i="1"/>
  <c r="W736" i="1" s="1"/>
  <c r="V550" i="1"/>
  <c r="W550" i="1" s="1"/>
  <c r="V239" i="1"/>
  <c r="W239" i="1" s="1"/>
  <c r="V392" i="1"/>
  <c r="W392" i="1" s="1"/>
  <c r="V472" i="1"/>
  <c r="W472" i="1" s="1"/>
  <c r="V656" i="1"/>
  <c r="W656" i="1" s="1"/>
  <c r="V433" i="1"/>
  <c r="W433" i="1" s="1"/>
  <c r="V529" i="1"/>
  <c r="W529" i="1" s="1"/>
  <c r="V252" i="1"/>
  <c r="W252" i="1" s="1"/>
  <c r="V268" i="1"/>
  <c r="W268" i="1" s="1"/>
  <c r="V284" i="1"/>
  <c r="W284" i="1" s="1"/>
  <c r="V706" i="1"/>
  <c r="W706" i="1" s="1"/>
  <c r="V739" i="1"/>
  <c r="W739" i="1" s="1"/>
  <c r="V867" i="1"/>
  <c r="W867" i="1" s="1"/>
  <c r="V707" i="1"/>
  <c r="W707" i="1" s="1"/>
  <c r="V630" i="1"/>
  <c r="V520" i="1"/>
  <c r="W520" i="1" s="1"/>
  <c r="V331" i="1"/>
  <c r="W331" i="1" s="1"/>
  <c r="V221" i="1"/>
  <c r="V650" i="1"/>
  <c r="V581" i="1"/>
  <c r="V683" i="1"/>
  <c r="V825" i="1"/>
  <c r="V511" i="1"/>
  <c r="V521" i="1"/>
  <c r="W521" i="1" s="1"/>
  <c r="V267" i="1"/>
  <c r="W267" i="1" s="1"/>
  <c r="V292" i="1"/>
  <c r="V817" i="1"/>
  <c r="V686" i="1"/>
  <c r="V391" i="1"/>
  <c r="V293" i="1"/>
  <c r="V333" i="1"/>
  <c r="V349" i="1"/>
  <c r="W349" i="1" s="1"/>
  <c r="V659" i="1"/>
  <c r="V770" i="1"/>
  <c r="V262" i="1"/>
  <c r="W262" i="1" s="1"/>
  <c r="V638" i="1"/>
  <c r="W638" i="1" s="1"/>
  <c r="V367" i="1"/>
  <c r="W367" i="1" s="1"/>
  <c r="V328" i="1"/>
  <c r="W328" i="1" s="1"/>
  <c r="V408" i="1"/>
  <c r="W408" i="1" s="1"/>
  <c r="V456" i="1"/>
  <c r="W456" i="1" s="1"/>
  <c r="V545" i="1"/>
  <c r="W545" i="1" s="1"/>
  <c r="V649" i="1"/>
  <c r="W649" i="1" s="1"/>
  <c r="V466" i="1"/>
  <c r="W466" i="1" s="1"/>
  <c r="V411" i="1"/>
  <c r="W411" i="1" s="1"/>
  <c r="V594" i="1"/>
  <c r="W594" i="1" s="1"/>
  <c r="V334" i="1"/>
  <c r="V358" i="1"/>
  <c r="V255" i="1"/>
  <c r="W255" i="1" s="1"/>
  <c r="V567" i="1"/>
  <c r="V265" i="1"/>
  <c r="V234" i="1"/>
  <c r="V636" i="1"/>
  <c r="V832" i="1"/>
  <c r="V826" i="1"/>
  <c r="V596" i="1"/>
  <c r="V730" i="1"/>
  <c r="W730" i="1" s="1"/>
  <c r="V672" i="1"/>
  <c r="W672" i="1" s="1"/>
  <c r="V617" i="1"/>
  <c r="W617" i="1" s="1"/>
  <c r="V705" i="1"/>
  <c r="W705" i="1" s="1"/>
  <c r="V338" i="1"/>
  <c r="W338" i="1" s="1"/>
  <c r="V228" i="1"/>
  <c r="W228" i="1" s="1"/>
  <c r="V181" i="1"/>
  <c r="W181" i="1" s="1"/>
  <c r="V797" i="1"/>
  <c r="W797" i="1" s="1"/>
  <c r="V690" i="1"/>
  <c r="W690" i="1" s="1"/>
  <c r="V643" i="1"/>
  <c r="W643" i="1" s="1"/>
  <c r="V866" i="1"/>
  <c r="W866" i="1" s="1"/>
  <c r="V755" i="1"/>
  <c r="W755" i="1" s="1"/>
  <c r="V804" i="1"/>
  <c r="W804" i="1" s="1"/>
  <c r="V286" i="1"/>
  <c r="W286" i="1" s="1"/>
  <c r="V272" i="1"/>
  <c r="W272" i="1" s="1"/>
  <c r="V593" i="1"/>
  <c r="W593" i="1" s="1"/>
  <c r="V242" i="1"/>
  <c r="W242" i="1" s="1"/>
  <c r="V315" i="1"/>
  <c r="W315" i="1" s="1"/>
  <c r="V379" i="1"/>
  <c r="W379" i="1" s="1"/>
  <c r="V308" i="1"/>
  <c r="W308" i="1" s="1"/>
  <c r="V666" i="1"/>
  <c r="W666" i="1" s="1"/>
  <c r="V829" i="1"/>
  <c r="W829" i="1" s="1"/>
  <c r="V861" i="1"/>
  <c r="W861" i="1" s="1"/>
  <c r="V793" i="1"/>
  <c r="W793" i="1" s="1"/>
  <c r="V803" i="1"/>
  <c r="W803" i="1" s="1"/>
  <c r="V294" i="1"/>
  <c r="V247" i="1"/>
  <c r="V553" i="1"/>
  <c r="V641" i="1"/>
  <c r="V189" i="1"/>
  <c r="V639" i="1"/>
  <c r="V208" i="1"/>
  <c r="V432" i="1"/>
  <c r="W432" i="1" s="1"/>
  <c r="V544" i="1"/>
  <c r="V353" i="1"/>
  <c r="W353" i="1" s="1"/>
  <c r="V481" i="1"/>
  <c r="V174" i="1"/>
  <c r="V648" i="1"/>
  <c r="V321" i="1"/>
  <c r="V585" i="1"/>
  <c r="V450" i="1"/>
  <c r="W450" i="1" s="1"/>
  <c r="V498" i="1"/>
  <c r="V171" i="1"/>
  <c r="V347" i="1"/>
  <c r="V775" i="1"/>
  <c r="V637" i="1"/>
  <c r="V827" i="1"/>
  <c r="V414" i="1"/>
  <c r="V614" i="1"/>
  <c r="W614" i="1" s="1"/>
  <c r="V351" i="1"/>
  <c r="V415" i="1"/>
  <c r="V591" i="1"/>
  <c r="V647" i="1"/>
  <c r="V680" i="1"/>
  <c r="V243" i="1"/>
  <c r="V205" i="1"/>
  <c r="V773" i="1"/>
  <c r="W773" i="1" s="1"/>
  <c r="V782" i="1"/>
  <c r="V847" i="1"/>
  <c r="V849" i="1"/>
  <c r="V747" i="1"/>
  <c r="V756" i="1"/>
  <c r="V271" i="1"/>
  <c r="W271" i="1" s="1"/>
  <c r="V601" i="1"/>
  <c r="W601" i="1" s="1"/>
  <c r="V178" i="1"/>
  <c r="W178" i="1" s="1"/>
  <c r="V530" i="1"/>
  <c r="W530" i="1" s="1"/>
  <c r="V412" i="1"/>
  <c r="W412" i="1" s="1"/>
  <c r="V516" i="1"/>
  <c r="W516" i="1" s="1"/>
  <c r="V753" i="1"/>
  <c r="W753" i="1" s="1"/>
  <c r="V565" i="1"/>
  <c r="W565" i="1" s="1"/>
  <c r="V660" i="1"/>
  <c r="W660" i="1" s="1"/>
  <c r="V702" i="1"/>
  <c r="W702" i="1" s="1"/>
  <c r="V168" i="1"/>
  <c r="W168" i="1" s="1"/>
  <c r="V416" i="1"/>
  <c r="W416" i="1" s="1"/>
  <c r="V568" i="1"/>
  <c r="W568" i="1" s="1"/>
  <c r="V608" i="1"/>
  <c r="W608" i="1" s="1"/>
  <c r="V188" i="1"/>
  <c r="W188" i="1" s="1"/>
  <c r="V220" i="1"/>
  <c r="W220" i="1" s="1"/>
  <c r="V838" i="1"/>
  <c r="W838" i="1" s="1"/>
  <c r="V862" i="1"/>
  <c r="W862" i="1" s="1"/>
  <c r="V815" i="1"/>
  <c r="W815" i="1" s="1"/>
  <c r="V463" i="1"/>
  <c r="W463" i="1" s="1"/>
  <c r="V495" i="1"/>
  <c r="W495" i="1" s="1"/>
  <c r="V448" i="1"/>
  <c r="W448" i="1" s="1"/>
  <c r="V244" i="1"/>
  <c r="W244" i="1" s="1"/>
  <c r="V620" i="1"/>
  <c r="W620" i="1" s="1"/>
  <c r="V714" i="1"/>
  <c r="W714" i="1" s="1"/>
  <c r="V701" i="1"/>
  <c r="W701" i="1" s="1"/>
  <c r="V312" i="1"/>
  <c r="W312" i="1" s="1"/>
  <c r="V409" i="1"/>
  <c r="W409" i="1" s="1"/>
  <c r="V497" i="1"/>
  <c r="W497" i="1" s="1"/>
  <c r="V306" i="1"/>
  <c r="W306" i="1" s="1"/>
  <c r="V227" i="1"/>
  <c r="W227" i="1" s="1"/>
  <c r="V299" i="1"/>
  <c r="W299" i="1" s="1"/>
  <c r="V507" i="1"/>
  <c r="W507" i="1" s="1"/>
  <c r="V789" i="1"/>
  <c r="W789" i="1" s="1"/>
  <c r="V758" i="1"/>
  <c r="W758" i="1" s="1"/>
  <c r="V842" i="1"/>
  <c r="W842" i="1" s="1"/>
  <c r="V692" i="1"/>
  <c r="W692" i="1" s="1"/>
  <c r="V771" i="1"/>
  <c r="W771" i="1" s="1"/>
  <c r="V470" i="1"/>
  <c r="V191" i="1"/>
  <c r="W191" i="1" s="1"/>
  <c r="V288" i="1"/>
  <c r="V417" i="1"/>
  <c r="V515" i="1"/>
  <c r="V539" i="1"/>
  <c r="V348" i="1"/>
  <c r="V813" i="1"/>
  <c r="V725" i="1"/>
  <c r="V811" i="1"/>
  <c r="V597" i="1"/>
  <c r="V796" i="1"/>
  <c r="V560" i="1"/>
  <c r="W560" i="1" s="1"/>
  <c r="V169" i="1"/>
  <c r="V434" i="1"/>
  <c r="V339" i="1"/>
  <c r="V555" i="1"/>
  <c r="V356" i="1"/>
  <c r="V388" i="1"/>
  <c r="V805" i="1"/>
  <c r="V814" i="1"/>
  <c r="W814" i="1" s="1"/>
  <c r="V833" i="1"/>
  <c r="V802" i="1"/>
  <c r="V232" i="1"/>
  <c r="V370" i="1"/>
  <c r="V514" i="1"/>
  <c r="V586" i="1"/>
  <c r="V491" i="1"/>
  <c r="V236" i="1"/>
  <c r="W236" i="1" s="1"/>
  <c r="V340" i="1"/>
  <c r="V396" i="1"/>
  <c r="V245" i="1"/>
  <c r="V741" i="1"/>
  <c r="V651" i="1"/>
  <c r="W651" i="1" s="1"/>
  <c r="V589" i="1"/>
  <c r="V792" i="1"/>
  <c r="V533" i="1"/>
  <c r="W533" i="1" s="1"/>
  <c r="V828" i="1"/>
  <c r="V590" i="1"/>
  <c r="V444" i="1"/>
  <c r="V846" i="1"/>
  <c r="V626" i="1"/>
  <c r="W626" i="1" s="1"/>
  <c r="V658" i="1"/>
  <c r="V230" i="1"/>
  <c r="V295" i="1"/>
  <c r="W295" i="1" s="1"/>
  <c r="V202" i="1"/>
  <c r="W202" i="1" s="1"/>
  <c r="V863" i="1"/>
  <c r="V500" i="1"/>
  <c r="V716" i="1"/>
  <c r="W716" i="1" s="1"/>
  <c r="V437" i="1"/>
  <c r="W437" i="1" s="1"/>
  <c r="V369" i="1"/>
  <c r="W369" i="1" s="1"/>
  <c r="V394" i="1"/>
  <c r="V410" i="1"/>
  <c r="W410" i="1" s="1"/>
  <c r="V451" i="1"/>
  <c r="V668" i="1"/>
  <c r="V746" i="1"/>
  <c r="V858" i="1"/>
  <c r="W858" i="1" s="1"/>
  <c r="V859" i="1"/>
  <c r="V289" i="1"/>
  <c r="W289" i="1" s="1"/>
  <c r="V465" i="1"/>
  <c r="W465" i="1" s="1"/>
  <c r="V467" i="1"/>
  <c r="W467" i="1" s="1"/>
  <c r="V619" i="1"/>
  <c r="W619" i="1" s="1"/>
  <c r="V776" i="1"/>
  <c r="W776" i="1" s="1"/>
  <c r="V476" i="1"/>
  <c r="W476" i="1" s="1"/>
  <c r="V254" i="1"/>
  <c r="W254" i="1" s="1"/>
  <c r="V439" i="1"/>
  <c r="W439" i="1" s="1"/>
  <c r="V527" i="1"/>
  <c r="W527" i="1" s="1"/>
  <c r="V720" i="1"/>
  <c r="W720" i="1" s="1"/>
  <c r="V258" i="1"/>
  <c r="W258" i="1" s="1"/>
  <c r="V499" i="1"/>
  <c r="W499" i="1" s="1"/>
  <c r="V732" i="1"/>
  <c r="W732" i="1" s="1"/>
  <c r="V644" i="1"/>
  <c r="W644" i="1" s="1"/>
  <c r="V843" i="1"/>
  <c r="W843" i="1" s="1"/>
  <c r="V852" i="1"/>
  <c r="W852" i="1" s="1"/>
  <c r="V526" i="1"/>
  <c r="V710" i="1"/>
  <c r="V368" i="1"/>
  <c r="W368" i="1" s="1"/>
  <c r="V729" i="1"/>
  <c r="W729" i="1" s="1"/>
  <c r="V298" i="1"/>
  <c r="V427" i="1"/>
  <c r="V435" i="1"/>
  <c r="V443" i="1"/>
  <c r="V460" i="1"/>
  <c r="V767" i="1"/>
  <c r="V445" i="1"/>
  <c r="W445" i="1" s="1"/>
  <c r="V592" i="1"/>
  <c r="V490" i="1"/>
  <c r="V357" i="1"/>
  <c r="V785" i="1"/>
  <c r="V818" i="1"/>
  <c r="V214" i="1"/>
  <c r="V270" i="1"/>
  <c r="V335" i="1"/>
  <c r="W335" i="1" s="1"/>
  <c r="V399" i="1"/>
  <c r="W399" i="1" s="1"/>
  <c r="V337" i="1"/>
  <c r="V402" i="1"/>
  <c r="V571" i="1"/>
  <c r="V735" i="1"/>
  <c r="V777" i="1"/>
  <c r="V857" i="1"/>
  <c r="V627" i="1"/>
  <c r="W627" i="1" s="1"/>
  <c r="V836" i="1"/>
  <c r="V670" i="1"/>
  <c r="V688" i="1"/>
  <c r="V225" i="1"/>
  <c r="V218" i="1"/>
  <c r="V195" i="1"/>
  <c r="V371" i="1"/>
  <c r="V173" i="1"/>
  <c r="W173" i="1" s="1"/>
  <c r="V635" i="1"/>
  <c r="V461" i="1"/>
  <c r="V808" i="1"/>
  <c r="V737" i="1"/>
  <c r="V719" i="1"/>
  <c r="V342" i="1"/>
  <c r="V366" i="1"/>
  <c r="V304" i="1"/>
  <c r="W304" i="1" s="1"/>
  <c r="V489" i="1"/>
  <c r="V260" i="1"/>
  <c r="V428" i="1"/>
  <c r="V779" i="1"/>
  <c r="V677" i="1"/>
  <c r="V693" i="1"/>
  <c r="V542" i="1"/>
  <c r="W542" i="1" s="1"/>
  <c r="V582" i="1"/>
  <c r="W582" i="1" s="1"/>
  <c r="V303" i="1"/>
  <c r="W303" i="1" s="1"/>
  <c r="V615" i="1"/>
  <c r="W615" i="1" s="1"/>
  <c r="V679" i="1"/>
  <c r="W679" i="1" s="1"/>
  <c r="V192" i="1"/>
  <c r="W192" i="1" s="1"/>
  <c r="V600" i="1"/>
  <c r="W600" i="1" s="1"/>
  <c r="V241" i="1"/>
  <c r="W241" i="1" s="1"/>
  <c r="V257" i="1"/>
  <c r="W257" i="1" s="1"/>
  <c r="V282" i="1"/>
  <c r="W282" i="1" s="1"/>
  <c r="V547" i="1"/>
  <c r="W547" i="1" s="1"/>
  <c r="V750" i="1"/>
  <c r="W750" i="1" s="1"/>
  <c r="V524" i="1"/>
  <c r="W524" i="1" s="1"/>
  <c r="V823" i="1"/>
  <c r="W823" i="1" s="1"/>
  <c r="V610" i="1"/>
  <c r="W610" i="1" s="1"/>
  <c r="V703" i="1"/>
  <c r="W703" i="1" s="1"/>
  <c r="V778" i="1"/>
  <c r="W778" i="1" s="1"/>
  <c r="V810" i="1"/>
  <c r="W810" i="1" s="1"/>
  <c r="V572" i="1"/>
  <c r="W572" i="1" s="1"/>
  <c r="V383" i="1"/>
  <c r="W383" i="1" s="1"/>
  <c r="V618" i="1"/>
  <c r="W618" i="1" s="1"/>
  <c r="V667" i="1"/>
  <c r="W667" i="1" s="1"/>
  <c r="V613" i="1"/>
  <c r="W613" i="1" s="1"/>
  <c r="V764" i="1"/>
  <c r="W764" i="1" s="1"/>
  <c r="V820" i="1"/>
  <c r="W820" i="1" s="1"/>
  <c r="V860" i="1"/>
  <c r="W860" i="1" s="1"/>
  <c r="V359" i="1"/>
  <c r="V375" i="1"/>
  <c r="V224" i="1"/>
  <c r="V488" i="1"/>
  <c r="V504" i="1"/>
  <c r="V632" i="1"/>
  <c r="V633" i="1"/>
  <c r="V657" i="1"/>
  <c r="W657" i="1" s="1"/>
  <c r="V689" i="1"/>
  <c r="V212" i="1"/>
  <c r="V436" i="1"/>
  <c r="V237" i="1"/>
  <c r="V799" i="1"/>
  <c r="V744" i="1"/>
  <c r="V273" i="1"/>
  <c r="W273" i="1" s="1"/>
  <c r="V316" i="1"/>
  <c r="W316" i="1" s="1"/>
  <c r="V309" i="1"/>
  <c r="W309" i="1" s="1"/>
  <c r="V728" i="1"/>
  <c r="W728" i="1" s="1"/>
  <c r="V676" i="1"/>
  <c r="W676" i="1" s="1"/>
  <c r="V518" i="1"/>
  <c r="W518" i="1" s="1"/>
  <c r="V287" i="1"/>
  <c r="W287" i="1" s="1"/>
  <c r="V559" i="1"/>
  <c r="W559" i="1" s="1"/>
  <c r="V473" i="1"/>
  <c r="W473" i="1" s="1"/>
  <c r="V355" i="1"/>
  <c r="W355" i="1" s="1"/>
  <c r="V405" i="1"/>
  <c r="W405" i="1" s="1"/>
  <c r="V733" i="1"/>
  <c r="W733" i="1" s="1"/>
  <c r="V751" i="1"/>
  <c r="W751" i="1" s="1"/>
  <c r="V525" i="1"/>
  <c r="W525" i="1" s="1"/>
  <c r="V760" i="1"/>
  <c r="W760" i="1" s="1"/>
  <c r="V834" i="1"/>
  <c r="W834" i="1" s="1"/>
  <c r="V190" i="1"/>
  <c r="V631" i="1"/>
  <c r="W631" i="1" s="1"/>
  <c r="V512" i="1"/>
  <c r="V177" i="1"/>
  <c r="V362" i="1"/>
  <c r="V372" i="1"/>
  <c r="V540" i="1"/>
  <c r="V398" i="1"/>
  <c r="V479" i="1"/>
  <c r="W479" i="1" s="1"/>
  <c r="V336" i="1"/>
  <c r="W336" i="1" s="1"/>
  <c r="V400" i="1"/>
  <c r="V377" i="1"/>
  <c r="V546" i="1"/>
  <c r="V253" i="1"/>
  <c r="V745" i="1"/>
  <c r="V595" i="1"/>
  <c r="V675" i="1"/>
  <c r="V246" i="1"/>
  <c r="W246" i="1" s="1"/>
  <c r="V215" i="1"/>
  <c r="W215" i="1" s="1"/>
  <c r="V431" i="1"/>
  <c r="V575" i="1"/>
  <c r="V264" i="1"/>
  <c r="W264" i="1" s="1"/>
  <c r="V201" i="1"/>
  <c r="W201" i="1" s="1"/>
  <c r="V441" i="1"/>
  <c r="W441" i="1" s="1"/>
  <c r="V577" i="1"/>
  <c r="W577" i="1" s="1"/>
  <c r="V266" i="1"/>
  <c r="W266" i="1" s="1"/>
  <c r="V172" i="1"/>
  <c r="V801" i="1"/>
  <c r="W801" i="1" s="1"/>
  <c r="V819" i="1"/>
  <c r="V198" i="1"/>
  <c r="W198" i="1" s="1"/>
  <c r="V184" i="1"/>
  <c r="W184" i="1" s="1"/>
  <c r="V475" i="1"/>
  <c r="W475" i="1" s="1"/>
  <c r="V768" i="1"/>
  <c r="W768" i="1" s="1"/>
  <c r="V812" i="1"/>
  <c r="W812" i="1" s="1"/>
  <c r="V438" i="1"/>
  <c r="W438" i="1" s="1"/>
  <c r="V623" i="1"/>
  <c r="W623" i="1" s="1"/>
  <c r="V200" i="1"/>
  <c r="W200" i="1" s="1"/>
  <c r="V323" i="1"/>
  <c r="W323" i="1" s="1"/>
  <c r="V196" i="1"/>
  <c r="W196" i="1" s="1"/>
  <c r="V722" i="1"/>
  <c r="W722" i="1" s="1"/>
  <c r="V485" i="1"/>
  <c r="W485" i="1" s="1"/>
  <c r="V784" i="1"/>
  <c r="W784" i="1" s="1"/>
  <c r="V612" i="1"/>
  <c r="W612" i="1" s="1"/>
  <c r="V406" i="1"/>
  <c r="W406" i="1" s="1"/>
  <c r="V263" i="1"/>
  <c r="W263" i="1" s="1"/>
  <c r="V687" i="1"/>
  <c r="W687" i="1" s="1"/>
  <c r="V425" i="1"/>
  <c r="W425" i="1" s="1"/>
  <c r="V346" i="1"/>
  <c r="W346" i="1" s="1"/>
  <c r="V197" i="1"/>
  <c r="W197" i="1" s="1"/>
  <c r="V774" i="1"/>
  <c r="W774" i="1" s="1"/>
  <c r="V318" i="1"/>
  <c r="W318" i="1" s="1"/>
  <c r="V446" i="1"/>
  <c r="V199" i="1"/>
  <c r="V381" i="1"/>
  <c r="V484" i="1"/>
  <c r="W484" i="1" s="1"/>
  <c r="V724" i="1"/>
  <c r="W724" i="1" s="1"/>
  <c r="V855" i="1"/>
  <c r="V509" i="1"/>
  <c r="W509" i="1" s="1"/>
  <c r="V430" i="1"/>
  <c r="W430" i="1" s="1"/>
  <c r="V454" i="1"/>
  <c r="W454" i="1" s="1"/>
  <c r="V662" i="1"/>
  <c r="W662" i="1" s="1"/>
  <c r="V384" i="1"/>
  <c r="W384" i="1" s="1"/>
  <c r="V482" i="1"/>
  <c r="W482" i="1" s="1"/>
  <c r="V587" i="1"/>
  <c r="W587" i="1" s="1"/>
  <c r="V229" i="1"/>
  <c r="W229" i="1" s="1"/>
  <c r="V682" i="1"/>
  <c r="W682" i="1" s="1"/>
  <c r="V742" i="1"/>
  <c r="W742" i="1" s="1"/>
  <c r="V790" i="1"/>
  <c r="W790" i="1" s="1"/>
  <c r="V231" i="1"/>
  <c r="W231" i="1" s="1"/>
  <c r="V320" i="1"/>
  <c r="W320" i="1" s="1"/>
  <c r="V352" i="1"/>
  <c r="V250" i="1"/>
  <c r="W250" i="1" s="1"/>
  <c r="V213" i="1"/>
  <c r="V831" i="1"/>
  <c r="W831" i="1" s="1"/>
  <c r="V653" i="1"/>
  <c r="V468" i="1"/>
  <c r="W468" i="1" s="1"/>
  <c r="V360" i="1"/>
  <c r="W360" i="1" s="1"/>
  <c r="V665" i="1"/>
  <c r="W665" i="1" s="1"/>
  <c r="V186" i="1"/>
  <c r="V300" i="1"/>
  <c r="W300" i="1" s="1"/>
  <c r="V365" i="1"/>
  <c r="V222" i="1"/>
  <c r="W222" i="1" s="1"/>
  <c r="V326" i="1"/>
  <c r="V382" i="1"/>
  <c r="W382" i="1" s="1"/>
  <c r="V558" i="1"/>
  <c r="W558" i="1" s="1"/>
  <c r="V503" i="1"/>
  <c r="W503" i="1" s="1"/>
  <c r="V609" i="1"/>
  <c r="W609" i="1" s="1"/>
  <c r="V721" i="1"/>
  <c r="V602" i="1"/>
  <c r="V766" i="1"/>
  <c r="W766" i="1" s="1"/>
  <c r="V629" i="1"/>
  <c r="V343" i="1"/>
  <c r="W343" i="1" s="1"/>
  <c r="V313" i="1"/>
  <c r="W313" i="1" s="1"/>
  <c r="V449" i="1"/>
  <c r="W449" i="1" s="1"/>
  <c r="V274" i="1"/>
  <c r="V807" i="1"/>
  <c r="W807" i="1" s="1"/>
  <c r="V840" i="1"/>
  <c r="W840" i="1" s="1"/>
  <c r="V508" i="1"/>
  <c r="V844" i="1"/>
  <c r="V423" i="1"/>
  <c r="W423" i="1" s="1"/>
  <c r="V576" i="1"/>
  <c r="W576" i="1" s="1"/>
  <c r="V696" i="1"/>
  <c r="W696" i="1" s="1"/>
  <c r="V712" i="1"/>
  <c r="W712" i="1" s="1"/>
  <c r="V426" i="1"/>
  <c r="W426" i="1" s="1"/>
  <c r="V363" i="1"/>
  <c r="W363" i="1" s="1"/>
  <c r="V395" i="1"/>
  <c r="W395" i="1" s="1"/>
  <c r="V421" i="1"/>
  <c r="W421" i="1" s="1"/>
  <c r="V453" i="1"/>
  <c r="W453" i="1" s="1"/>
  <c r="V698" i="1"/>
  <c r="W698" i="1" s="1"/>
  <c r="V604" i="1"/>
  <c r="W604" i="1" s="1"/>
  <c r="V669" i="1"/>
  <c r="W669" i="1" s="1"/>
  <c r="V738" i="1"/>
  <c r="W738" i="1" s="1"/>
  <c r="V850" i="1"/>
  <c r="W850" i="1" s="1"/>
  <c r="V407" i="1"/>
  <c r="W407" i="1" s="1"/>
  <c r="V663" i="1"/>
  <c r="W663" i="1" s="1"/>
  <c r="V671" i="1"/>
  <c r="W671" i="1" s="1"/>
  <c r="V523" i="1"/>
  <c r="W523" i="1" s="1"/>
  <c r="V548" i="1"/>
  <c r="W548" i="1" s="1"/>
  <c r="V791" i="1"/>
  <c r="W791" i="1" s="1"/>
  <c r="V621" i="1"/>
  <c r="W621" i="1" s="1"/>
  <c r="V532" i="1"/>
  <c r="W532" i="1" s="1"/>
  <c r="V628" i="1"/>
  <c r="W628" i="1" s="1"/>
  <c r="V278" i="1"/>
  <c r="W278" i="1" s="1"/>
  <c r="V183" i="1"/>
  <c r="W183" i="1" s="1"/>
  <c r="V480" i="1"/>
  <c r="W480" i="1" s="1"/>
  <c r="V616" i="1"/>
  <c r="W616" i="1" s="1"/>
  <c r="V233" i="1"/>
  <c r="W233" i="1" s="1"/>
  <c r="V401" i="1"/>
  <c r="W401" i="1" s="1"/>
  <c r="V210" i="1"/>
  <c r="W210" i="1" s="1"/>
  <c r="V330" i="1"/>
  <c r="W330" i="1" s="1"/>
  <c r="V418" i="1"/>
  <c r="W418" i="1" s="1"/>
  <c r="V458" i="1"/>
  <c r="W458" i="1" s="1"/>
  <c r="V275" i="1"/>
  <c r="W275" i="1" s="1"/>
  <c r="V419" i="1"/>
  <c r="W419" i="1" s="1"/>
  <c r="V429" i="1"/>
  <c r="W429" i="1" s="1"/>
  <c r="V700" i="1"/>
  <c r="W700" i="1" s="1"/>
  <c r="V731" i="1"/>
  <c r="W731" i="1" s="1"/>
  <c r="V534" i="1"/>
  <c r="W534" i="1" s="1"/>
  <c r="V327" i="1"/>
  <c r="W327" i="1" s="1"/>
  <c r="V640" i="1"/>
  <c r="W640" i="1" s="1"/>
  <c r="V513" i="1"/>
  <c r="W513" i="1" s="1"/>
  <c r="V569" i="1"/>
  <c r="W569" i="1" s="1"/>
  <c r="V285" i="1"/>
  <c r="V800" i="1"/>
  <c r="V501" i="1"/>
  <c r="W501" i="1" s="1"/>
  <c r="V691" i="1"/>
  <c r="W691" i="1" s="1"/>
  <c r="V477" i="1"/>
  <c r="W477" i="1" s="1"/>
  <c r="V319" i="1"/>
  <c r="W319" i="1" s="1"/>
  <c r="V424" i="1"/>
  <c r="W424" i="1" s="1"/>
  <c r="V704" i="1"/>
  <c r="V361" i="1"/>
  <c r="W361" i="1" s="1"/>
  <c r="V554" i="1"/>
  <c r="V219" i="1"/>
  <c r="W219" i="1" s="1"/>
  <c r="V291" i="1"/>
  <c r="W291" i="1" s="1"/>
  <c r="V579" i="1"/>
  <c r="W579" i="1" s="1"/>
  <c r="V821" i="1"/>
  <c r="W821" i="1" s="1"/>
  <c r="V759" i="1"/>
  <c r="W759" i="1" s="1"/>
  <c r="V761" i="1"/>
  <c r="W761" i="1" s="1"/>
  <c r="V754" i="1"/>
  <c r="W754" i="1" s="1"/>
  <c r="V794" i="1"/>
  <c r="W794" i="1" s="1"/>
  <c r="V795" i="1"/>
  <c r="W795" i="1" s="1"/>
  <c r="V851" i="1"/>
  <c r="W851" i="1" s="1"/>
  <c r="V566" i="1"/>
  <c r="W566" i="1" s="1"/>
  <c r="V344" i="1"/>
  <c r="W344" i="1" s="1"/>
  <c r="V536" i="1"/>
  <c r="W536" i="1" s="1"/>
  <c r="V193" i="1"/>
  <c r="W193" i="1" s="1"/>
  <c r="V385" i="1"/>
  <c r="W385" i="1" s="1"/>
  <c r="V505" i="1"/>
  <c r="W505" i="1" s="1"/>
  <c r="V203" i="1"/>
  <c r="W203" i="1" s="1"/>
  <c r="V387" i="1"/>
  <c r="W387" i="1" s="1"/>
  <c r="V420" i="1"/>
  <c r="W420" i="1" s="1"/>
  <c r="V588" i="1"/>
  <c r="W588" i="1" s="1"/>
  <c r="V674" i="1"/>
  <c r="W674" i="1" s="1"/>
  <c r="V841" i="1"/>
  <c r="W841" i="1" s="1"/>
  <c r="V302" i="1"/>
  <c r="W302" i="1" s="1"/>
  <c r="V256" i="1"/>
  <c r="W256" i="1" s="1"/>
  <c r="V217" i="1"/>
  <c r="W217" i="1" s="1"/>
  <c r="V281" i="1"/>
  <c r="W281" i="1" s="1"/>
  <c r="V537" i="1"/>
  <c r="V713" i="1"/>
  <c r="W713" i="1" s="1"/>
  <c r="V570" i="1"/>
  <c r="W570" i="1" s="1"/>
  <c r="V251" i="1"/>
  <c r="W251" i="1" s="1"/>
  <c r="V734" i="1"/>
  <c r="W734" i="1" s="1"/>
  <c r="V223" i="1"/>
  <c r="W223" i="1" s="1"/>
  <c r="V625" i="1"/>
  <c r="W625" i="1" s="1"/>
  <c r="V322" i="1"/>
  <c r="W322" i="1" s="1"/>
  <c r="V715" i="1"/>
  <c r="V809" i="1"/>
  <c r="W809" i="1" s="1"/>
  <c r="V661" i="1"/>
  <c r="V206" i="1"/>
  <c r="W206" i="1" s="1"/>
  <c r="V390" i="1"/>
  <c r="W390" i="1" s="1"/>
  <c r="V678" i="1"/>
  <c r="V694" i="1"/>
  <c r="V471" i="1"/>
  <c r="W471" i="1" s="1"/>
  <c r="V487" i="1"/>
  <c r="W487" i="1" s="1"/>
  <c r="V248" i="1"/>
  <c r="W248" i="1" s="1"/>
  <c r="V496" i="1"/>
  <c r="W496" i="1" s="1"/>
  <c r="V226" i="1"/>
  <c r="V578" i="1"/>
  <c r="W578" i="1" s="1"/>
  <c r="V531" i="1"/>
  <c r="V301" i="1"/>
  <c r="W301" i="1" s="1"/>
  <c r="V765" i="1"/>
  <c r="W765" i="1" s="1"/>
  <c r="V839" i="1"/>
  <c r="W839" i="1" s="1"/>
  <c r="V835" i="1"/>
  <c r="V573" i="1"/>
  <c r="W573" i="1" s="1"/>
  <c r="V182" i="1"/>
  <c r="W182" i="1" s="1"/>
  <c r="V310" i="1"/>
  <c r="W310" i="1" s="1"/>
  <c r="V350" i="1"/>
  <c r="W350" i="1" s="1"/>
  <c r="V606" i="1"/>
  <c r="V551" i="1"/>
  <c r="W551" i="1" s="1"/>
  <c r="V393" i="1"/>
  <c r="W393" i="1" s="1"/>
  <c r="V290" i="1"/>
  <c r="W290" i="1" s="1"/>
  <c r="V442" i="1"/>
  <c r="W442" i="1" s="1"/>
  <c r="V483" i="1"/>
  <c r="V684" i="1"/>
  <c r="W684" i="1" s="1"/>
  <c r="V711" i="1"/>
  <c r="W711" i="1" s="1"/>
  <c r="V654" i="1"/>
  <c r="W654" i="1" s="1"/>
  <c r="V216" i="1"/>
  <c r="W216" i="1" s="1"/>
  <c r="V211" i="1"/>
  <c r="W211" i="1" s="1"/>
  <c r="V235" i="1"/>
  <c r="W235" i="1" s="1"/>
  <c r="V180" i="1"/>
  <c r="W180" i="1" s="1"/>
  <c r="V404" i="1"/>
  <c r="W404" i="1" s="1"/>
  <c r="V493" i="1"/>
  <c r="W493" i="1" s="1"/>
  <c r="V685" i="1"/>
  <c r="W685" i="1" s="1"/>
  <c r="V564" i="1"/>
  <c r="W564" i="1" s="1"/>
  <c r="V727" i="1"/>
  <c r="W727" i="1" s="1"/>
  <c r="V469" i="1"/>
  <c r="W469" i="1" s="1"/>
  <c r="V788" i="1"/>
  <c r="W788" i="1" s="1"/>
  <c r="W844" i="1"/>
  <c r="W307" i="1"/>
  <c r="W274" i="1"/>
  <c r="W332" i="1"/>
  <c r="W606" i="1"/>
  <c r="W508" i="1"/>
  <c r="W629" i="1"/>
  <c r="W324" i="1"/>
  <c r="W483" i="1"/>
  <c r="W354" i="1"/>
  <c r="W683" i="1"/>
  <c r="W552" i="1"/>
  <c r="W394" i="1"/>
  <c r="W209" i="1"/>
  <c r="W221" i="1"/>
  <c r="W630" i="1"/>
  <c r="W581" i="1"/>
  <c r="W825" i="1"/>
  <c r="W554" i="1"/>
  <c r="W704" i="1"/>
  <c r="W819" i="1"/>
  <c r="W575" i="1"/>
  <c r="W172" i="1"/>
  <c r="W650" i="1"/>
  <c r="W259" i="1"/>
  <c r="W859" i="1"/>
  <c r="W668" i="1"/>
  <c r="W451" i="1"/>
  <c r="W746" i="1"/>
  <c r="W431" i="1"/>
  <c r="W717" i="1"/>
  <c r="W397" i="1"/>
  <c r="W762" i="1"/>
  <c r="W602" i="1"/>
  <c r="W580" i="1"/>
  <c r="W607" i="1"/>
  <c r="W583" i="1"/>
  <c r="W721" i="1"/>
  <c r="W326" i="1"/>
  <c r="W389" i="1"/>
  <c r="W506" i="1"/>
  <c r="W277" i="1"/>
  <c r="W597" i="1"/>
  <c r="W515" i="1"/>
  <c r="W796" i="1"/>
  <c r="W288" i="1"/>
  <c r="W417" i="1"/>
  <c r="W285" i="1"/>
  <c r="W811" i="1"/>
  <c r="W725" i="1"/>
  <c r="W348" i="1"/>
  <c r="W813" i="1"/>
  <c r="W230" i="1"/>
  <c r="W500" i="1"/>
  <c r="W863" i="1"/>
  <c r="W470" i="1"/>
  <c r="W446" i="1"/>
  <c r="W622" i="1"/>
  <c r="W199" i="1"/>
  <c r="W539" i="1"/>
  <c r="W345" i="1"/>
  <c r="W723" i="1"/>
  <c r="W749" i="1"/>
  <c r="W279" i="1"/>
  <c r="W699" i="1"/>
  <c r="W522" i="1"/>
  <c r="W535" i="1"/>
  <c r="W855" i="1"/>
  <c r="W381" i="1"/>
  <c r="W800" i="1"/>
  <c r="W531" i="1"/>
  <c r="W835" i="1"/>
  <c r="W678" i="1"/>
  <c r="W694" i="1"/>
  <c r="W226" i="1"/>
  <c r="W693" i="1"/>
  <c r="W366" i="1"/>
  <c r="W342" i="1"/>
  <c r="W677" i="1"/>
  <c r="W260" i="1"/>
  <c r="W779" i="1"/>
  <c r="W428" i="1"/>
  <c r="W489" i="1"/>
  <c r="W292" i="1"/>
  <c r="W817" i="1"/>
  <c r="W511" i="1"/>
  <c r="W376" i="1"/>
  <c r="W806" i="1"/>
  <c r="W837" i="1"/>
  <c r="W543" i="1"/>
  <c r="W189" i="1"/>
  <c r="W553" i="1"/>
  <c r="W641" i="1"/>
  <c r="W294" i="1"/>
  <c r="W247" i="1"/>
  <c r="W365" i="1"/>
  <c r="W186" i="1"/>
  <c r="W440" i="1"/>
  <c r="W457" i="1"/>
  <c r="W276" i="1"/>
  <c r="W492" i="1"/>
  <c r="W541" i="1"/>
  <c r="W845" i="1"/>
  <c r="W646" i="1"/>
  <c r="W655" i="1"/>
  <c r="W214" i="1"/>
  <c r="W337" i="1"/>
  <c r="W777" i="1"/>
  <c r="W857" i="1"/>
  <c r="W402" i="1"/>
  <c r="W571" i="1"/>
  <c r="W836" i="1"/>
  <c r="W270" i="1"/>
  <c r="W735" i="1"/>
  <c r="W715" i="1"/>
  <c r="W661" i="1"/>
  <c r="W400" i="1"/>
  <c r="W377" i="1"/>
  <c r="W745" i="1"/>
  <c r="W546" i="1"/>
  <c r="W595" i="1"/>
  <c r="W675" i="1"/>
  <c r="W253" i="1"/>
  <c r="W398" i="1"/>
  <c r="W537" i="1"/>
  <c r="W212" i="1"/>
  <c r="W488" i="1"/>
  <c r="W504" i="1"/>
  <c r="W632" i="1"/>
  <c r="W744" i="1"/>
  <c r="W633" i="1"/>
  <c r="W689" i="1"/>
  <c r="W224" i="1"/>
  <c r="W436" i="1"/>
  <c r="W237" i="1"/>
  <c r="W359" i="1"/>
  <c r="W375" i="1"/>
  <c r="W799" i="1"/>
  <c r="W213" i="1"/>
  <c r="W352" i="1"/>
  <c r="W653" i="1"/>
  <c r="W544" i="1"/>
  <c r="W481" i="1"/>
  <c r="W208" i="1"/>
  <c r="W639" i="1"/>
  <c r="W512" i="1"/>
  <c r="W362" i="1"/>
  <c r="W372" i="1"/>
  <c r="W540" i="1"/>
  <c r="W177" i="1"/>
  <c r="W190" i="1"/>
  <c r="W592" i="1"/>
  <c r="W785" i="1"/>
  <c r="W490" i="1"/>
  <c r="W818" i="1"/>
  <c r="W357" i="1"/>
  <c r="W792" i="1"/>
  <c r="W232" i="1"/>
  <c r="W370" i="1"/>
  <c r="W514" i="1"/>
  <c r="W586" i="1"/>
  <c r="W491" i="1"/>
  <c r="W340" i="1"/>
  <c r="W396" i="1"/>
  <c r="W828" i="1"/>
  <c r="W245" i="1"/>
  <c r="W589" i="1"/>
  <c r="W741" i="1"/>
  <c r="W171" i="1"/>
  <c r="W648" i="1"/>
  <c r="W321" i="1"/>
  <c r="W585" i="1"/>
  <c r="W498" i="1"/>
  <c r="W347" i="1"/>
  <c r="W827" i="1"/>
  <c r="W174" i="1"/>
  <c r="W637" i="1"/>
  <c r="W775" i="1"/>
  <c r="W770" i="1"/>
  <c r="W659" i="1"/>
  <c r="W293" i="1"/>
  <c r="W333" i="1"/>
  <c r="W686" i="1"/>
  <c r="W391" i="1"/>
  <c r="W832" i="1"/>
  <c r="W265" i="1"/>
  <c r="W826" i="1"/>
  <c r="W234" i="1"/>
  <c r="W596" i="1"/>
  <c r="W636" i="1"/>
  <c r="W334" i="1"/>
  <c r="W358" i="1"/>
  <c r="W567" i="1"/>
  <c r="W195" i="1"/>
  <c r="W688" i="1"/>
  <c r="W808" i="1"/>
  <c r="W737" i="1"/>
  <c r="W225" i="1"/>
  <c r="W371" i="1"/>
  <c r="W635" i="1"/>
  <c r="W218" i="1"/>
  <c r="W461" i="1"/>
  <c r="W670" i="1"/>
  <c r="W719" i="1"/>
  <c r="W658" i="1"/>
  <c r="W444" i="1"/>
  <c r="W590" i="1"/>
  <c r="W846" i="1"/>
  <c r="W298" i="1"/>
  <c r="W427" i="1"/>
  <c r="W435" i="1"/>
  <c r="W443" i="1"/>
  <c r="W460" i="1"/>
  <c r="W526" i="1"/>
  <c r="W710" i="1"/>
  <c r="W767" i="1"/>
  <c r="W169" i="1"/>
  <c r="W833" i="1"/>
  <c r="W434" i="1"/>
  <c r="W802" i="1"/>
  <c r="W339" i="1"/>
  <c r="W555" i="1"/>
  <c r="W356" i="1"/>
  <c r="W388" i="1"/>
  <c r="W805" i="1"/>
  <c r="W187" i="1"/>
  <c r="W664" i="1"/>
  <c r="W816" i="1"/>
  <c r="W249" i="1"/>
  <c r="W652" i="1"/>
  <c r="W261" i="1"/>
  <c r="W798" i="1"/>
  <c r="W830" i="1"/>
  <c r="W243" i="1"/>
  <c r="W205" i="1"/>
  <c r="W680" i="1"/>
  <c r="W849" i="1"/>
  <c r="W747" i="1"/>
  <c r="W756" i="1"/>
  <c r="W414" i="1"/>
  <c r="W782" i="1"/>
  <c r="W351" i="1"/>
  <c r="W415" i="1"/>
  <c r="W591" i="1"/>
  <c r="W647" i="1"/>
  <c r="W847" i="1"/>
  <c r="V872" i="1" l="1"/>
  <c r="V890" i="1"/>
  <c r="V978" i="1"/>
  <c r="W978" i="1" s="1"/>
  <c r="V885" i="1"/>
  <c r="W885" i="1" s="1"/>
  <c r="V870" i="1"/>
  <c r="W870" i="1" s="1"/>
  <c r="V974" i="1"/>
  <c r="W974" i="1" s="1"/>
  <c r="V971" i="1"/>
  <c r="V968" i="1"/>
  <c r="W968" i="1" s="1"/>
  <c r="V1001" i="1"/>
  <c r="W1001" i="1" s="1"/>
  <c r="V922" i="1"/>
  <c r="W922" i="1" s="1"/>
  <c r="V988" i="1"/>
  <c r="W988" i="1" s="1"/>
  <c r="V997" i="1"/>
  <c r="W997" i="1" s="1"/>
  <c r="V913" i="1"/>
  <c r="W913" i="1" s="1"/>
  <c r="V996" i="1"/>
  <c r="W996" i="1" s="1"/>
  <c r="V969" i="1"/>
  <c r="W969" i="1" s="1"/>
  <c r="V995" i="1"/>
  <c r="W995" i="1" s="1"/>
  <c r="V952" i="1"/>
  <c r="V977" i="1"/>
  <c r="W977" i="1" s="1"/>
  <c r="V949" i="1"/>
  <c r="W949" i="1" s="1"/>
  <c r="V958" i="1"/>
  <c r="V953" i="1"/>
  <c r="W953" i="1" s="1"/>
  <c r="V942" i="1"/>
  <c r="W942" i="1" s="1"/>
  <c r="V994" i="1"/>
  <c r="W994" i="1" s="1"/>
  <c r="V932" i="1"/>
  <c r="W932" i="1" s="1"/>
  <c r="V976" i="1"/>
  <c r="V892" i="1"/>
  <c r="V957" i="1"/>
  <c r="W957" i="1" s="1"/>
  <c r="V899" i="1"/>
  <c r="W899" i="1" s="1"/>
  <c r="V990" i="1"/>
  <c r="W990" i="1" s="1"/>
  <c r="V935" i="1"/>
  <c r="V948" i="1"/>
  <c r="W948" i="1" s="1"/>
  <c r="V876" i="1"/>
  <c r="W876" i="1" s="1"/>
  <c r="V947" i="1"/>
  <c r="W947" i="1" s="1"/>
  <c r="V896" i="1"/>
  <c r="W896" i="1" s="1"/>
  <c r="V991" i="1"/>
  <c r="W991" i="1" s="1"/>
  <c r="V927" i="1"/>
  <c r="W927" i="1" s="1"/>
  <c r="V874" i="1"/>
  <c r="W874" i="1" s="1"/>
  <c r="V982" i="1"/>
  <c r="W982" i="1" s="1"/>
  <c r="V921" i="1"/>
  <c r="W921" i="1" s="1"/>
  <c r="V998" i="1"/>
  <c r="W998" i="1" s="1"/>
  <c r="V999" i="1"/>
  <c r="W999" i="1" s="1"/>
  <c r="V928" i="1"/>
  <c r="W928" i="1" s="1"/>
  <c r="V905" i="1"/>
  <c r="W905" i="1" s="1"/>
  <c r="V940" i="1"/>
  <c r="W940" i="1" s="1"/>
  <c r="V894" i="1"/>
  <c r="W894" i="1" s="1"/>
  <c r="V950" i="1"/>
  <c r="W950" i="1" s="1"/>
  <c r="V966" i="1"/>
  <c r="W966" i="1" s="1"/>
  <c r="V929" i="1"/>
  <c r="W929" i="1" s="1"/>
  <c r="V981" i="1"/>
  <c r="W981" i="1" s="1"/>
  <c r="V879" i="1"/>
  <c r="W879" i="1" s="1"/>
  <c r="V881" i="1"/>
  <c r="W881" i="1" s="1"/>
  <c r="V946" i="1"/>
  <c r="W946" i="1" s="1"/>
  <c r="V975" i="1"/>
  <c r="W975" i="1" s="1"/>
  <c r="V970" i="1"/>
  <c r="V964" i="1"/>
  <c r="W964" i="1" s="1"/>
  <c r="V920" i="1"/>
  <c r="W920" i="1" s="1"/>
  <c r="V884" i="1"/>
  <c r="W884" i="1" s="1"/>
  <c r="V965" i="1"/>
  <c r="V880" i="1"/>
  <c r="W880" i="1" s="1"/>
  <c r="V889" i="1"/>
  <c r="W889" i="1" s="1"/>
  <c r="V898" i="1"/>
  <c r="W898" i="1" s="1"/>
  <c r="V925" i="1"/>
  <c r="V979" i="1"/>
  <c r="W979" i="1" s="1"/>
  <c r="V900" i="1"/>
  <c r="W900" i="1" s="1"/>
  <c r="V919" i="1"/>
  <c r="W919" i="1" s="1"/>
  <c r="V967" i="1"/>
  <c r="V923" i="1"/>
  <c r="V989" i="1"/>
  <c r="W989" i="1" s="1"/>
  <c r="V914" i="1"/>
  <c r="W914" i="1" s="1"/>
  <c r="V887" i="1"/>
  <c r="W887" i="1" s="1"/>
  <c r="V897" i="1"/>
  <c r="W897" i="1" s="1"/>
  <c r="V931" i="1"/>
  <c r="W931" i="1" s="1"/>
  <c r="V904" i="1"/>
  <c r="W904" i="1" s="1"/>
  <c r="V938" i="1"/>
  <c r="W938" i="1" s="1"/>
  <c r="V980" i="1"/>
  <c r="W980" i="1" s="1"/>
  <c r="V937" i="1"/>
  <c r="W937" i="1" s="1"/>
  <c r="V877" i="1"/>
  <c r="W877" i="1" s="1"/>
  <c r="V955" i="1"/>
  <c r="W955" i="1" s="1"/>
  <c r="V871" i="1"/>
  <c r="W871" i="1" s="1"/>
  <c r="V936" i="1"/>
  <c r="W936" i="1" s="1"/>
  <c r="V941" i="1"/>
  <c r="V961" i="1"/>
  <c r="V902" i="1"/>
  <c r="V891" i="1"/>
  <c r="W891" i="1" s="1"/>
  <c r="V910" i="1"/>
  <c r="V983" i="1"/>
  <c r="V985" i="1"/>
  <c r="W985" i="1" s="1"/>
  <c r="V972" i="1"/>
  <c r="W972" i="1" s="1"/>
  <c r="V888" i="1"/>
  <c r="V960" i="1"/>
  <c r="W960" i="1" s="1"/>
  <c r="V906" i="1"/>
  <c r="W906" i="1" s="1"/>
  <c r="V901" i="1"/>
  <c r="V918" i="1"/>
  <c r="V1000" i="1"/>
  <c r="W1000" i="1" s="1"/>
  <c r="V878" i="1"/>
  <c r="W878" i="1" s="1"/>
  <c r="V875" i="1"/>
  <c r="W875" i="1" s="1"/>
  <c r="V873" i="1"/>
  <c r="W873" i="1" s="1"/>
  <c r="V909" i="1"/>
  <c r="W909" i="1" s="1"/>
  <c r="V934" i="1"/>
  <c r="W934" i="1" s="1"/>
  <c r="V882" i="1"/>
  <c r="W882" i="1" s="1"/>
  <c r="V917" i="1"/>
  <c r="W917" i="1" s="1"/>
  <c r="V962" i="1"/>
  <c r="W962" i="1" s="1"/>
  <c r="V911" i="1"/>
  <c r="W911" i="1" s="1"/>
  <c r="V954" i="1"/>
  <c r="W954" i="1" s="1"/>
  <c r="V945" i="1"/>
  <c r="W945" i="1" s="1"/>
  <c r="V959" i="1"/>
  <c r="W959" i="1" s="1"/>
  <c r="V939" i="1"/>
  <c r="W939" i="1" s="1"/>
  <c r="V930" i="1"/>
  <c r="W930" i="1" s="1"/>
  <c r="V903" i="1"/>
  <c r="W903" i="1" s="1"/>
  <c r="V973" i="1"/>
  <c r="W973" i="1" s="1"/>
  <c r="V926" i="1"/>
  <c r="W926" i="1" s="1"/>
  <c r="V992" i="1"/>
  <c r="W992" i="1" s="1"/>
  <c r="V908" i="1"/>
  <c r="W908" i="1" s="1"/>
  <c r="V883" i="1"/>
  <c r="W883" i="1" s="1"/>
  <c r="V893" i="1"/>
  <c r="W893" i="1" s="1"/>
  <c r="V907" i="1"/>
  <c r="W907" i="1" s="1"/>
  <c r="V951" i="1"/>
  <c r="W951" i="1" s="1"/>
  <c r="V916" i="1"/>
  <c r="W916" i="1" s="1"/>
  <c r="V933" i="1"/>
  <c r="W933" i="1" s="1"/>
  <c r="V886" i="1"/>
  <c r="W886" i="1" s="1"/>
  <c r="V944" i="1"/>
  <c r="W944" i="1" s="1"/>
  <c r="V943" i="1"/>
  <c r="W943" i="1" s="1"/>
  <c r="V915" i="1"/>
  <c r="W915" i="1" s="1"/>
  <c r="V869" i="1"/>
  <c r="W869" i="1" s="1"/>
  <c r="V963" i="1"/>
  <c r="W963" i="1" s="1"/>
  <c r="V956" i="1"/>
  <c r="W956" i="1" s="1"/>
  <c r="V993" i="1"/>
  <c r="W993" i="1" s="1"/>
  <c r="V986" i="1"/>
  <c r="W986" i="1" s="1"/>
  <c r="V912" i="1"/>
  <c r="W912" i="1" s="1"/>
  <c r="V984" i="1"/>
  <c r="W984" i="1" s="1"/>
  <c r="V924" i="1"/>
  <c r="W924" i="1" s="1"/>
  <c r="V987" i="1"/>
  <c r="W987" i="1" s="1"/>
  <c r="V895" i="1"/>
  <c r="W895" i="1" s="1"/>
  <c r="V868" i="1"/>
  <c r="W868" i="1" s="1"/>
  <c r="W952" i="1"/>
  <c r="W935" i="1"/>
  <c r="W925" i="1"/>
  <c r="W976" i="1"/>
  <c r="W892" i="1"/>
  <c r="W901" i="1"/>
  <c r="W918" i="1"/>
  <c r="W872" i="1"/>
  <c r="W890" i="1"/>
  <c r="W965" i="1"/>
  <c r="W961" i="1"/>
  <c r="W941" i="1"/>
  <c r="W970" i="1"/>
  <c r="W902" i="1"/>
  <c r="W910" i="1"/>
  <c r="W983" i="1"/>
  <c r="W888" i="1"/>
  <c r="W958" i="1"/>
  <c r="W923" i="1"/>
  <c r="W967" i="1"/>
  <c r="W9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<sst xmlns="http://schemas.openxmlformats.org/spreadsheetml/2006/main" count="11124" uniqueCount="6717">
  <si>
    <t>Kari-Matti</t>
  </si>
  <si>
    <t>Hokkanen</t>
  </si>
  <si>
    <t>161165-951M</t>
  </si>
  <si>
    <t>Araliatie 1</t>
  </si>
  <si>
    <t>01600</t>
  </si>
  <si>
    <t>0115745316</t>
  </si>
  <si>
    <t/>
  </si>
  <si>
    <t>Taavi</t>
  </si>
  <si>
    <t>Eriksson</t>
  </si>
  <si>
    <t>281278-9030</t>
  </si>
  <si>
    <t>Liliakatu 5</t>
  </si>
  <si>
    <t>07510</t>
  </si>
  <si>
    <t>0112000585</t>
  </si>
  <si>
    <t>Lumia</t>
  </si>
  <si>
    <t>Nissilä</t>
  </si>
  <si>
    <t>090977-954P</t>
  </si>
  <si>
    <t>Atsaleakatu 12</t>
  </si>
  <si>
    <t>05800</t>
  </si>
  <si>
    <t>0115392274</t>
  </si>
  <si>
    <t>Rony</t>
  </si>
  <si>
    <t>Laitila</t>
  </si>
  <si>
    <t>131262-989Y</t>
  </si>
  <si>
    <t>Salviatie 2</t>
  </si>
  <si>
    <t>04350</t>
  </si>
  <si>
    <t>0119406432</t>
  </si>
  <si>
    <t>Anita</t>
  </si>
  <si>
    <t>Vainio</t>
  </si>
  <si>
    <t>110674-9046</t>
  </si>
  <si>
    <t>Roosakatu 18</t>
  </si>
  <si>
    <t>06830</t>
  </si>
  <si>
    <t>0117187361</t>
  </si>
  <si>
    <t>Aarno</t>
  </si>
  <si>
    <t>Helminen</t>
  </si>
  <si>
    <t>071285-947N</t>
  </si>
  <si>
    <t>Seljatie 17</t>
  </si>
  <si>
    <t>02330</t>
  </si>
  <si>
    <t>0119000081</t>
  </si>
  <si>
    <t>Into</t>
  </si>
  <si>
    <t>Lehikoinen</t>
  </si>
  <si>
    <t>080392-917W</t>
  </si>
  <si>
    <t>Sinikkakatu 2</t>
  </si>
  <si>
    <t>00550</t>
  </si>
  <si>
    <t>011461821</t>
  </si>
  <si>
    <t>Annikka</t>
  </si>
  <si>
    <t>Blomqvist</t>
  </si>
  <si>
    <t>151180-980T</t>
  </si>
  <si>
    <t>Kanelikuja 4</t>
  </si>
  <si>
    <t>08800</t>
  </si>
  <si>
    <t>0117343165</t>
  </si>
  <si>
    <t>Miranda</t>
  </si>
  <si>
    <t>Silvennoinen</t>
  </si>
  <si>
    <t>240696-972E</t>
  </si>
  <si>
    <t>Kaunokkipolku 2</t>
  </si>
  <si>
    <t>01840</t>
  </si>
  <si>
    <t>01143379</t>
  </si>
  <si>
    <t>Antonio</t>
  </si>
  <si>
    <t>Heimonen</t>
  </si>
  <si>
    <t>100868-991D</t>
  </si>
  <si>
    <t>Lindatie 15</t>
  </si>
  <si>
    <t>00610</t>
  </si>
  <si>
    <t>0111723239</t>
  </si>
  <si>
    <t>Jonna</t>
  </si>
  <si>
    <t>Bäckman</t>
  </si>
  <si>
    <t>220797-902Y</t>
  </si>
  <si>
    <t>Tuijataival 6</t>
  </si>
  <si>
    <t>07680</t>
  </si>
  <si>
    <t>0114252080</t>
  </si>
  <si>
    <t>Silvo</t>
  </si>
  <si>
    <t>Hakanen</t>
  </si>
  <si>
    <t>200385-973M</t>
  </si>
  <si>
    <t>Kaunokkiraitti 2</t>
  </si>
  <si>
    <t>02810</t>
  </si>
  <si>
    <t>0111401215</t>
  </si>
  <si>
    <t>Kosmo</t>
  </si>
  <si>
    <t>Pehkonen</t>
  </si>
  <si>
    <t>020157-9138</t>
  </si>
  <si>
    <t>Tuomiraitti 13</t>
  </si>
  <si>
    <t>04170</t>
  </si>
  <si>
    <t>0119566087</t>
  </si>
  <si>
    <t>Joose</t>
  </si>
  <si>
    <t>Ollikainen</t>
  </si>
  <si>
    <t>260984-967W</t>
  </si>
  <si>
    <t>Vuokkopolku 10</t>
  </si>
  <si>
    <t>01810</t>
  </si>
  <si>
    <t>0117524732</t>
  </si>
  <si>
    <t>Henry</t>
  </si>
  <si>
    <t>Partanen</t>
  </si>
  <si>
    <t>150669-937J</t>
  </si>
  <si>
    <t>Sinivuokkokatu 17</t>
  </si>
  <si>
    <t>05430</t>
  </si>
  <si>
    <t>0116304405</t>
  </si>
  <si>
    <t>Ossi</t>
  </si>
  <si>
    <t>Ripatti</t>
  </si>
  <si>
    <t>090471-9832</t>
  </si>
  <si>
    <t>Salviaraitti 16</t>
  </si>
  <si>
    <t>04680</t>
  </si>
  <si>
    <t>0116867279</t>
  </si>
  <si>
    <t>Joakim</t>
  </si>
  <si>
    <t>Saarinen</t>
  </si>
  <si>
    <t>130570-9537</t>
  </si>
  <si>
    <t>Kaunokkitaival 6</t>
  </si>
  <si>
    <t>04660</t>
  </si>
  <si>
    <t>0113583842</t>
  </si>
  <si>
    <t>Mico</t>
  </si>
  <si>
    <t>Muhonen</t>
  </si>
  <si>
    <t>190370-905X</t>
  </si>
  <si>
    <t>Raitaraitti 19</t>
  </si>
  <si>
    <t>04400</t>
  </si>
  <si>
    <t>0118384354</t>
  </si>
  <si>
    <t>Jere</t>
  </si>
  <si>
    <t>Palo</t>
  </si>
  <si>
    <t>050578-9534</t>
  </si>
  <si>
    <t>Lemmikkitaival 11</t>
  </si>
  <si>
    <t>01670</t>
  </si>
  <si>
    <t>011122215</t>
  </si>
  <si>
    <t>Pamela</t>
  </si>
  <si>
    <t>Pikkarainen</t>
  </si>
  <si>
    <t>130179-9142</t>
  </si>
  <si>
    <t>Raitapolku 5</t>
  </si>
  <si>
    <t>05830</t>
  </si>
  <si>
    <t>0114146609</t>
  </si>
  <si>
    <t>Frida</t>
  </si>
  <si>
    <t>Lehto</t>
  </si>
  <si>
    <t>170986-916Y</t>
  </si>
  <si>
    <t>Araliataival 6</t>
  </si>
  <si>
    <t>01860</t>
  </si>
  <si>
    <t>0116760996</t>
  </si>
  <si>
    <t>Kauko</t>
  </si>
  <si>
    <t>Hietanen</t>
  </si>
  <si>
    <t>081272-991C</t>
  </si>
  <si>
    <t>Pihlaraitti 13</t>
  </si>
  <si>
    <t>03320</t>
  </si>
  <si>
    <t>0116466978</t>
  </si>
  <si>
    <t>Eelis</t>
  </si>
  <si>
    <t>Hiltunen</t>
  </si>
  <si>
    <t>260766-957A</t>
  </si>
  <si>
    <t>Orvokkikatu 20</t>
  </si>
  <si>
    <t>02240</t>
  </si>
  <si>
    <t>011838162</t>
  </si>
  <si>
    <t>Torolf</t>
  </si>
  <si>
    <t>Mykkänen</t>
  </si>
  <si>
    <t>160978-901S</t>
  </si>
  <si>
    <t>Vuokkokatu 7</t>
  </si>
  <si>
    <t>04300</t>
  </si>
  <si>
    <t>0115246390</t>
  </si>
  <si>
    <t>Eerika</t>
  </si>
  <si>
    <t>Kivinen</t>
  </si>
  <si>
    <t>061089-924P</t>
  </si>
  <si>
    <t>Petuniakatu 15</t>
  </si>
  <si>
    <t>05860</t>
  </si>
  <si>
    <t>0119403762</t>
  </si>
  <si>
    <t>Abdirahman</t>
  </si>
  <si>
    <t>Hakulinen</t>
  </si>
  <si>
    <t>250561-975B</t>
  </si>
  <si>
    <t>Liljatie 17</t>
  </si>
  <si>
    <t>00860</t>
  </si>
  <si>
    <t>0115740367</t>
  </si>
  <si>
    <t>Ekaterina</t>
  </si>
  <si>
    <t>Luostarinen</t>
  </si>
  <si>
    <t>271070-972W</t>
  </si>
  <si>
    <t>Violakatu 7</t>
  </si>
  <si>
    <t>00150</t>
  </si>
  <si>
    <t>0114134851</t>
  </si>
  <si>
    <t>Rakel</t>
  </si>
  <si>
    <t>Kuusisto</t>
  </si>
  <si>
    <t>111164-940T</t>
  </si>
  <si>
    <t>Lauhataival 16</t>
  </si>
  <si>
    <t>00790</t>
  </si>
  <si>
    <t>0119740071</t>
  </si>
  <si>
    <t>Viljam</t>
  </si>
  <si>
    <t>Järvelä</t>
  </si>
  <si>
    <t>261265-979T</t>
  </si>
  <si>
    <t>Atsaleakatu 14</t>
  </si>
  <si>
    <t>04940</t>
  </si>
  <si>
    <t>0114148689</t>
  </si>
  <si>
    <t>Kielo</t>
  </si>
  <si>
    <t>Vainikka</t>
  </si>
  <si>
    <t>191178-938H</t>
  </si>
  <si>
    <t>Mesimarjatie 19</t>
  </si>
  <si>
    <t>00220</t>
  </si>
  <si>
    <t>0114117149</t>
  </si>
  <si>
    <t>Angelina</t>
  </si>
  <si>
    <t>Karvonen</t>
  </si>
  <si>
    <t>230655-990T</t>
  </si>
  <si>
    <t>Päivänsinitie 14</t>
  </si>
  <si>
    <t>00570</t>
  </si>
  <si>
    <t>0117697640</t>
  </si>
  <si>
    <t>Evan</t>
  </si>
  <si>
    <t>Tuukkanen</t>
  </si>
  <si>
    <t>030599-939T</t>
  </si>
  <si>
    <t>Koivukuja 18</t>
  </si>
  <si>
    <t>02880</t>
  </si>
  <si>
    <t>011404508</t>
  </si>
  <si>
    <t>Miguel</t>
  </si>
  <si>
    <t>Lehtonen</t>
  </si>
  <si>
    <t>020574-915X</t>
  </si>
  <si>
    <t>Markettatie 11</t>
  </si>
  <si>
    <t>0112017126</t>
  </si>
  <si>
    <t>Roi</t>
  </si>
  <si>
    <t>Ratilainen</t>
  </si>
  <si>
    <t>191190-913T</t>
  </si>
  <si>
    <t>Ericataival 9</t>
  </si>
  <si>
    <t>04230</t>
  </si>
  <si>
    <t>0111352849</t>
  </si>
  <si>
    <t>Vivian</t>
  </si>
  <si>
    <t>Tyni</t>
  </si>
  <si>
    <t>051086-970S</t>
  </si>
  <si>
    <t>Unikkokuja 9</t>
  </si>
  <si>
    <t>0114895235</t>
  </si>
  <si>
    <t>Lidia</t>
  </si>
  <si>
    <t>Kontkanen</t>
  </si>
  <si>
    <t>020868-940L</t>
  </si>
  <si>
    <t>Kielokuja 5</t>
  </si>
  <si>
    <t>07910</t>
  </si>
  <si>
    <t>0114842979</t>
  </si>
  <si>
    <t>Kristofer</t>
  </si>
  <si>
    <t>Uotila</t>
  </si>
  <si>
    <t>040175-9136</t>
  </si>
  <si>
    <t>Violataival 3</t>
  </si>
  <si>
    <t>02920</t>
  </si>
  <si>
    <t>0113926576</t>
  </si>
  <si>
    <t>Saku</t>
  </si>
  <si>
    <t>Luomala</t>
  </si>
  <si>
    <t>250267-9334</t>
  </si>
  <si>
    <t>Lehdokkikatu 7</t>
  </si>
  <si>
    <t>01180</t>
  </si>
  <si>
    <t>0119231875</t>
  </si>
  <si>
    <t>Samppa</t>
  </si>
  <si>
    <t>Anttila</t>
  </si>
  <si>
    <t>270574-965N</t>
  </si>
  <si>
    <t>Metsätähtikatu 14</t>
  </si>
  <si>
    <t>00260</t>
  </si>
  <si>
    <t>0112681151</t>
  </si>
  <si>
    <t>Viktor</t>
  </si>
  <si>
    <t>Hyytiäinen</t>
  </si>
  <si>
    <t>230754-9812</t>
  </si>
  <si>
    <t>Pihlajakuja 8</t>
  </si>
  <si>
    <t>01490</t>
  </si>
  <si>
    <t>0111945305</t>
  </si>
  <si>
    <t>Elea</t>
  </si>
  <si>
    <t>Grönlund</t>
  </si>
  <si>
    <t>060376-9684</t>
  </si>
  <si>
    <t>Roosaraitti 4</t>
  </si>
  <si>
    <t>07870</t>
  </si>
  <si>
    <t>0116364255</t>
  </si>
  <si>
    <t>Päivikki</t>
  </si>
  <si>
    <t>Kurkela</t>
  </si>
  <si>
    <t>260775-900T</t>
  </si>
  <si>
    <t>Kanervakatu 5</t>
  </si>
  <si>
    <t>0116255273</t>
  </si>
  <si>
    <t>Hugo</t>
  </si>
  <si>
    <t>Harju</t>
  </si>
  <si>
    <t>110284-913U</t>
  </si>
  <si>
    <t>Kaunokkitie 1</t>
  </si>
  <si>
    <t>02590</t>
  </si>
  <si>
    <t>0119513305</t>
  </si>
  <si>
    <t>Riikka</t>
  </si>
  <si>
    <t>Ovaskainen</t>
  </si>
  <si>
    <t>251181-9020</t>
  </si>
  <si>
    <t>Sinikkataival 10</t>
  </si>
  <si>
    <t>07980</t>
  </si>
  <si>
    <t>011423272</t>
  </si>
  <si>
    <t>Maria</t>
  </si>
  <si>
    <t>Kukkonen</t>
  </si>
  <si>
    <t>120858-904A</t>
  </si>
  <si>
    <t>Pionipolku 17</t>
  </si>
  <si>
    <t>00970</t>
  </si>
  <si>
    <t>011907370</t>
  </si>
  <si>
    <t>Sasu</t>
  </si>
  <si>
    <t>Kilpinen</t>
  </si>
  <si>
    <t>120890-971R</t>
  </si>
  <si>
    <t>Mansikkaraitti 18</t>
  </si>
  <si>
    <t>05460</t>
  </si>
  <si>
    <t>011628357</t>
  </si>
  <si>
    <t>Marisa</t>
  </si>
  <si>
    <t>Huhta</t>
  </si>
  <si>
    <t>170487-986E</t>
  </si>
  <si>
    <t>Petuniatie 1</t>
  </si>
  <si>
    <t>07890</t>
  </si>
  <si>
    <t>0117486759</t>
  </si>
  <si>
    <t>Niila</t>
  </si>
  <si>
    <t>Olkkonen</t>
  </si>
  <si>
    <t>100989-929M</t>
  </si>
  <si>
    <t>Rosmariinitie 10</t>
  </si>
  <si>
    <t>01530</t>
  </si>
  <si>
    <t>011967743</t>
  </si>
  <si>
    <t>Sören</t>
  </si>
  <si>
    <t>Isotalo</t>
  </si>
  <si>
    <t>090952-939S</t>
  </si>
  <si>
    <t>Dahliakuja 11</t>
  </si>
  <si>
    <t>01710</t>
  </si>
  <si>
    <t>011733897</t>
  </si>
  <si>
    <t>Totti</t>
  </si>
  <si>
    <t>Ilvonen</t>
  </si>
  <si>
    <t>051178-9230</t>
  </si>
  <si>
    <t>Metsätähtiraitti 17</t>
  </si>
  <si>
    <t>02160</t>
  </si>
  <si>
    <t>0111112167</t>
  </si>
  <si>
    <t>Janni</t>
  </si>
  <si>
    <t>Tiitinen</t>
  </si>
  <si>
    <t>070563-9382</t>
  </si>
  <si>
    <t>Salviakatu 16</t>
  </si>
  <si>
    <t>00560</t>
  </si>
  <si>
    <t>0114743999</t>
  </si>
  <si>
    <t>Mari-Anne</t>
  </si>
  <si>
    <t>290452-998J</t>
  </si>
  <si>
    <t>Sinikelloraitti 12</t>
  </si>
  <si>
    <t>00750</t>
  </si>
  <si>
    <t>0112341487</t>
  </si>
  <si>
    <t>Karl-Erik</t>
  </si>
  <si>
    <t>Aaltonen</t>
  </si>
  <si>
    <t>141278-977B</t>
  </si>
  <si>
    <t>Liliatie 16</t>
  </si>
  <si>
    <t>02420</t>
  </si>
  <si>
    <t>0117934162</t>
  </si>
  <si>
    <t>Dante</t>
  </si>
  <si>
    <t>Syrjä</t>
  </si>
  <si>
    <t>261076-939R</t>
  </si>
  <si>
    <t>Roosatie 2</t>
  </si>
  <si>
    <t>03250</t>
  </si>
  <si>
    <t>0114715163</t>
  </si>
  <si>
    <t>Julius</t>
  </si>
  <si>
    <t>Kuoppala</t>
  </si>
  <si>
    <t>310852-9096</t>
  </si>
  <si>
    <t>Helmililjatie 6</t>
  </si>
  <si>
    <t>08700</t>
  </si>
  <si>
    <t>0113048037</t>
  </si>
  <si>
    <t>Aarni</t>
  </si>
  <si>
    <t>Sundström</t>
  </si>
  <si>
    <t>051272-9172</t>
  </si>
  <si>
    <t>Petuniakuja 16</t>
  </si>
  <si>
    <t>05470</t>
  </si>
  <si>
    <t>0111275820</t>
  </si>
  <si>
    <t>Titta</t>
  </si>
  <si>
    <t>Katainen</t>
  </si>
  <si>
    <t>060570-9686</t>
  </si>
  <si>
    <t>Angervotaival 17</t>
  </si>
  <si>
    <t>01520</t>
  </si>
  <si>
    <t>0113518062</t>
  </si>
  <si>
    <t>Kanerva</t>
  </si>
  <si>
    <t>Valkonen</t>
  </si>
  <si>
    <t>130575-9425</t>
  </si>
  <si>
    <t>Seljataival 15</t>
  </si>
  <si>
    <t>02490</t>
  </si>
  <si>
    <t>0114039571</t>
  </si>
  <si>
    <t>Kaisla</t>
  </si>
  <si>
    <t>Valtonen</t>
  </si>
  <si>
    <t>310175-968C</t>
  </si>
  <si>
    <t>Asteripolku 19</t>
  </si>
  <si>
    <t>0118410269</t>
  </si>
  <si>
    <t>Thi</t>
  </si>
  <si>
    <t>Mehtälä</t>
  </si>
  <si>
    <t>150970-922R</t>
  </si>
  <si>
    <t>Pelargoniakatu 5</t>
  </si>
  <si>
    <t>05620</t>
  </si>
  <si>
    <t>0115595825</t>
  </si>
  <si>
    <t>Heini</t>
  </si>
  <si>
    <t>Mäntynen</t>
  </si>
  <si>
    <t>070171-9122</t>
  </si>
  <si>
    <t>Pihlaraitti 1</t>
  </si>
  <si>
    <t>0118342693</t>
  </si>
  <si>
    <t>Hilda</t>
  </si>
  <si>
    <t>Nousiainen</t>
  </si>
  <si>
    <t>260359-958A</t>
  </si>
  <si>
    <t>Laventelipolku 18</t>
  </si>
  <si>
    <t>00740</t>
  </si>
  <si>
    <t>0114612260</t>
  </si>
  <si>
    <t>Ida-Maria</t>
  </si>
  <si>
    <t>300868-916W</t>
  </si>
  <si>
    <t>Markettapolku 20</t>
  </si>
  <si>
    <t>07880</t>
  </si>
  <si>
    <t>0118789035</t>
  </si>
  <si>
    <t>John</t>
  </si>
  <si>
    <t>Ristimäki</t>
  </si>
  <si>
    <t>070286-999J</t>
  </si>
  <si>
    <t>Angervoraitti 18</t>
  </si>
  <si>
    <t>00680</t>
  </si>
  <si>
    <t>011201967</t>
  </si>
  <si>
    <t>Reetta</t>
  </si>
  <si>
    <t>Lehti</t>
  </si>
  <si>
    <t>101076-9902</t>
  </si>
  <si>
    <t>Koivutaival 1</t>
  </si>
  <si>
    <t>00990</t>
  </si>
  <si>
    <t>0115872680</t>
  </si>
  <si>
    <t>Aku</t>
  </si>
  <si>
    <t>Kannisto</t>
  </si>
  <si>
    <t>040486-979K</t>
  </si>
  <si>
    <t>Tuomipolku 5</t>
  </si>
  <si>
    <t>01630</t>
  </si>
  <si>
    <t>0119079859</t>
  </si>
  <si>
    <t>Kristo</t>
  </si>
  <si>
    <t>Metsälä</t>
  </si>
  <si>
    <t>011078-995X</t>
  </si>
  <si>
    <t>Palmutie 4</t>
  </si>
  <si>
    <t>00880</t>
  </si>
  <si>
    <t>0119782917</t>
  </si>
  <si>
    <t>Rainer</t>
  </si>
  <si>
    <t>Pesonen</t>
  </si>
  <si>
    <t>180382-9594</t>
  </si>
  <si>
    <t>Lauhakatu 3</t>
  </si>
  <si>
    <t>02820</t>
  </si>
  <si>
    <t>0119655723</t>
  </si>
  <si>
    <t>Arvi</t>
  </si>
  <si>
    <t>120281-981W</t>
  </si>
  <si>
    <t>Hortensiakatu 5</t>
  </si>
  <si>
    <t>05900</t>
  </si>
  <si>
    <t>0115613432</t>
  </si>
  <si>
    <t>Mitro</t>
  </si>
  <si>
    <t>Jalkanen</t>
  </si>
  <si>
    <t>170977-941E</t>
  </si>
  <si>
    <t>Kuusamatie 19</t>
  </si>
  <si>
    <t>02270</t>
  </si>
  <si>
    <t>0112052825</t>
  </si>
  <si>
    <t>Eva</t>
  </si>
  <si>
    <t>Nguyen</t>
  </si>
  <si>
    <t>290973-9105</t>
  </si>
  <si>
    <t>Kaunokkitie 3</t>
  </si>
  <si>
    <t>00920</t>
  </si>
  <si>
    <t>0111140330</t>
  </si>
  <si>
    <t>Carl-Johan</t>
  </si>
  <si>
    <t>Suonpää</t>
  </si>
  <si>
    <t>300986-985K</t>
  </si>
  <si>
    <t>Laventelikuja 9</t>
  </si>
  <si>
    <t>05510</t>
  </si>
  <si>
    <t>0116709244</t>
  </si>
  <si>
    <t>Hans</t>
  </si>
  <si>
    <t>Elomaa</t>
  </si>
  <si>
    <t>220169-993U</t>
  </si>
  <si>
    <t>Lindataival 14</t>
  </si>
  <si>
    <t>0118927773</t>
  </si>
  <si>
    <t>Andreas</t>
  </si>
  <si>
    <t>Pöllänen</t>
  </si>
  <si>
    <t>191259-923X</t>
  </si>
  <si>
    <t>Talvikkiraitti 12</t>
  </si>
  <si>
    <t>00650</t>
  </si>
  <si>
    <t>0116662128</t>
  </si>
  <si>
    <t>Birgitta</t>
  </si>
  <si>
    <t>Kantola</t>
  </si>
  <si>
    <t>191274-926W</t>
  </si>
  <si>
    <t>Lauhataival 3</t>
  </si>
  <si>
    <t>02260</t>
  </si>
  <si>
    <t>0119241593</t>
  </si>
  <si>
    <t>Aake</t>
  </si>
  <si>
    <t>Koljonen</t>
  </si>
  <si>
    <t>121187-989Y</t>
  </si>
  <si>
    <t>Pajuraitti 5</t>
  </si>
  <si>
    <t>07530</t>
  </si>
  <si>
    <t>0117910203</t>
  </si>
  <si>
    <t>Kaisa</t>
  </si>
  <si>
    <t>Pettersson</t>
  </si>
  <si>
    <t>120659-9426</t>
  </si>
  <si>
    <t>Lauhatie 13</t>
  </si>
  <si>
    <t>0118430879</t>
  </si>
  <si>
    <t>Mette</t>
  </si>
  <si>
    <t>Vanhala</t>
  </si>
  <si>
    <t>280570-9604</t>
  </si>
  <si>
    <t>Liljakatu 18</t>
  </si>
  <si>
    <t>01660</t>
  </si>
  <si>
    <t>011391486</t>
  </si>
  <si>
    <t>Eila</t>
  </si>
  <si>
    <t>Lindberg</t>
  </si>
  <si>
    <t>300782-920U</t>
  </si>
  <si>
    <t>Liliataival 6</t>
  </si>
  <si>
    <t>04420</t>
  </si>
  <si>
    <t>0112867407</t>
  </si>
  <si>
    <t>Aaro</t>
  </si>
  <si>
    <t>Sinisalo</t>
  </si>
  <si>
    <t>050958-9536</t>
  </si>
  <si>
    <t>Lehdokkikatu 14</t>
  </si>
  <si>
    <t>00140</t>
  </si>
  <si>
    <t>0114851583</t>
  </si>
  <si>
    <t>Teresia</t>
  </si>
  <si>
    <t>Kervinen</t>
  </si>
  <si>
    <t>220557-9940</t>
  </si>
  <si>
    <t>Tulppaanitie 3</t>
  </si>
  <si>
    <t>00330</t>
  </si>
  <si>
    <t>0117447370</t>
  </si>
  <si>
    <t>Remi</t>
  </si>
  <si>
    <t>Nyström</t>
  </si>
  <si>
    <t>170779-9311</t>
  </si>
  <si>
    <t>Raitataival 13</t>
  </si>
  <si>
    <t>07840</t>
  </si>
  <si>
    <t>0113277082</t>
  </si>
  <si>
    <t>Marja</t>
  </si>
  <si>
    <t>220883-9645</t>
  </si>
  <si>
    <t>Hortensiataival 3</t>
  </si>
  <si>
    <t>0113125593</t>
  </si>
  <si>
    <t>Loviisa</t>
  </si>
  <si>
    <t>Kopra</t>
  </si>
  <si>
    <t>160693-9283</t>
  </si>
  <si>
    <t>Minttupolku 9</t>
  </si>
  <si>
    <t>01450</t>
  </si>
  <si>
    <t>0117122374</t>
  </si>
  <si>
    <t>Kuosmanen</t>
  </si>
  <si>
    <t>270181-9282</t>
  </si>
  <si>
    <t>Tulppaanikuja 4</t>
  </si>
  <si>
    <t>00280</t>
  </si>
  <si>
    <t>0113235311</t>
  </si>
  <si>
    <t>Jussa</t>
  </si>
  <si>
    <t>Naumanen</t>
  </si>
  <si>
    <t>051188-903X</t>
  </si>
  <si>
    <t>Pajupolku 3</t>
  </si>
  <si>
    <t>00630</t>
  </si>
  <si>
    <t>0113231427</t>
  </si>
  <si>
    <t>Vesa-Matti</t>
  </si>
  <si>
    <t>Turunen</t>
  </si>
  <si>
    <t>130468-9892</t>
  </si>
  <si>
    <t>Tulppaanikuja 13</t>
  </si>
  <si>
    <t>06100</t>
  </si>
  <si>
    <t>0118252552</t>
  </si>
  <si>
    <t>Markus</t>
  </si>
  <si>
    <t>Klemola</t>
  </si>
  <si>
    <t>130991-913K</t>
  </si>
  <si>
    <t>Pionitaival 1</t>
  </si>
  <si>
    <t>0111007801</t>
  </si>
  <si>
    <t>Ella</t>
  </si>
  <si>
    <t>Nyyssönen</t>
  </si>
  <si>
    <t>070378-948M</t>
  </si>
  <si>
    <t>Mansikkapolku 11</t>
  </si>
  <si>
    <t>07560</t>
  </si>
  <si>
    <t>0113503609</t>
  </si>
  <si>
    <t>Miska</t>
  </si>
  <si>
    <t>Uimonen</t>
  </si>
  <si>
    <t>150178-969V</t>
  </si>
  <si>
    <t>Palmutaival 15</t>
  </si>
  <si>
    <t>08450</t>
  </si>
  <si>
    <t>0118452313</t>
  </si>
  <si>
    <t>Helin</t>
  </si>
  <si>
    <t>080853-908K</t>
  </si>
  <si>
    <t>Laventelitaival 12</t>
  </si>
  <si>
    <t>0111253651</t>
  </si>
  <si>
    <t>Per-Erik</t>
  </si>
  <si>
    <t>Immonen</t>
  </si>
  <si>
    <t>031159-987V</t>
  </si>
  <si>
    <t>Päivänsinikuja 19</t>
  </si>
  <si>
    <t>0119087929</t>
  </si>
  <si>
    <t>Leonardo</t>
  </si>
  <si>
    <t>Siivonen</t>
  </si>
  <si>
    <t>230187-999A</t>
  </si>
  <si>
    <t>Kielokuja 16</t>
  </si>
  <si>
    <t>07820</t>
  </si>
  <si>
    <t>0115181845</t>
  </si>
  <si>
    <t>Gunnar</t>
  </si>
  <si>
    <t>Pakarinen</t>
  </si>
  <si>
    <t>231175-985U</t>
  </si>
  <si>
    <t>Sinikellokatu 12</t>
  </si>
  <si>
    <t>10210</t>
  </si>
  <si>
    <t>0114122477</t>
  </si>
  <si>
    <t>Raimo</t>
  </si>
  <si>
    <t>100776-9478</t>
  </si>
  <si>
    <t>Metsätähtitie 4</t>
  </si>
  <si>
    <t>0119051366</t>
  </si>
  <si>
    <t>Taika</t>
  </si>
  <si>
    <t>Santala</t>
  </si>
  <si>
    <t>220985-938M</t>
  </si>
  <si>
    <t>Sinikkaraitti 18</t>
  </si>
  <si>
    <t>04820</t>
  </si>
  <si>
    <t>011142699</t>
  </si>
  <si>
    <t>Lisbeth</t>
  </si>
  <si>
    <t>Peltomaa</t>
  </si>
  <si>
    <t>100271-9180</t>
  </si>
  <si>
    <t>Pionipolku 1</t>
  </si>
  <si>
    <t>08500</t>
  </si>
  <si>
    <t>0112796267</t>
  </si>
  <si>
    <t>Anton</t>
  </si>
  <si>
    <t>Silander</t>
  </si>
  <si>
    <t>161280-923D</t>
  </si>
  <si>
    <t>Sinivuokkotie 15</t>
  </si>
  <si>
    <t>09430</t>
  </si>
  <si>
    <t>0116651901</t>
  </si>
  <si>
    <t>Elma</t>
  </si>
  <si>
    <t>Rajamäki</t>
  </si>
  <si>
    <t>021167-928C</t>
  </si>
  <si>
    <t>Kielokatu 6</t>
  </si>
  <si>
    <t>0118562910</t>
  </si>
  <si>
    <t>Tuulevi</t>
  </si>
  <si>
    <t>Ylinen</t>
  </si>
  <si>
    <t>170862-9801</t>
  </si>
  <si>
    <t>Hortensiapolku 6</t>
  </si>
  <si>
    <t>04390</t>
  </si>
  <si>
    <t>0118080145</t>
  </si>
  <si>
    <t>Virva</t>
  </si>
  <si>
    <t>Salomaa</t>
  </si>
  <si>
    <t>070779-964M</t>
  </si>
  <si>
    <t>Araliataival 14</t>
  </si>
  <si>
    <t>08150</t>
  </si>
  <si>
    <t>0111402851</t>
  </si>
  <si>
    <t>Timo</t>
  </si>
  <si>
    <t>Väätäinen</t>
  </si>
  <si>
    <t>050471-917B</t>
  </si>
  <si>
    <t>Palmupolku 3</t>
  </si>
  <si>
    <t>00340</t>
  </si>
  <si>
    <t>011758805</t>
  </si>
  <si>
    <t>Magdaleena</t>
  </si>
  <si>
    <t>Ahonen</t>
  </si>
  <si>
    <t>130471-942A</t>
  </si>
  <si>
    <t>Päivänsinitaival 8</t>
  </si>
  <si>
    <t>04630</t>
  </si>
  <si>
    <t>0111947613</t>
  </si>
  <si>
    <t>Maija-Liisa</t>
  </si>
  <si>
    <t>Happonen</t>
  </si>
  <si>
    <t>050180-956H</t>
  </si>
  <si>
    <t>Resedataival 10</t>
  </si>
  <si>
    <t>0113140393</t>
  </si>
  <si>
    <t>Veli-Matti</t>
  </si>
  <si>
    <t>Holm</t>
  </si>
  <si>
    <t>260685-959F</t>
  </si>
  <si>
    <t>Ulpukkatie 13</t>
  </si>
  <si>
    <t>02290</t>
  </si>
  <si>
    <t>0113663272</t>
  </si>
  <si>
    <t>Saaga</t>
  </si>
  <si>
    <t>Liimatta</t>
  </si>
  <si>
    <t>050881-908V</t>
  </si>
  <si>
    <t>Minttupolku 13</t>
  </si>
  <si>
    <t>02460</t>
  </si>
  <si>
    <t>0119841504</t>
  </si>
  <si>
    <t>Veera</t>
  </si>
  <si>
    <t>110280-930B</t>
  </si>
  <si>
    <t>Elokaunokkipolku 12</t>
  </si>
  <si>
    <t>03600</t>
  </si>
  <si>
    <t>0112506583</t>
  </si>
  <si>
    <t>Disa</t>
  </si>
  <si>
    <t>Mononen</t>
  </si>
  <si>
    <t>060563-9349</t>
  </si>
  <si>
    <t>Kanelikatu 5</t>
  </si>
  <si>
    <t>00210</t>
  </si>
  <si>
    <t>01170678</t>
  </si>
  <si>
    <t>Erno</t>
  </si>
  <si>
    <t>Kanniainen</t>
  </si>
  <si>
    <t>270863-9016</t>
  </si>
  <si>
    <t>Pajutaival 1</t>
  </si>
  <si>
    <t>0111695974</t>
  </si>
  <si>
    <t>Inka</t>
  </si>
  <si>
    <t>Tarkiainen</t>
  </si>
  <si>
    <t>120564-976S</t>
  </si>
  <si>
    <t>Resedaraitti 7</t>
  </si>
  <si>
    <t>08480</t>
  </si>
  <si>
    <t>0113627313</t>
  </si>
  <si>
    <t>Pirjo-Liisa</t>
  </si>
  <si>
    <t>Stenberg</t>
  </si>
  <si>
    <t>081188-998X</t>
  </si>
  <si>
    <t>Liljapolku 15</t>
  </si>
  <si>
    <t>00810</t>
  </si>
  <si>
    <t>0115305696</t>
  </si>
  <si>
    <t>Georg</t>
  </si>
  <si>
    <t>Bergström</t>
  </si>
  <si>
    <t>071163-999V</t>
  </si>
  <si>
    <t>Elokaunokkitie 15</t>
  </si>
  <si>
    <t>04320</t>
  </si>
  <si>
    <t>0111061545</t>
  </si>
  <si>
    <t>Aati</t>
  </si>
  <si>
    <t>Keinänen</t>
  </si>
  <si>
    <t>310775-957V</t>
  </si>
  <si>
    <t>Hortensiapolku 16</t>
  </si>
  <si>
    <t>00120</t>
  </si>
  <si>
    <t>0112287099</t>
  </si>
  <si>
    <t>Dani</t>
  </si>
  <si>
    <t>Väyrynen</t>
  </si>
  <si>
    <t>310179-997B</t>
  </si>
  <si>
    <t>Valmukatu 8</t>
  </si>
  <si>
    <t>06500</t>
  </si>
  <si>
    <t>0117617766</t>
  </si>
  <si>
    <t>Roope</t>
  </si>
  <si>
    <t>Heino</t>
  </si>
  <si>
    <t>190687-959F</t>
  </si>
  <si>
    <t>Lemmikkitaival 1</t>
  </si>
  <si>
    <t>011248037</t>
  </si>
  <si>
    <t>Aate</t>
  </si>
  <si>
    <t>Loikkanen</t>
  </si>
  <si>
    <t>220267-921T</t>
  </si>
  <si>
    <t>Salviaraitti 3</t>
  </si>
  <si>
    <t>0115989647</t>
  </si>
  <si>
    <t>Salla-Mari</t>
  </si>
  <si>
    <t>Juutinen</t>
  </si>
  <si>
    <t>130976-934C</t>
  </si>
  <si>
    <t>Tuomikatu 3</t>
  </si>
  <si>
    <t>00500</t>
  </si>
  <si>
    <t>0118573533</t>
  </si>
  <si>
    <t>Svante</t>
  </si>
  <si>
    <t>Ruotsalainen</t>
  </si>
  <si>
    <t>230183-969A</t>
  </si>
  <si>
    <t>Salviapolku 14</t>
  </si>
  <si>
    <t>09220</t>
  </si>
  <si>
    <t>0119937405</t>
  </si>
  <si>
    <t>Sofie</t>
  </si>
  <si>
    <t>Halonen</t>
  </si>
  <si>
    <t>171292-964F</t>
  </si>
  <si>
    <t>Kanervatie 7</t>
  </si>
  <si>
    <t>04250</t>
  </si>
  <si>
    <t>0116622445</t>
  </si>
  <si>
    <t>Jani-Pekka</t>
  </si>
  <si>
    <t>Hartikainen</t>
  </si>
  <si>
    <t>160975-9397</t>
  </si>
  <si>
    <t>Liljaraitti 15</t>
  </si>
  <si>
    <t>0115597880</t>
  </si>
  <si>
    <t>Louna</t>
  </si>
  <si>
    <t>Mäenpää</t>
  </si>
  <si>
    <t>140875-9748</t>
  </si>
  <si>
    <t>Sinikkapolku 1</t>
  </si>
  <si>
    <t>00820</t>
  </si>
  <si>
    <t>0112452404</t>
  </si>
  <si>
    <t>Larissa</t>
  </si>
  <si>
    <t>Sundqvist</t>
  </si>
  <si>
    <t>230382-960C</t>
  </si>
  <si>
    <t>Vuokkopolku 19</t>
  </si>
  <si>
    <t>00830</t>
  </si>
  <si>
    <t>0116943119</t>
  </si>
  <si>
    <t>Elian</t>
  </si>
  <si>
    <t>Ropponen</t>
  </si>
  <si>
    <t>210175-9157</t>
  </si>
  <si>
    <t>Araliatie 12</t>
  </si>
  <si>
    <t>03220</t>
  </si>
  <si>
    <t>0113482143</t>
  </si>
  <si>
    <t>Ville</t>
  </si>
  <si>
    <t>Nenonen</t>
  </si>
  <si>
    <t>161267-907J</t>
  </si>
  <si>
    <t>Tulppaaniraitti 15</t>
  </si>
  <si>
    <t>00300</t>
  </si>
  <si>
    <t>0114315447</t>
  </si>
  <si>
    <t>Petro</t>
  </si>
  <si>
    <t>Söderholm</t>
  </si>
  <si>
    <t>240796-9695</t>
  </si>
  <si>
    <t>Ruusukuja 10</t>
  </si>
  <si>
    <t>01380</t>
  </si>
  <si>
    <t>0113246011</t>
  </si>
  <si>
    <t>Nemo</t>
  </si>
  <si>
    <t>Aro</t>
  </si>
  <si>
    <t>310862-935L</t>
  </si>
  <si>
    <t>Lindaraitti 20</t>
  </si>
  <si>
    <t>04410</t>
  </si>
  <si>
    <t>0115086817</t>
  </si>
  <si>
    <t>Lyyli</t>
  </si>
  <si>
    <t>Lyytinen</t>
  </si>
  <si>
    <t>061170-934X</t>
  </si>
  <si>
    <t>Atsaleakatu 20</t>
  </si>
  <si>
    <t>00100</t>
  </si>
  <si>
    <t>0113538581</t>
  </si>
  <si>
    <t>Paulina</t>
  </si>
  <si>
    <t>Junttila</t>
  </si>
  <si>
    <t>290577-9829</t>
  </si>
  <si>
    <t>04620</t>
  </si>
  <si>
    <t>0115388783</t>
  </si>
  <si>
    <t>Jussila</t>
  </si>
  <si>
    <t>100376-995K</t>
  </si>
  <si>
    <t>Resedataival 3</t>
  </si>
  <si>
    <t>01640</t>
  </si>
  <si>
    <t>0111853921</t>
  </si>
  <si>
    <t>Charlotte</t>
  </si>
  <si>
    <t>Riikonen</t>
  </si>
  <si>
    <t>040181-970K</t>
  </si>
  <si>
    <t>Violakatu 16</t>
  </si>
  <si>
    <t>00320</t>
  </si>
  <si>
    <t>0118437118</t>
  </si>
  <si>
    <t>Veli</t>
  </si>
  <si>
    <t>Harjula</t>
  </si>
  <si>
    <t>220972-9655</t>
  </si>
  <si>
    <t>Mustikkakatu 6</t>
  </si>
  <si>
    <t>0112242479</t>
  </si>
  <si>
    <t>Fabian</t>
  </si>
  <si>
    <t>Sutinen</t>
  </si>
  <si>
    <t>240356-905J</t>
  </si>
  <si>
    <t>Kulleroraitti 20</t>
  </si>
  <si>
    <t>01610</t>
  </si>
  <si>
    <t>0119139475</t>
  </si>
  <si>
    <t>Nadia</t>
  </si>
  <si>
    <t>Salovaara</t>
  </si>
  <si>
    <t>040171-900R</t>
  </si>
  <si>
    <t>Omenakatu 16</t>
  </si>
  <si>
    <t>00950</t>
  </si>
  <si>
    <t>0115252911</t>
  </si>
  <si>
    <t>Adnan</t>
  </si>
  <si>
    <t>Forsberg</t>
  </si>
  <si>
    <t>251156-9171</t>
  </si>
  <si>
    <t>Lindapolku 2</t>
  </si>
  <si>
    <t>00200</t>
  </si>
  <si>
    <t>011622750</t>
  </si>
  <si>
    <t>Teuvo</t>
  </si>
  <si>
    <t>Norrgård</t>
  </si>
  <si>
    <t>131174-939M</t>
  </si>
  <si>
    <t>Liliakuja 12</t>
  </si>
  <si>
    <t>0111936322</t>
  </si>
  <si>
    <t>Nana</t>
  </si>
  <si>
    <t>Soikkeli</t>
  </si>
  <si>
    <t>310379-9448</t>
  </si>
  <si>
    <t>Araliaraitti 16</t>
  </si>
  <si>
    <t>02700</t>
  </si>
  <si>
    <t>0118590055</t>
  </si>
  <si>
    <t>Esa</t>
  </si>
  <si>
    <t>Nikander</t>
  </si>
  <si>
    <t>010784-959W</t>
  </si>
  <si>
    <t>Ruusutaival 6</t>
  </si>
  <si>
    <t>00130</t>
  </si>
  <si>
    <t>0113879421</t>
  </si>
  <si>
    <t>Vladimir</t>
  </si>
  <si>
    <t>Lindblom</t>
  </si>
  <si>
    <t>121266-961E</t>
  </si>
  <si>
    <t>Unikkokatu 11</t>
  </si>
  <si>
    <t>01620</t>
  </si>
  <si>
    <t>0119076426</t>
  </si>
  <si>
    <t>Juha-Petteri</t>
  </si>
  <si>
    <t>Niemi</t>
  </si>
  <si>
    <t>031164-9233</t>
  </si>
  <si>
    <t>0116070513</t>
  </si>
  <si>
    <t>Frej</t>
  </si>
  <si>
    <t>Joensuu</t>
  </si>
  <si>
    <t>150179-933Y</t>
  </si>
  <si>
    <t>Angervoraitti 4</t>
  </si>
  <si>
    <t>011717102</t>
  </si>
  <si>
    <t>Noa</t>
  </si>
  <si>
    <t>Räty</t>
  </si>
  <si>
    <t>021068-987R</t>
  </si>
  <si>
    <t>Lauhakatu 9</t>
  </si>
  <si>
    <t>04430</t>
  </si>
  <si>
    <t>0113055394</t>
  </si>
  <si>
    <t>Kosti</t>
  </si>
  <si>
    <t>Ahlgren</t>
  </si>
  <si>
    <t>090558-947B</t>
  </si>
  <si>
    <t>Helmililjatie 20</t>
  </si>
  <si>
    <t>02480</t>
  </si>
  <si>
    <t>0116036322</t>
  </si>
  <si>
    <t>Immo</t>
  </si>
  <si>
    <t>Peltoniemi</t>
  </si>
  <si>
    <t>260764-9674</t>
  </si>
  <si>
    <t>Kanelitie 6</t>
  </si>
  <si>
    <t>0117845642</t>
  </si>
  <si>
    <t>Uula</t>
  </si>
  <si>
    <t>Pohjola</t>
  </si>
  <si>
    <t>211066-969W</t>
  </si>
  <si>
    <t>Resedatie 12</t>
  </si>
  <si>
    <t>0117027657</t>
  </si>
  <si>
    <t>Aulis</t>
  </si>
  <si>
    <t>Törmänen</t>
  </si>
  <si>
    <t>061160-977R</t>
  </si>
  <si>
    <t>Orvokkiraitti 15</t>
  </si>
  <si>
    <t>04460</t>
  </si>
  <si>
    <t>0116137103</t>
  </si>
  <si>
    <t>Timothy</t>
  </si>
  <si>
    <t>Hurme</t>
  </si>
  <si>
    <t>120172-975K</t>
  </si>
  <si>
    <t>Lauharaitti 11</t>
  </si>
  <si>
    <t>00900</t>
  </si>
  <si>
    <t>011189420</t>
  </si>
  <si>
    <t>Antti-Pekka</t>
  </si>
  <si>
    <t>Pirinen</t>
  </si>
  <si>
    <t>040977-967W</t>
  </si>
  <si>
    <t>Kielotie 5</t>
  </si>
  <si>
    <t>00240</t>
  </si>
  <si>
    <t>0115433158</t>
  </si>
  <si>
    <t>Riina</t>
  </si>
  <si>
    <t>Peltomäki</t>
  </si>
  <si>
    <t>060193-962P</t>
  </si>
  <si>
    <t>Kanervakuja 11</t>
  </si>
  <si>
    <t>0115630728</t>
  </si>
  <si>
    <t>Kristoffer</t>
  </si>
  <si>
    <t>Kallio</t>
  </si>
  <si>
    <t>110780-975U</t>
  </si>
  <si>
    <t>Ericaraitti 14</t>
  </si>
  <si>
    <t>0115033047</t>
  </si>
  <si>
    <t>Esa-Pekka</t>
  </si>
  <si>
    <t>Vuorio</t>
  </si>
  <si>
    <t>180576-9851</t>
  </si>
  <si>
    <t>Ruusutie 15</t>
  </si>
  <si>
    <t>07410</t>
  </si>
  <si>
    <t>0117124046</t>
  </si>
  <si>
    <t>Arno</t>
  </si>
  <si>
    <t>130774-905A</t>
  </si>
  <si>
    <t>Pihlakatu 4</t>
  </si>
  <si>
    <t>02110</t>
  </si>
  <si>
    <t>0113568389</t>
  </si>
  <si>
    <t>Nelly</t>
  </si>
  <si>
    <t>Lång</t>
  </si>
  <si>
    <t>281281-9421</t>
  </si>
  <si>
    <t>Sinivuokkokatu 19</t>
  </si>
  <si>
    <t>011455732</t>
  </si>
  <si>
    <t>Claus</t>
  </si>
  <si>
    <t>Airaksinen</t>
  </si>
  <si>
    <t>161081-907J</t>
  </si>
  <si>
    <t>Ericaraitti 6</t>
  </si>
  <si>
    <t>02380</t>
  </si>
  <si>
    <t>0115413616</t>
  </si>
  <si>
    <t>Rauni</t>
  </si>
  <si>
    <t>Suomalainen</t>
  </si>
  <si>
    <t>030800A9833</t>
  </si>
  <si>
    <t>Lehdokkikatu 17</t>
  </si>
  <si>
    <t>0113082282</t>
  </si>
  <si>
    <t>Kreetta</t>
  </si>
  <si>
    <t>Jalonen</t>
  </si>
  <si>
    <t>171287-9945</t>
  </si>
  <si>
    <t>Sinikkataival 9</t>
  </si>
  <si>
    <t>0115846967</t>
  </si>
  <si>
    <t>Jari-Pekka</t>
  </si>
  <si>
    <t>Leinonen</t>
  </si>
  <si>
    <t>240967-9998</t>
  </si>
  <si>
    <t>Hortensiatie 7</t>
  </si>
  <si>
    <t>07390</t>
  </si>
  <si>
    <t>0111814346</t>
  </si>
  <si>
    <t>Victor</t>
  </si>
  <si>
    <t>181257-951N</t>
  </si>
  <si>
    <t>Resedataival 7</t>
  </si>
  <si>
    <t>0113710481</t>
  </si>
  <si>
    <t>Gösta</t>
  </si>
  <si>
    <t>Sundberg</t>
  </si>
  <si>
    <t>220859-9672</t>
  </si>
  <si>
    <t>Asteritaival 6</t>
  </si>
  <si>
    <t>0115502892</t>
  </si>
  <si>
    <t>Muhammad</t>
  </si>
  <si>
    <t>Holmström</t>
  </si>
  <si>
    <t>060158-955E</t>
  </si>
  <si>
    <t>Petuniatie 10</t>
  </si>
  <si>
    <t>02230</t>
  </si>
  <si>
    <t>0114081536</t>
  </si>
  <si>
    <t>Jannika</t>
  </si>
  <si>
    <t>Ruuska</t>
  </si>
  <si>
    <t>150980-9762</t>
  </si>
  <si>
    <t>Markettaraitti 4</t>
  </si>
  <si>
    <t>0118822378</t>
  </si>
  <si>
    <t>Joona</t>
  </si>
  <si>
    <t>Tanninen</t>
  </si>
  <si>
    <t>140787-913K</t>
  </si>
  <si>
    <t>Kullerotaival 7</t>
  </si>
  <si>
    <t>011450496</t>
  </si>
  <si>
    <t>Jan-Henrik</t>
  </si>
  <si>
    <t>Vänskä</t>
  </si>
  <si>
    <t>210487-953Y</t>
  </si>
  <si>
    <t>Liljakatu 1</t>
  </si>
  <si>
    <t>0118421810</t>
  </si>
  <si>
    <t>Ilmi</t>
  </si>
  <si>
    <t>Porkka</t>
  </si>
  <si>
    <t>170557-936W</t>
  </si>
  <si>
    <t>Markettapolku 15</t>
  </si>
  <si>
    <t>0111386139</t>
  </si>
  <si>
    <t>James</t>
  </si>
  <si>
    <t>Tirkkonen</t>
  </si>
  <si>
    <t>110873-907M</t>
  </si>
  <si>
    <t>Pionitie 9</t>
  </si>
  <si>
    <t>0111051466</t>
  </si>
  <si>
    <t>Otto</t>
  </si>
  <si>
    <t>Vanhanen</t>
  </si>
  <si>
    <t>120985-9010</t>
  </si>
  <si>
    <t>Hortensiatie 14</t>
  </si>
  <si>
    <t>00590</t>
  </si>
  <si>
    <t>0114601889</t>
  </si>
  <si>
    <t>Ove</t>
  </si>
  <si>
    <t>Suomi</t>
  </si>
  <si>
    <t>020965-941N</t>
  </si>
  <si>
    <t>Tuomikuja 13</t>
  </si>
  <si>
    <t>0117705970</t>
  </si>
  <si>
    <t>Laiho</t>
  </si>
  <si>
    <t>080774-993X</t>
  </si>
  <si>
    <t>Kaunokkikuja 6</t>
  </si>
  <si>
    <t>011935752</t>
  </si>
  <si>
    <t>August</t>
  </si>
  <si>
    <t>060287-9353</t>
  </si>
  <si>
    <t>Mesimarjapolku 4</t>
  </si>
  <si>
    <t>0116464865</t>
  </si>
  <si>
    <t>Iina</t>
  </si>
  <si>
    <t>Salo</t>
  </si>
  <si>
    <t>060753-914N</t>
  </si>
  <si>
    <t>Palmutie 14</t>
  </si>
  <si>
    <t>0115326448</t>
  </si>
  <si>
    <t>Tarmo</t>
  </si>
  <si>
    <t>Karjalainen</t>
  </si>
  <si>
    <t>130183-953B</t>
  </si>
  <si>
    <t>Lauhatie 7</t>
  </si>
  <si>
    <t>08680</t>
  </si>
  <si>
    <t>0114268088</t>
  </si>
  <si>
    <t>210250-9933</t>
  </si>
  <si>
    <t>Atsaleapolku 18</t>
  </si>
  <si>
    <t>00700</t>
  </si>
  <si>
    <t>0117739161</t>
  </si>
  <si>
    <t>Ben</t>
  </si>
  <si>
    <t>Hänninen</t>
  </si>
  <si>
    <t>110189-9096</t>
  </si>
  <si>
    <t>Pioniraitti 13</t>
  </si>
  <si>
    <t>0116254163</t>
  </si>
  <si>
    <t>Tyko</t>
  </si>
  <si>
    <t>Meriläinen</t>
  </si>
  <si>
    <t>120586-929X</t>
  </si>
  <si>
    <t>Sinikelloraitti 4</t>
  </si>
  <si>
    <t>0113583782</t>
  </si>
  <si>
    <t>Niki</t>
  </si>
  <si>
    <t>Rusanen</t>
  </si>
  <si>
    <t>221081-9272</t>
  </si>
  <si>
    <t>Hortensiapolku 10</t>
  </si>
  <si>
    <t>07720</t>
  </si>
  <si>
    <t>0117175677</t>
  </si>
  <si>
    <t>Harald</t>
  </si>
  <si>
    <t>Saarelainen</t>
  </si>
  <si>
    <t>090467-939L</t>
  </si>
  <si>
    <t>Violapolku 8</t>
  </si>
  <si>
    <t>01260</t>
  </si>
  <si>
    <t>0115930038</t>
  </si>
  <si>
    <t>Peppiina</t>
  </si>
  <si>
    <t>Kaski</t>
  </si>
  <si>
    <t>010794-974Y</t>
  </si>
  <si>
    <t>Talvikkitie 13</t>
  </si>
  <si>
    <t>03400</t>
  </si>
  <si>
    <t>0116226548</t>
  </si>
  <si>
    <t>Hassan</t>
  </si>
  <si>
    <t>Rannikko</t>
  </si>
  <si>
    <t>290166-9506</t>
  </si>
  <si>
    <t>05250</t>
  </si>
  <si>
    <t>0111261548</t>
  </si>
  <si>
    <t>Alfons</t>
  </si>
  <si>
    <t>Henriksson</t>
  </si>
  <si>
    <t>250670-971B</t>
  </si>
  <si>
    <t>Orvokkitie 11</t>
  </si>
  <si>
    <t>01740</t>
  </si>
  <si>
    <t>0112611491</t>
  </si>
  <si>
    <t>Gretel</t>
  </si>
  <si>
    <t>130565-984X</t>
  </si>
  <si>
    <t>Pajutaival 11</t>
  </si>
  <si>
    <t>02150</t>
  </si>
  <si>
    <t>0118225340</t>
  </si>
  <si>
    <t>Ernst</t>
  </si>
  <si>
    <t>Pekkala</t>
  </si>
  <si>
    <t>140385-913U</t>
  </si>
  <si>
    <t>Asterikatu 8</t>
  </si>
  <si>
    <t>0118966572</t>
  </si>
  <si>
    <t>Miku</t>
  </si>
  <si>
    <t>Haanpää</t>
  </si>
  <si>
    <t>231076-957C</t>
  </si>
  <si>
    <t>Pionipolku 20</t>
  </si>
  <si>
    <t>0119642244</t>
  </si>
  <si>
    <t>Levi</t>
  </si>
  <si>
    <t>211084-9597</t>
  </si>
  <si>
    <t>Palmuraitti 12</t>
  </si>
  <si>
    <t>0114195088</t>
  </si>
  <si>
    <t>Ilse</t>
  </si>
  <si>
    <t>Tuomisto</t>
  </si>
  <si>
    <t>040561-978W</t>
  </si>
  <si>
    <t>Minttupolku 18</t>
  </si>
  <si>
    <t>011605752</t>
  </si>
  <si>
    <t>Vartiainen</t>
  </si>
  <si>
    <t>250198-953Y</t>
  </si>
  <si>
    <t>Kieloraitti 18</t>
  </si>
  <si>
    <t>0117104155</t>
  </si>
  <si>
    <t>270569-908J</t>
  </si>
  <si>
    <t>Tulppaanitie 7</t>
  </si>
  <si>
    <t>01720</t>
  </si>
  <si>
    <t>0118277543</t>
  </si>
  <si>
    <t>Sven</t>
  </si>
  <si>
    <t>Terho</t>
  </si>
  <si>
    <t>230595-993D</t>
  </si>
  <si>
    <t>Araliatie 9</t>
  </si>
  <si>
    <t>0115357579</t>
  </si>
  <si>
    <t>Estelle</t>
  </si>
  <si>
    <t>Juhola</t>
  </si>
  <si>
    <t>181075-9987</t>
  </si>
  <si>
    <t>Mustikkataival 7</t>
  </si>
  <si>
    <t>02980</t>
  </si>
  <si>
    <t>0119562869</t>
  </si>
  <si>
    <t>Simonen</t>
  </si>
  <si>
    <t>101074-909X</t>
  </si>
  <si>
    <t>Talvikkikuja 12</t>
  </si>
  <si>
    <t>03430</t>
  </si>
  <si>
    <t>0112022978</t>
  </si>
  <si>
    <t>Jenni</t>
  </si>
  <si>
    <t>Nieminen</t>
  </si>
  <si>
    <t>200581-980E</t>
  </si>
  <si>
    <t>Sinikkataival 2</t>
  </si>
  <si>
    <t>0118806414</t>
  </si>
  <si>
    <t>Chris</t>
  </si>
  <si>
    <t>130463-957R</t>
  </si>
  <si>
    <t>Pihlajapolku 20</t>
  </si>
  <si>
    <t>04600</t>
  </si>
  <si>
    <t>011821258</t>
  </si>
  <si>
    <t>Eki</t>
  </si>
  <si>
    <t>Puranen</t>
  </si>
  <si>
    <t>051283-995D</t>
  </si>
  <si>
    <t>Tuijatie 13</t>
  </si>
  <si>
    <t>0112805780</t>
  </si>
  <si>
    <t>Lisa</t>
  </si>
  <si>
    <t>Järvenpää</t>
  </si>
  <si>
    <t>260373-988W</t>
  </si>
  <si>
    <t>Helmililjatie 16</t>
  </si>
  <si>
    <t>02630</t>
  </si>
  <si>
    <t>0119025016</t>
  </si>
  <si>
    <t>Riku-Petteri</t>
  </si>
  <si>
    <t>Kuusela</t>
  </si>
  <si>
    <t>250171-935D</t>
  </si>
  <si>
    <t>Pajukatu 13</t>
  </si>
  <si>
    <t>01770</t>
  </si>
  <si>
    <t>0112570770</t>
  </si>
  <si>
    <t>Kuutti</t>
  </si>
  <si>
    <t>Marjamäki</t>
  </si>
  <si>
    <t>090475-941R</t>
  </si>
  <si>
    <t>Pelargoniapolku 1</t>
  </si>
  <si>
    <t>00540</t>
  </si>
  <si>
    <t>0116630586</t>
  </si>
  <si>
    <t>Melisa</t>
  </si>
  <si>
    <t>Männikkö</t>
  </si>
  <si>
    <t>251283-9628</t>
  </si>
  <si>
    <t>Helmililjataival 10</t>
  </si>
  <si>
    <t>0119134210</t>
  </si>
  <si>
    <t>Rudolf</t>
  </si>
  <si>
    <t>Kuparinen</t>
  </si>
  <si>
    <t>160359-9930</t>
  </si>
  <si>
    <t>Orvokkikuja 4</t>
  </si>
  <si>
    <t>0116069077</t>
  </si>
  <si>
    <t>Minni</t>
  </si>
  <si>
    <t>Sandberg</t>
  </si>
  <si>
    <t>200885-974P</t>
  </si>
  <si>
    <t>Atsalearaitti 5</t>
  </si>
  <si>
    <t>0115442727</t>
  </si>
  <si>
    <t>Knuutila</t>
  </si>
  <si>
    <t>220966-909T</t>
  </si>
  <si>
    <t>Vuokkoraitti 6</t>
  </si>
  <si>
    <t>0118367297</t>
  </si>
  <si>
    <t>Varpu</t>
  </si>
  <si>
    <t>Salmela</t>
  </si>
  <si>
    <t>250971-968X</t>
  </si>
  <si>
    <t>Mintturaitti 19</t>
  </si>
  <si>
    <t>00350</t>
  </si>
  <si>
    <t>0115001487</t>
  </si>
  <si>
    <t>Lempi</t>
  </si>
  <si>
    <t>Heikura</t>
  </si>
  <si>
    <t>240479-9004</t>
  </si>
  <si>
    <t>Orvokkikuja 6</t>
  </si>
  <si>
    <t>00380</t>
  </si>
  <si>
    <t>011503032</t>
  </si>
  <si>
    <t>Iita</t>
  </si>
  <si>
    <t>260271-936W</t>
  </si>
  <si>
    <t>Helmililjataival 16</t>
  </si>
  <si>
    <t>0115458672</t>
  </si>
  <si>
    <t>Mikko</t>
  </si>
  <si>
    <t>Sorvari</t>
  </si>
  <si>
    <t>070193-997F</t>
  </si>
  <si>
    <t>Sinikelloraitti 6</t>
  </si>
  <si>
    <t>07970</t>
  </si>
  <si>
    <t>0119124839</t>
  </si>
  <si>
    <t>Rut</t>
  </si>
  <si>
    <t>Hämäläinen</t>
  </si>
  <si>
    <t>150264-990R</t>
  </si>
  <si>
    <t>Lehdokkikuja 9</t>
  </si>
  <si>
    <t>00620</t>
  </si>
  <si>
    <t>0112726020</t>
  </si>
  <si>
    <t>Jörgen</t>
  </si>
  <si>
    <t>010198-9136</t>
  </si>
  <si>
    <t>Koivukatu 19</t>
  </si>
  <si>
    <t>0111510042</t>
  </si>
  <si>
    <t>Ville-Petteri</t>
  </si>
  <si>
    <t>Palosaari</t>
  </si>
  <si>
    <t>150487-945U</t>
  </si>
  <si>
    <t>Tulppaaniraitti 16</t>
  </si>
  <si>
    <t>0113464662</t>
  </si>
  <si>
    <t>Simon</t>
  </si>
  <si>
    <t>Huotari</t>
  </si>
  <si>
    <t>260777-9254</t>
  </si>
  <si>
    <t>Lauhatie 6</t>
  </si>
  <si>
    <t>02470</t>
  </si>
  <si>
    <t>0113100421</t>
  </si>
  <si>
    <t>Iida</t>
  </si>
  <si>
    <t>Tuovinen</t>
  </si>
  <si>
    <t>170671-944K</t>
  </si>
  <si>
    <t>Päivänsinikuja 13</t>
  </si>
  <si>
    <t>0118900487</t>
  </si>
  <si>
    <t>Terttu</t>
  </si>
  <si>
    <t>Kytölä</t>
  </si>
  <si>
    <t>021285-9341</t>
  </si>
  <si>
    <t>Kuusamatie 16</t>
  </si>
  <si>
    <t>0119335872</t>
  </si>
  <si>
    <t>Jeri</t>
  </si>
  <si>
    <t>Malinen</t>
  </si>
  <si>
    <t>060670-951E</t>
  </si>
  <si>
    <t>Asteripolku 13</t>
  </si>
  <si>
    <t>03300</t>
  </si>
  <si>
    <t>0118648159</t>
  </si>
  <si>
    <t>Marjanne</t>
  </si>
  <si>
    <t>Kankkunen</t>
  </si>
  <si>
    <t>070778-902C</t>
  </si>
  <si>
    <t>Pionitie 20</t>
  </si>
  <si>
    <t>04370</t>
  </si>
  <si>
    <t>0116910643</t>
  </si>
  <si>
    <t>Abdullahi</t>
  </si>
  <si>
    <t>Vatanen</t>
  </si>
  <si>
    <t>280667-937D</t>
  </si>
  <si>
    <t>Omenataival 16</t>
  </si>
  <si>
    <t>00640</t>
  </si>
  <si>
    <t>0114010368</t>
  </si>
  <si>
    <t>Evi</t>
  </si>
  <si>
    <t>Honkanen</t>
  </si>
  <si>
    <t>121149-972L</t>
  </si>
  <si>
    <t>Mintturaitti 5</t>
  </si>
  <si>
    <t>0117234373</t>
  </si>
  <si>
    <t>Anselmi</t>
  </si>
  <si>
    <t>Vänttinen</t>
  </si>
  <si>
    <t>040284-929U</t>
  </si>
  <si>
    <t>Kanelipolku 13</t>
  </si>
  <si>
    <t>08200</t>
  </si>
  <si>
    <t>0119042293</t>
  </si>
  <si>
    <t>Ivar</t>
  </si>
  <si>
    <t>Sairanen</t>
  </si>
  <si>
    <t>200789-9195</t>
  </si>
  <si>
    <t>Mansikkatie 7</t>
  </si>
  <si>
    <t>00910</t>
  </si>
  <si>
    <t>0115428768</t>
  </si>
  <si>
    <t>Ina</t>
  </si>
  <si>
    <t>Jaakola</t>
  </si>
  <si>
    <t>100468-968E</t>
  </si>
  <si>
    <t>Helmililjapolku 13</t>
  </si>
  <si>
    <t>0114554226</t>
  </si>
  <si>
    <t>Tanja</t>
  </si>
  <si>
    <t>Kuvaja</t>
  </si>
  <si>
    <t>030375-922E</t>
  </si>
  <si>
    <t>Omenakatu 1</t>
  </si>
  <si>
    <t>05840</t>
  </si>
  <si>
    <t>0116781392</t>
  </si>
  <si>
    <t>Elmi</t>
  </si>
  <si>
    <t>Hassinen</t>
  </si>
  <si>
    <t>290475-996D</t>
  </si>
  <si>
    <t>011209112</t>
  </si>
  <si>
    <t>Hellen</t>
  </si>
  <si>
    <t>Ekström</t>
  </si>
  <si>
    <t>140684-904P</t>
  </si>
  <si>
    <t>Koivupolku 14</t>
  </si>
  <si>
    <t>0112779636</t>
  </si>
  <si>
    <t>Jare</t>
  </si>
  <si>
    <t>171280-949W</t>
  </si>
  <si>
    <t>Mansikkakuja 5</t>
  </si>
  <si>
    <t>07750</t>
  </si>
  <si>
    <t>0119481803</t>
  </si>
  <si>
    <t>Kari</t>
  </si>
  <si>
    <t>280286-9993</t>
  </si>
  <si>
    <t>Tuijaraitti 4</t>
  </si>
  <si>
    <t>0114328930</t>
  </si>
  <si>
    <t>Pekka</t>
  </si>
  <si>
    <t>070687-989P</t>
  </si>
  <si>
    <t>Pihlajakuja 1</t>
  </si>
  <si>
    <t>02730</t>
  </si>
  <si>
    <t>0117269448</t>
  </si>
  <si>
    <t>Heidi</t>
  </si>
  <si>
    <t>Lindroos</t>
  </si>
  <si>
    <t>251086-9888</t>
  </si>
  <si>
    <t>Palmutaival 19</t>
  </si>
  <si>
    <t>02400</t>
  </si>
  <si>
    <t>0115574310</t>
  </si>
  <si>
    <t>Valdemar</t>
  </si>
  <si>
    <t>080957-943J</t>
  </si>
  <si>
    <t>Pihlajaraitti 6</t>
  </si>
  <si>
    <t>02100</t>
  </si>
  <si>
    <t>0114601917</t>
  </si>
  <si>
    <t>Wallenius</t>
  </si>
  <si>
    <t>280279-9988</t>
  </si>
  <si>
    <t>Dahliatie 13</t>
  </si>
  <si>
    <t>00190</t>
  </si>
  <si>
    <t>0119931066</t>
  </si>
  <si>
    <t>Saga</t>
  </si>
  <si>
    <t>Snellman</t>
  </si>
  <si>
    <t>070374-958X</t>
  </si>
  <si>
    <t>Pihlajatie 5</t>
  </si>
  <si>
    <t>07220</t>
  </si>
  <si>
    <t>0118367564</t>
  </si>
  <si>
    <t>Henni</t>
  </si>
  <si>
    <t>Kaukonen</t>
  </si>
  <si>
    <t>290569-9849</t>
  </si>
  <si>
    <t>Sinikelloraitti 14</t>
  </si>
  <si>
    <t>00840</t>
  </si>
  <si>
    <t>0119221941</t>
  </si>
  <si>
    <t>Ilmo</t>
  </si>
  <si>
    <t>Niskala</t>
  </si>
  <si>
    <t>141073-9010</t>
  </si>
  <si>
    <t>Pelargoniatie 14</t>
  </si>
  <si>
    <t>0119550160</t>
  </si>
  <si>
    <t>Maire</t>
  </si>
  <si>
    <t>Koivunen</t>
  </si>
  <si>
    <t>080575-904P</t>
  </si>
  <si>
    <t>Ulpukkatie 4</t>
  </si>
  <si>
    <t>00800</t>
  </si>
  <si>
    <t>0113876797</t>
  </si>
  <si>
    <t>Jonni</t>
  </si>
  <si>
    <t>Kankaanpää</t>
  </si>
  <si>
    <t>130774-9570</t>
  </si>
  <si>
    <t>Palmuraitti 10</t>
  </si>
  <si>
    <t>0116144754</t>
  </si>
  <si>
    <t>Anitta</t>
  </si>
  <si>
    <t>Rautio</t>
  </si>
  <si>
    <t>200976-9082</t>
  </si>
  <si>
    <t>Ulpukkakuja 5</t>
  </si>
  <si>
    <t>0119024041</t>
  </si>
  <si>
    <t>Hely</t>
  </si>
  <si>
    <t>Isomäki</t>
  </si>
  <si>
    <t>270958-962N</t>
  </si>
  <si>
    <t>Pihlatie 19</t>
  </si>
  <si>
    <t>011615405</t>
  </si>
  <si>
    <t>Santeri</t>
  </si>
  <si>
    <t>Kumpula</t>
  </si>
  <si>
    <t>221270-917H</t>
  </si>
  <si>
    <t>Ruusutaival 8</t>
  </si>
  <si>
    <t>0114897183</t>
  </si>
  <si>
    <t>Jesperi</t>
  </si>
  <si>
    <t>Hyttinen</t>
  </si>
  <si>
    <t>270978-9072</t>
  </si>
  <si>
    <t>Ericataival 13</t>
  </si>
  <si>
    <t>07360</t>
  </si>
  <si>
    <t>0119069629</t>
  </si>
  <si>
    <t>Svea</t>
  </si>
  <si>
    <t>Liukkonen</t>
  </si>
  <si>
    <t>100162-952Y</t>
  </si>
  <si>
    <t>Vadelmaraitti 7</t>
  </si>
  <si>
    <t>07110</t>
  </si>
  <si>
    <t>0111000842</t>
  </si>
  <si>
    <t>Waltteri</t>
  </si>
  <si>
    <t>Suutari</t>
  </si>
  <si>
    <t>090970-9957</t>
  </si>
  <si>
    <t>Salviaraitti 1</t>
  </si>
  <si>
    <t>0119106215</t>
  </si>
  <si>
    <t>Aleksis</t>
  </si>
  <si>
    <t>Kujanpää</t>
  </si>
  <si>
    <t>170590-933A</t>
  </si>
  <si>
    <t>Valmutaival 12</t>
  </si>
  <si>
    <t>01650</t>
  </si>
  <si>
    <t>0115836429</t>
  </si>
  <si>
    <t>Jemina</t>
  </si>
  <si>
    <t>Pajunen</t>
  </si>
  <si>
    <t>170790-996Y</t>
  </si>
  <si>
    <t>Tuomiraitti 1</t>
  </si>
  <si>
    <t>0113260646</t>
  </si>
  <si>
    <t>Ari-Matti</t>
  </si>
  <si>
    <t>Granqvist</t>
  </si>
  <si>
    <t>161054-9510</t>
  </si>
  <si>
    <t>Metsätähtitie 7</t>
  </si>
  <si>
    <t>0113620952</t>
  </si>
  <si>
    <t>Robert</t>
  </si>
  <si>
    <t>060168-921X</t>
  </si>
  <si>
    <t>Kulleroraitti 6</t>
  </si>
  <si>
    <t>02130</t>
  </si>
  <si>
    <t>0116731355</t>
  </si>
  <si>
    <t>Heljä</t>
  </si>
  <si>
    <t>Lappalainen</t>
  </si>
  <si>
    <t>141056-924B</t>
  </si>
  <si>
    <t>Angervokatu 11</t>
  </si>
  <si>
    <t>06880</t>
  </si>
  <si>
    <t>0119721477</t>
  </si>
  <si>
    <t>Hildegard</t>
  </si>
  <si>
    <t>Haapanen</t>
  </si>
  <si>
    <t>130265-920E</t>
  </si>
  <si>
    <t>Unikkoraitti 15</t>
  </si>
  <si>
    <t>02620</t>
  </si>
  <si>
    <t>0116663073</t>
  </si>
  <si>
    <t>Andrey</t>
  </si>
  <si>
    <t>Tahvanainen</t>
  </si>
  <si>
    <t>180164-9375</t>
  </si>
  <si>
    <t>Lehdokkitie 14</t>
  </si>
  <si>
    <t>0113805902</t>
  </si>
  <si>
    <t>Saimi</t>
  </si>
  <si>
    <t>250369-972P</t>
  </si>
  <si>
    <t>Petuniatie 4</t>
  </si>
  <si>
    <t>00580</t>
  </si>
  <si>
    <t>0117873321</t>
  </si>
  <si>
    <t>Juuli</t>
  </si>
  <si>
    <t>031061-920D</t>
  </si>
  <si>
    <t>Vuokkokuja 9</t>
  </si>
  <si>
    <t>0112590602</t>
  </si>
  <si>
    <t>Mohamed</t>
  </si>
  <si>
    <t>Lehtola</t>
  </si>
  <si>
    <t>230954-9290</t>
  </si>
  <si>
    <t>Elokaunokkikatu 7</t>
  </si>
  <si>
    <t>02430</t>
  </si>
  <si>
    <t>0116907452</t>
  </si>
  <si>
    <t>Annu</t>
  </si>
  <si>
    <t>Honkonen</t>
  </si>
  <si>
    <t>110958-972N</t>
  </si>
  <si>
    <t>Araliakuja 3</t>
  </si>
  <si>
    <t>0111217491</t>
  </si>
  <si>
    <t>Hedvig</t>
  </si>
  <si>
    <t>Antila</t>
  </si>
  <si>
    <t>161165-946F</t>
  </si>
  <si>
    <t>Talvikkipolku 6</t>
  </si>
  <si>
    <t>02340</t>
  </si>
  <si>
    <t>0112893237</t>
  </si>
  <si>
    <t>Dylan</t>
  </si>
  <si>
    <t>250488-9036</t>
  </si>
  <si>
    <t>Resedaraitti 6</t>
  </si>
  <si>
    <t>02440</t>
  </si>
  <si>
    <t>0112686483</t>
  </si>
  <si>
    <t>Vili</t>
  </si>
  <si>
    <t>Siekkinen</t>
  </si>
  <si>
    <t>031165-985B</t>
  </si>
  <si>
    <t>Ericapolku 17</t>
  </si>
  <si>
    <t>0113702868</t>
  </si>
  <si>
    <t>Leskinen</t>
  </si>
  <si>
    <t>231056-930B</t>
  </si>
  <si>
    <t>Pelargoniaraitti 2</t>
  </si>
  <si>
    <t>00400</t>
  </si>
  <si>
    <t>0114696671</t>
  </si>
  <si>
    <t>Huhtanen</t>
  </si>
  <si>
    <t>160571-925H</t>
  </si>
  <si>
    <t>Kanervakatu 18</t>
  </si>
  <si>
    <t>01420</t>
  </si>
  <si>
    <t>0117399250</t>
  </si>
  <si>
    <t>Pulliainen</t>
  </si>
  <si>
    <t>110287-9316</t>
  </si>
  <si>
    <t>Metsätähtikuja 7</t>
  </si>
  <si>
    <t>0116572879</t>
  </si>
  <si>
    <t>Tarja</t>
  </si>
  <si>
    <t>Tervo</t>
  </si>
  <si>
    <t>011275-952C</t>
  </si>
  <si>
    <t>Tulppaanitie 20</t>
  </si>
  <si>
    <t>011729218</t>
  </si>
  <si>
    <t>Viljo</t>
  </si>
  <si>
    <t>Rintala</t>
  </si>
  <si>
    <t>120291-9671</t>
  </si>
  <si>
    <t>Valmutaival 2</t>
  </si>
  <si>
    <t>01280</t>
  </si>
  <si>
    <t>0118245375</t>
  </si>
  <si>
    <t>Hynynen</t>
  </si>
  <si>
    <t>101277-913E</t>
  </si>
  <si>
    <t>Petuniakuja 6</t>
  </si>
  <si>
    <t>0119262303</t>
  </si>
  <si>
    <t>Arvo</t>
  </si>
  <si>
    <t>Malmberg</t>
  </si>
  <si>
    <t>240965-959E</t>
  </si>
  <si>
    <t>Lauhapolku 12</t>
  </si>
  <si>
    <t>0111351958</t>
  </si>
  <si>
    <t>Leeni</t>
  </si>
  <si>
    <t>Lindfors</t>
  </si>
  <si>
    <t>181085-960K</t>
  </si>
  <si>
    <t>Orvokkipolku 10</t>
  </si>
  <si>
    <t>00290</t>
  </si>
  <si>
    <t>0111081991</t>
  </si>
  <si>
    <t>Lennart</t>
  </si>
  <si>
    <t>Forss</t>
  </si>
  <si>
    <t>140661-955D</t>
  </si>
  <si>
    <t>Kulleroraitti 14</t>
  </si>
  <si>
    <t>0116076927</t>
  </si>
  <si>
    <t>Terhi</t>
  </si>
  <si>
    <t>270369-934S</t>
  </si>
  <si>
    <t>Laventeliraitti 1</t>
  </si>
  <si>
    <t>0116165846</t>
  </si>
  <si>
    <t>Irma</t>
  </si>
  <si>
    <t>040880-926J</t>
  </si>
  <si>
    <t>Talvikkiraitti 14</t>
  </si>
  <si>
    <t>0114541688</t>
  </si>
  <si>
    <t>Josef</t>
  </si>
  <si>
    <t>Reunanen</t>
  </si>
  <si>
    <t>271063-9435</t>
  </si>
  <si>
    <t>Tuijaraitti 17</t>
  </si>
  <si>
    <t>0111326009</t>
  </si>
  <si>
    <t>Esther</t>
  </si>
  <si>
    <t>Soininen</t>
  </si>
  <si>
    <t>280969-916N</t>
  </si>
  <si>
    <t>Raitatie 10</t>
  </si>
  <si>
    <t>011537594</t>
  </si>
  <si>
    <t>Elvis</t>
  </si>
  <si>
    <t>Säkkinen</t>
  </si>
  <si>
    <t>011264-9095</t>
  </si>
  <si>
    <t>Dahliataival 13</t>
  </si>
  <si>
    <t>0117502514</t>
  </si>
  <si>
    <t>Bo</t>
  </si>
  <si>
    <t>Nygård</t>
  </si>
  <si>
    <t>040871-909N</t>
  </si>
  <si>
    <t>Angervokuja 19</t>
  </si>
  <si>
    <t>04360</t>
  </si>
  <si>
    <t>0115958939</t>
  </si>
  <si>
    <t>Kauppinen</t>
  </si>
  <si>
    <t>050567-996N</t>
  </si>
  <si>
    <t>Mesimarjakuja 2</t>
  </si>
  <si>
    <t>0114146092</t>
  </si>
  <si>
    <t>Rico</t>
  </si>
  <si>
    <t>Teittinen</t>
  </si>
  <si>
    <t>080777-937W</t>
  </si>
  <si>
    <t>Resedatie 8</t>
  </si>
  <si>
    <t>00170</t>
  </si>
  <si>
    <t>0114961642</t>
  </si>
  <si>
    <t>Henrika</t>
  </si>
  <si>
    <t>Lukkarinen</t>
  </si>
  <si>
    <t>060672-916U</t>
  </si>
  <si>
    <t>Markettaraitti 15</t>
  </si>
  <si>
    <t>0117608944</t>
  </si>
  <si>
    <t>Sarita</t>
  </si>
  <si>
    <t>Kääriäinen</t>
  </si>
  <si>
    <t>160656-932N</t>
  </si>
  <si>
    <t>Koivupolku 19</t>
  </si>
  <si>
    <t>0117566584</t>
  </si>
  <si>
    <t>Lari</t>
  </si>
  <si>
    <t>Nordman</t>
  </si>
  <si>
    <t>220979-993V</t>
  </si>
  <si>
    <t>Tuijakatu 2</t>
  </si>
  <si>
    <t>07450</t>
  </si>
  <si>
    <t>0112529751</t>
  </si>
  <si>
    <t>Toni</t>
  </si>
  <si>
    <t>Laine</t>
  </si>
  <si>
    <t>150179-9716</t>
  </si>
  <si>
    <t>Salviataival 12</t>
  </si>
  <si>
    <t>01150</t>
  </si>
  <si>
    <t>0113085579</t>
  </si>
  <si>
    <t>Enni</t>
  </si>
  <si>
    <t>041067-992X</t>
  </si>
  <si>
    <t>Päivänsinitie 4</t>
  </si>
  <si>
    <t>0113447689</t>
  </si>
  <si>
    <t>Arimo</t>
  </si>
  <si>
    <t>Malm</t>
  </si>
  <si>
    <t>031086-9871</t>
  </si>
  <si>
    <t>Elokaunokkikuja 3</t>
  </si>
  <si>
    <t>0114270333</t>
  </si>
  <si>
    <t>Alexi</t>
  </si>
  <si>
    <t>Paananen</t>
  </si>
  <si>
    <t>050680-9434</t>
  </si>
  <si>
    <t>Kaunokkitaival 3</t>
  </si>
  <si>
    <t>02140</t>
  </si>
  <si>
    <t>0116282352</t>
  </si>
  <si>
    <t>Tapio</t>
  </si>
  <si>
    <t>Timonen</t>
  </si>
  <si>
    <t>020684-991S</t>
  </si>
  <si>
    <t>Valmukuja 20</t>
  </si>
  <si>
    <t>0114894619</t>
  </si>
  <si>
    <t>Olavi</t>
  </si>
  <si>
    <t>Räsänen</t>
  </si>
  <si>
    <t>280379-977C</t>
  </si>
  <si>
    <t>Rosmariinikatu 10</t>
  </si>
  <si>
    <t>0117827189</t>
  </si>
  <si>
    <t>Lähde</t>
  </si>
  <si>
    <t>270668-928R</t>
  </si>
  <si>
    <t>Pajukuja 18</t>
  </si>
  <si>
    <t>0111004050</t>
  </si>
  <si>
    <t>Eemi</t>
  </si>
  <si>
    <t>Koistinen</t>
  </si>
  <si>
    <t>021275-9211</t>
  </si>
  <si>
    <t>Petuniakatu 2</t>
  </si>
  <si>
    <t>0118337502</t>
  </si>
  <si>
    <t>Muhammed</t>
  </si>
  <si>
    <t>Myllykoski</t>
  </si>
  <si>
    <t>150265-939B</t>
  </si>
  <si>
    <t>Päivänsinipolku 5</t>
  </si>
  <si>
    <t>01690</t>
  </si>
  <si>
    <t>0112647465</t>
  </si>
  <si>
    <t>Virpi</t>
  </si>
  <si>
    <t>Häkkinen</t>
  </si>
  <si>
    <t>130162-906D</t>
  </si>
  <si>
    <t>Pajutie 19</t>
  </si>
  <si>
    <t>00850</t>
  </si>
  <si>
    <t>0111255475</t>
  </si>
  <si>
    <t>Hilppa</t>
  </si>
  <si>
    <t>Alho</t>
  </si>
  <si>
    <t>120866-9562</t>
  </si>
  <si>
    <t>Helmililjakuja 3</t>
  </si>
  <si>
    <t>07350</t>
  </si>
  <si>
    <t>0112470167</t>
  </si>
  <si>
    <t>Janika</t>
  </si>
  <si>
    <t>251281-990M</t>
  </si>
  <si>
    <t>07320</t>
  </si>
  <si>
    <t>0114672110</t>
  </si>
  <si>
    <t>Säde</t>
  </si>
  <si>
    <t>Lempinen</t>
  </si>
  <si>
    <t>090883-924F</t>
  </si>
  <si>
    <t>Rosmariinitie 3</t>
  </si>
  <si>
    <t>0115600983</t>
  </si>
  <si>
    <t>Erkki</t>
  </si>
  <si>
    <t>Tynkkynen</t>
  </si>
  <si>
    <t>190270-9718</t>
  </si>
  <si>
    <t>Lauhakuja 9</t>
  </si>
  <si>
    <t>0111601024</t>
  </si>
  <si>
    <t>Enna</t>
  </si>
  <si>
    <t>Tuomola</t>
  </si>
  <si>
    <t>150968-9249</t>
  </si>
  <si>
    <t>Roosakuja 5</t>
  </si>
  <si>
    <t>00780</t>
  </si>
  <si>
    <t>0117668410</t>
  </si>
  <si>
    <t>Patric</t>
  </si>
  <si>
    <t>Raappana</t>
  </si>
  <si>
    <t>150267-993L</t>
  </si>
  <si>
    <t>Pionikuja 13</t>
  </si>
  <si>
    <t>06850</t>
  </si>
  <si>
    <t>0116499225</t>
  </si>
  <si>
    <t>Sami-Pekka</t>
  </si>
  <si>
    <t>Lindgren</t>
  </si>
  <si>
    <t>161174-919X</t>
  </si>
  <si>
    <t>Liliakatu 3</t>
  </si>
  <si>
    <t>0112175945</t>
  </si>
  <si>
    <t>Rabbe</t>
  </si>
  <si>
    <t>Hakala</t>
  </si>
  <si>
    <t>280589-971C</t>
  </si>
  <si>
    <t>Sinikelloraitti 2</t>
  </si>
  <si>
    <t>05810</t>
  </si>
  <si>
    <t>0116094330</t>
  </si>
  <si>
    <t>160790-950U</t>
  </si>
  <si>
    <t>Violapolku 2</t>
  </si>
  <si>
    <t>07150</t>
  </si>
  <si>
    <t>0111864982</t>
  </si>
  <si>
    <t>Emily</t>
  </si>
  <si>
    <t>070180-9387</t>
  </si>
  <si>
    <t>Araliatie 17</t>
  </si>
  <si>
    <t>0118495551</t>
  </si>
  <si>
    <t>Axel</t>
  </si>
  <si>
    <t>030572-989E</t>
  </si>
  <si>
    <t>Liljapolku 14</t>
  </si>
  <si>
    <t>0119700482</t>
  </si>
  <si>
    <t>Lauri</t>
  </si>
  <si>
    <t>151262-977V</t>
  </si>
  <si>
    <t>0112643470</t>
  </si>
  <si>
    <t>Miko</t>
  </si>
  <si>
    <t>290576-965F</t>
  </si>
  <si>
    <t>Vuokkotaival 10</t>
  </si>
  <si>
    <t>04920</t>
  </si>
  <si>
    <t>0119855085</t>
  </si>
  <si>
    <t>Kalle-Pekka</t>
  </si>
  <si>
    <t>Siltala</t>
  </si>
  <si>
    <t>090879-969W</t>
  </si>
  <si>
    <t>Unikkopolku 4</t>
  </si>
  <si>
    <t>0118222898</t>
  </si>
  <si>
    <t>Lars</t>
  </si>
  <si>
    <t>040259-9557</t>
  </si>
  <si>
    <t>Mustikkatie 1</t>
  </si>
  <si>
    <t>03710</t>
  </si>
  <si>
    <t>0112391657</t>
  </si>
  <si>
    <t>Tuuli</t>
  </si>
  <si>
    <t>Penttilä</t>
  </si>
  <si>
    <t>281289-922E</t>
  </si>
  <si>
    <t>Petuniaraitti 10</t>
  </si>
  <si>
    <t>0114251563</t>
  </si>
  <si>
    <t>Mustafa</t>
  </si>
  <si>
    <t>Laakso</t>
  </si>
  <si>
    <t>070897-9997</t>
  </si>
  <si>
    <t>Mansikkatie 13</t>
  </si>
  <si>
    <t>0114347948</t>
  </si>
  <si>
    <t>Aksu</t>
  </si>
  <si>
    <t>Karhu</t>
  </si>
  <si>
    <t>090191-915L</t>
  </si>
  <si>
    <t>Resedataival 11</t>
  </si>
  <si>
    <t>10230</t>
  </si>
  <si>
    <t>0113110176</t>
  </si>
  <si>
    <t>Helinä</t>
  </si>
  <si>
    <t>Hirvonen</t>
  </si>
  <si>
    <t>250398-948D</t>
  </si>
  <si>
    <t>Omenakatu 7</t>
  </si>
  <si>
    <t>01200</t>
  </si>
  <si>
    <t>0112214253</t>
  </si>
  <si>
    <t>Jan</t>
  </si>
  <si>
    <t>Haavisto</t>
  </si>
  <si>
    <t>060974-941K</t>
  </si>
  <si>
    <t>Laventelitie 2</t>
  </si>
  <si>
    <t>0111300874</t>
  </si>
  <si>
    <t>Ann</t>
  </si>
  <si>
    <t>260279-9425</t>
  </si>
  <si>
    <t>Lauhataival 20</t>
  </si>
  <si>
    <t>00980</t>
  </si>
  <si>
    <t>0111701492</t>
  </si>
  <si>
    <t>Elvi</t>
  </si>
  <si>
    <t>Laitala</t>
  </si>
  <si>
    <t>160465-936H</t>
  </si>
  <si>
    <t>Vadelmatie 3</t>
  </si>
  <si>
    <t>0115220523</t>
  </si>
  <si>
    <t>Nikkilä</t>
  </si>
  <si>
    <t>100379-905E</t>
  </si>
  <si>
    <t>Angervotaival 19</t>
  </si>
  <si>
    <t>0112981690</t>
  </si>
  <si>
    <t>Juha-Pekka</t>
  </si>
  <si>
    <t>210874-943H</t>
  </si>
  <si>
    <t>Sinikkakuja 17</t>
  </si>
  <si>
    <t>0111693956</t>
  </si>
  <si>
    <t>020699-921C</t>
  </si>
  <si>
    <t>Pajukuja 5</t>
  </si>
  <si>
    <t>10140</t>
  </si>
  <si>
    <t>0116183956</t>
  </si>
  <si>
    <t>Conny</t>
  </si>
  <si>
    <t>140673-997V</t>
  </si>
  <si>
    <t>Violapolku 7</t>
  </si>
  <si>
    <t>04840</t>
  </si>
  <si>
    <t>0111379445</t>
  </si>
  <si>
    <t>Jermu</t>
  </si>
  <si>
    <t>Purhonen</t>
  </si>
  <si>
    <t>030287-9676</t>
  </si>
  <si>
    <t>Ericakuja 5</t>
  </si>
  <si>
    <t>011888407</t>
  </si>
  <si>
    <t>Jessi</t>
  </si>
  <si>
    <t>Paldanius</t>
  </si>
  <si>
    <t>251065-952N</t>
  </si>
  <si>
    <t>Kaunokkitaival 4</t>
  </si>
  <si>
    <t>0113315023</t>
  </si>
  <si>
    <t>Mariam</t>
  </si>
  <si>
    <t>Backlund</t>
  </si>
  <si>
    <t>170894-994R</t>
  </si>
  <si>
    <t>Pihlakuja 19</t>
  </si>
  <si>
    <t>0116105829</t>
  </si>
  <si>
    <t>Numminen</t>
  </si>
  <si>
    <t>170886-963N</t>
  </si>
  <si>
    <t>Minttukuja 6</t>
  </si>
  <si>
    <t>0111107423</t>
  </si>
  <si>
    <t>George</t>
  </si>
  <si>
    <t>Tölli</t>
  </si>
  <si>
    <t>240970-9094</t>
  </si>
  <si>
    <t>Lehdokkiraitti 3</t>
  </si>
  <si>
    <t>07850</t>
  </si>
  <si>
    <t>0113231250</t>
  </si>
  <si>
    <t>Kohonen</t>
  </si>
  <si>
    <t>190291-905J</t>
  </si>
  <si>
    <t>Orvokkiraitti 10</t>
  </si>
  <si>
    <t>0115890067</t>
  </si>
  <si>
    <t>Ireene</t>
  </si>
  <si>
    <t>Pohjonen</t>
  </si>
  <si>
    <t>090782-970W</t>
  </si>
  <si>
    <t>Valmutaival 7</t>
  </si>
  <si>
    <t>0116905522</t>
  </si>
  <si>
    <t>Mea</t>
  </si>
  <si>
    <t>240883-964E</t>
  </si>
  <si>
    <t>Vuokkopolku 13</t>
  </si>
  <si>
    <t>07900</t>
  </si>
  <si>
    <t>0118668868</t>
  </si>
  <si>
    <t>Margareetta</t>
  </si>
  <si>
    <t>Vainionpää</t>
  </si>
  <si>
    <t>030289-910V</t>
  </si>
  <si>
    <t>Helmililjaraitti 11</t>
  </si>
  <si>
    <t>00510</t>
  </si>
  <si>
    <t>0117733308</t>
  </si>
  <si>
    <t>Stefan</t>
  </si>
  <si>
    <t>170694-9634</t>
  </si>
  <si>
    <t>Angervotaival 12</t>
  </si>
  <si>
    <t>0116223940</t>
  </si>
  <si>
    <t>Antti</t>
  </si>
  <si>
    <t>Eklund</t>
  </si>
  <si>
    <t>011278-9470</t>
  </si>
  <si>
    <t>Kielokuja 17</t>
  </si>
  <si>
    <t>0114073450</t>
  </si>
  <si>
    <t>Maini</t>
  </si>
  <si>
    <t>230576-900H</t>
  </si>
  <si>
    <t>Tuomipolku 4</t>
  </si>
  <si>
    <t>0116349743</t>
  </si>
  <si>
    <t>Mauno</t>
  </si>
  <si>
    <t>221256-9853</t>
  </si>
  <si>
    <t>Angervokuja 4</t>
  </si>
  <si>
    <t>0113743598</t>
  </si>
  <si>
    <t>Eira</t>
  </si>
  <si>
    <t>Anttonen</t>
  </si>
  <si>
    <t>300572-910A</t>
  </si>
  <si>
    <t>Unikkokuja 18</t>
  </si>
  <si>
    <t>07960</t>
  </si>
  <si>
    <t>0115586275</t>
  </si>
  <si>
    <t>Margaret</t>
  </si>
  <si>
    <t>210851-9881</t>
  </si>
  <si>
    <t>Salviataival 16</t>
  </si>
  <si>
    <t>06450</t>
  </si>
  <si>
    <t>0117705073</t>
  </si>
  <si>
    <t>Sirén</t>
  </si>
  <si>
    <t>080877-9150</t>
  </si>
  <si>
    <t>Dahliatie 3</t>
  </si>
  <si>
    <t>01112390</t>
  </si>
  <si>
    <t>Mira</t>
  </si>
  <si>
    <t>150477-948B</t>
  </si>
  <si>
    <t>Seljakatu 10</t>
  </si>
  <si>
    <t>0118568449</t>
  </si>
  <si>
    <t>Jarna</t>
  </si>
  <si>
    <t>Suorsa</t>
  </si>
  <si>
    <t>050473-902C</t>
  </si>
  <si>
    <t>Sinivuokkokatu 8</t>
  </si>
  <si>
    <t>0115283866</t>
  </si>
  <si>
    <t>141172-942V</t>
  </si>
  <si>
    <t>Asteriraitti 5</t>
  </si>
  <si>
    <t>0118825283</t>
  </si>
  <si>
    <t>Gertrud</t>
  </si>
  <si>
    <t>Toivanen</t>
  </si>
  <si>
    <t>311287-9625</t>
  </si>
  <si>
    <t>Kielotaival 1</t>
  </si>
  <si>
    <t>0117507020</t>
  </si>
  <si>
    <t>Inna</t>
  </si>
  <si>
    <t>Nikkinen</t>
  </si>
  <si>
    <t>220466-996K</t>
  </si>
  <si>
    <t>Orvokkiraitti 14</t>
  </si>
  <si>
    <t>0115059602</t>
  </si>
  <si>
    <t>Maksim</t>
  </si>
  <si>
    <t>Hulkkonen</t>
  </si>
  <si>
    <t>130798-941N</t>
  </si>
  <si>
    <t>Sinikkaraitti 3</t>
  </si>
  <si>
    <t>05200</t>
  </si>
  <si>
    <t>0119186937</t>
  </si>
  <si>
    <t>Irja</t>
  </si>
  <si>
    <t>Myllynen</t>
  </si>
  <si>
    <t>010560-942J</t>
  </si>
  <si>
    <t>Salviapolku 11</t>
  </si>
  <si>
    <t>0115619290</t>
  </si>
  <si>
    <t>Ritva</t>
  </si>
  <si>
    <t>Sivula</t>
  </si>
  <si>
    <t>210180-916J</t>
  </si>
  <si>
    <t>Ruusutaival 1</t>
  </si>
  <si>
    <t>0115009995</t>
  </si>
  <si>
    <t>Vellamo</t>
  </si>
  <si>
    <t>Ruohonen</t>
  </si>
  <si>
    <t>190162-924V</t>
  </si>
  <si>
    <t>Kanelikuja 18</t>
  </si>
  <si>
    <t>01390</t>
  </si>
  <si>
    <t>0117810213</t>
  </si>
  <si>
    <t>Anna-Sofia</t>
  </si>
  <si>
    <t>Lahti</t>
  </si>
  <si>
    <t>210564-942F</t>
  </si>
  <si>
    <t>Tuijakuja 15</t>
  </si>
  <si>
    <t>01820</t>
  </si>
  <si>
    <t>0119983654</t>
  </si>
  <si>
    <t>Leea</t>
  </si>
  <si>
    <t>Åkerlund</t>
  </si>
  <si>
    <t>200987-962M</t>
  </si>
  <si>
    <t>Araliapolku 9</t>
  </si>
  <si>
    <t>10160</t>
  </si>
  <si>
    <t>0111091293</t>
  </si>
  <si>
    <t>Grönroos</t>
  </si>
  <si>
    <t>220566-976R</t>
  </si>
  <si>
    <t>0114490416</t>
  </si>
  <si>
    <t>Minea</t>
  </si>
  <si>
    <t>Auvinen</t>
  </si>
  <si>
    <t>260481-986P</t>
  </si>
  <si>
    <t>Helmililjakatu 10</t>
  </si>
  <si>
    <t>07310</t>
  </si>
  <si>
    <t>0119231790</t>
  </si>
  <si>
    <t>260772-986T</t>
  </si>
  <si>
    <t>Päivänsiniraitti 3</t>
  </si>
  <si>
    <t>0114373736</t>
  </si>
  <si>
    <t>Remes</t>
  </si>
  <si>
    <t>070969-935R</t>
  </si>
  <si>
    <t>Hortensiakatu 13</t>
  </si>
  <si>
    <t>07810</t>
  </si>
  <si>
    <t>0117358154</t>
  </si>
  <si>
    <t>Erna</t>
  </si>
  <si>
    <t>300165-984N</t>
  </si>
  <si>
    <t>Raitataival 17</t>
  </si>
  <si>
    <t>00760</t>
  </si>
  <si>
    <t>0113423253</t>
  </si>
  <si>
    <t>Mikke</t>
  </si>
  <si>
    <t>Hovi</t>
  </si>
  <si>
    <t>281195-993F</t>
  </si>
  <si>
    <t>Kaunokkikuja 1</t>
  </si>
  <si>
    <t>0112920371</t>
  </si>
  <si>
    <t>Siina</t>
  </si>
  <si>
    <t>Tuppurainen</t>
  </si>
  <si>
    <t>200963-934J</t>
  </si>
  <si>
    <t>Ericataival 14</t>
  </si>
  <si>
    <t>07170</t>
  </si>
  <si>
    <t>0119821405</t>
  </si>
  <si>
    <t>Huusko</t>
  </si>
  <si>
    <t>151285-943P</t>
  </si>
  <si>
    <t>Unikkotie 17</t>
  </si>
  <si>
    <t>06200</t>
  </si>
  <si>
    <t>0117546798</t>
  </si>
  <si>
    <t>Greta</t>
  </si>
  <si>
    <t>Westerlund</t>
  </si>
  <si>
    <t>271293-986W</t>
  </si>
  <si>
    <t>Pionipolku 14</t>
  </si>
  <si>
    <t>0118355296</t>
  </si>
  <si>
    <t>Dagmar</t>
  </si>
  <si>
    <t>Hautala</t>
  </si>
  <si>
    <t>281280-9224</t>
  </si>
  <si>
    <t>Ruusupolku 14</t>
  </si>
  <si>
    <t>05820</t>
  </si>
  <si>
    <t>0113125967</t>
  </si>
  <si>
    <t>Kristiina</t>
  </si>
  <si>
    <t>Kallioniemi</t>
  </si>
  <si>
    <t>111188-962P</t>
  </si>
  <si>
    <t>Elokaunokkipolku 18</t>
  </si>
  <si>
    <t>0113432494</t>
  </si>
  <si>
    <t>Matthew</t>
  </si>
  <si>
    <t>Pylkkänen</t>
  </si>
  <si>
    <t>280270-959N</t>
  </si>
  <si>
    <t>Orvokkikatu 18</t>
  </si>
  <si>
    <t>00710</t>
  </si>
  <si>
    <t>0116201161</t>
  </si>
  <si>
    <t>Hautamäki</t>
  </si>
  <si>
    <t>290865-9065</t>
  </si>
  <si>
    <t>Mesimarjaraitti 8</t>
  </si>
  <si>
    <t>00160</t>
  </si>
  <si>
    <t>0114372326</t>
  </si>
  <si>
    <t>Rickard</t>
  </si>
  <si>
    <t>Sillanpää</t>
  </si>
  <si>
    <t>210388-9112</t>
  </si>
  <si>
    <t>Helmililjatie 14</t>
  </si>
  <si>
    <t>011969551</t>
  </si>
  <si>
    <t>Knut</t>
  </si>
  <si>
    <t>Koski</t>
  </si>
  <si>
    <t>261086-981N</t>
  </si>
  <si>
    <t>Mintturaitti 1</t>
  </si>
  <si>
    <t>0114127644</t>
  </si>
  <si>
    <t>Helmi</t>
  </si>
  <si>
    <t>Männistö</t>
  </si>
  <si>
    <t>081264-938L</t>
  </si>
  <si>
    <t>Valmutaival 20</t>
  </si>
  <si>
    <t>0117888288</t>
  </si>
  <si>
    <t>Iivo</t>
  </si>
  <si>
    <t>Itkonen</t>
  </si>
  <si>
    <t>290956-971R</t>
  </si>
  <si>
    <t>Resedakuja 20</t>
  </si>
  <si>
    <t>01830</t>
  </si>
  <si>
    <t>0112609929</t>
  </si>
  <si>
    <t>Ylva</t>
  </si>
  <si>
    <t>Koivula</t>
  </si>
  <si>
    <t>150870-9583</t>
  </si>
  <si>
    <t>Liliapolku 4</t>
  </si>
  <si>
    <t>0113322543</t>
  </si>
  <si>
    <t>Odessa</t>
  </si>
  <si>
    <t>180171-948A</t>
  </si>
  <si>
    <t>Omenakuja 13</t>
  </si>
  <si>
    <t>0112748252</t>
  </si>
  <si>
    <t>Kreeta</t>
  </si>
  <si>
    <t>Piirainen</t>
  </si>
  <si>
    <t>241261-932Y</t>
  </si>
  <si>
    <t>Minttutaival 14</t>
  </si>
  <si>
    <t>00370</t>
  </si>
  <si>
    <t>011284351</t>
  </si>
  <si>
    <t>Ekman</t>
  </si>
  <si>
    <t>281168-9781</t>
  </si>
  <si>
    <t>Pihlajaraitti 12</t>
  </si>
  <si>
    <t>0116541087</t>
  </si>
  <si>
    <t>Kaj</t>
  </si>
  <si>
    <t>Syrjänen</t>
  </si>
  <si>
    <t>080772-9279</t>
  </si>
  <si>
    <t>Petuniataival 18</t>
  </si>
  <si>
    <t>03620</t>
  </si>
  <si>
    <t>0119423339</t>
  </si>
  <si>
    <t>Elizabeth</t>
  </si>
  <si>
    <t>100253-986J</t>
  </si>
  <si>
    <t>Liliaraitti 7</t>
  </si>
  <si>
    <t>0118058593</t>
  </si>
  <si>
    <t>Manne</t>
  </si>
  <si>
    <t>Tuomaala</t>
  </si>
  <si>
    <t>180986-979M</t>
  </si>
  <si>
    <t>Palmutaival 11</t>
  </si>
  <si>
    <t>0115796746</t>
  </si>
  <si>
    <t>Vivi</t>
  </si>
  <si>
    <t>Korpi</t>
  </si>
  <si>
    <t>110361-980V</t>
  </si>
  <si>
    <t>Araliaraitti 10</t>
  </si>
  <si>
    <t>0111705456</t>
  </si>
  <si>
    <t>Patrik</t>
  </si>
  <si>
    <t>030863-991L</t>
  </si>
  <si>
    <t>Pihlajapolku 12</t>
  </si>
  <si>
    <t>01750</t>
  </si>
  <si>
    <t>011174089</t>
  </si>
  <si>
    <t>Einari</t>
  </si>
  <si>
    <t>Niiranen</t>
  </si>
  <si>
    <t>011180-9017</t>
  </si>
  <si>
    <t>Minttukuja 1</t>
  </si>
  <si>
    <t>07230</t>
  </si>
  <si>
    <t>0112623850</t>
  </si>
  <si>
    <t>Björn</t>
  </si>
  <si>
    <t>Kananen</t>
  </si>
  <si>
    <t>160873-9818</t>
  </si>
  <si>
    <t>Koivukatu 6</t>
  </si>
  <si>
    <t>0114079830</t>
  </si>
  <si>
    <t>Rosita</t>
  </si>
  <si>
    <t>Lamberg</t>
  </si>
  <si>
    <t>030856-926P</t>
  </si>
  <si>
    <t>0112744949</t>
  </si>
  <si>
    <t>Mitja</t>
  </si>
  <si>
    <t>Jokelainen</t>
  </si>
  <si>
    <t>130377-951B</t>
  </si>
  <si>
    <t>Araliakuja 16</t>
  </si>
  <si>
    <t>0111768635</t>
  </si>
  <si>
    <t>Outi</t>
  </si>
  <si>
    <t>Lampela</t>
  </si>
  <si>
    <t>240786-910N</t>
  </si>
  <si>
    <t>Palmutie 19</t>
  </si>
  <si>
    <t>0111917903</t>
  </si>
  <si>
    <t>Linus</t>
  </si>
  <si>
    <t>Juuti</t>
  </si>
  <si>
    <t>090765-907F</t>
  </si>
  <si>
    <t>Valmutaival 11</t>
  </si>
  <si>
    <t>01350</t>
  </si>
  <si>
    <t>0113324775</t>
  </si>
  <si>
    <t>Maaria</t>
  </si>
  <si>
    <t>Kotilainen</t>
  </si>
  <si>
    <t>120163-992T</t>
  </si>
  <si>
    <t>Tulppaanikuja 20</t>
  </si>
  <si>
    <t>0111069212</t>
  </si>
  <si>
    <t>Selma</t>
  </si>
  <si>
    <t>Äijälä</t>
  </si>
  <si>
    <t>161065-9881</t>
  </si>
  <si>
    <t>Rosmariinikatu 1</t>
  </si>
  <si>
    <t>00410</t>
  </si>
  <si>
    <t>0116782936</t>
  </si>
  <si>
    <t>Fred</t>
  </si>
  <si>
    <t>161081-963B</t>
  </si>
  <si>
    <t>Raitakatu 10</t>
  </si>
  <si>
    <t>02940</t>
  </si>
  <si>
    <t>0114774303</t>
  </si>
  <si>
    <t>Aarto</t>
  </si>
  <si>
    <t>240563-967Y</t>
  </si>
  <si>
    <t>Pihlajataival 8</t>
  </si>
  <si>
    <t>0111640494</t>
  </si>
  <si>
    <t>Ninni</t>
  </si>
  <si>
    <t>Vauhkonen</t>
  </si>
  <si>
    <t>101263-928A</t>
  </si>
  <si>
    <t>Koivuraitti 10</t>
  </si>
  <si>
    <t>03150</t>
  </si>
  <si>
    <t>0113028017</t>
  </si>
  <si>
    <t>Holger</t>
  </si>
  <si>
    <t>Niinimäki</t>
  </si>
  <si>
    <t>150574-9072</t>
  </si>
  <si>
    <t>Orvokkipolku 18</t>
  </si>
  <si>
    <t>02740</t>
  </si>
  <si>
    <t>0111379002</t>
  </si>
  <si>
    <t>Juuso</t>
  </si>
  <si>
    <t>Mäkynen</t>
  </si>
  <si>
    <t>270874-9099</t>
  </si>
  <si>
    <t>Vadelmatie 7</t>
  </si>
  <si>
    <t>07500</t>
  </si>
  <si>
    <t>0112198633</t>
  </si>
  <si>
    <t>Sinna</t>
  </si>
  <si>
    <t>051261-952B</t>
  </si>
  <si>
    <t>Pioniraitti 2</t>
  </si>
  <si>
    <t>08100</t>
  </si>
  <si>
    <t>0119963463</t>
  </si>
  <si>
    <t>Tommi</t>
  </si>
  <si>
    <t>291090-951N</t>
  </si>
  <si>
    <t>Mansikkapolku 6</t>
  </si>
  <si>
    <t>0118474484</t>
  </si>
  <si>
    <t>Janita</t>
  </si>
  <si>
    <t>060991-954C</t>
  </si>
  <si>
    <t>Koivuraitti 4</t>
  </si>
  <si>
    <t>07940</t>
  </si>
  <si>
    <t>0117971932</t>
  </si>
  <si>
    <t>300560-952K</t>
  </si>
  <si>
    <t>Mansikkataival 6</t>
  </si>
  <si>
    <t>02540</t>
  </si>
  <si>
    <t>0118670863</t>
  </si>
  <si>
    <t>Soile</t>
  </si>
  <si>
    <t>Sandström</t>
  </si>
  <si>
    <t>020978-924F</t>
  </si>
  <si>
    <t>Omenatie 11</t>
  </si>
  <si>
    <t>01800</t>
  </si>
  <si>
    <t>0119961674</t>
  </si>
  <si>
    <t>Carlos</t>
  </si>
  <si>
    <t>Siponen</t>
  </si>
  <si>
    <t>090767-989M</t>
  </si>
  <si>
    <t>Elokaunokkiraitti 3</t>
  </si>
  <si>
    <t>02720</t>
  </si>
  <si>
    <t>0111887409</t>
  </si>
  <si>
    <t>Mĺrten</t>
  </si>
  <si>
    <t>Tolvanen</t>
  </si>
  <si>
    <t>290984-9410</t>
  </si>
  <si>
    <t>07700</t>
  </si>
  <si>
    <t>0114492984</t>
  </si>
  <si>
    <t>Tiina</t>
  </si>
  <si>
    <t>Nyholm</t>
  </si>
  <si>
    <t>221179-962F</t>
  </si>
  <si>
    <t>Elokaunokkiraitti 5</t>
  </si>
  <si>
    <t>0112409744</t>
  </si>
  <si>
    <t>Vieno</t>
  </si>
  <si>
    <t>260171-9363</t>
  </si>
  <si>
    <t>Pajutie 5</t>
  </si>
  <si>
    <t>0114947704</t>
  </si>
  <si>
    <t>Malin</t>
  </si>
  <si>
    <t>Pelkonen</t>
  </si>
  <si>
    <t>131285-982N</t>
  </si>
  <si>
    <t>Mesimarjakatu 13</t>
  </si>
  <si>
    <t>0116482191</t>
  </si>
  <si>
    <t>Morris</t>
  </si>
  <si>
    <t>Tuomi</t>
  </si>
  <si>
    <t>161076-909A</t>
  </si>
  <si>
    <t>Tuijakatu 15</t>
  </si>
  <si>
    <t>0114115560</t>
  </si>
  <si>
    <t>Pekko</t>
  </si>
  <si>
    <t>090291-919J</t>
  </si>
  <si>
    <t>Pionitaival 6</t>
  </si>
  <si>
    <t>01300</t>
  </si>
  <si>
    <t>0112636981</t>
  </si>
  <si>
    <t>Yrjö</t>
  </si>
  <si>
    <t>Backman</t>
  </si>
  <si>
    <t>060259-995T</t>
  </si>
  <si>
    <t>Atsaleakuja 9</t>
  </si>
  <si>
    <t>011170826</t>
  </si>
  <si>
    <t>Claudia</t>
  </si>
  <si>
    <t>Valkama</t>
  </si>
  <si>
    <t>240283-990E</t>
  </si>
  <si>
    <t>Minttupolku 15</t>
  </si>
  <si>
    <t>0112624014</t>
  </si>
  <si>
    <t>Karelia</t>
  </si>
  <si>
    <t>Leppänen</t>
  </si>
  <si>
    <t>100762-972E</t>
  </si>
  <si>
    <t>Metsätähtitie 3</t>
  </si>
  <si>
    <t>05850</t>
  </si>
  <si>
    <t>0119928974</t>
  </si>
  <si>
    <t>Leonard</t>
  </si>
  <si>
    <t>Myllyniemi</t>
  </si>
  <si>
    <t>070677-9252</t>
  </si>
  <si>
    <t>Araliataival 11</t>
  </si>
  <si>
    <t>01700</t>
  </si>
  <si>
    <t>0119125499</t>
  </si>
  <si>
    <t>Jeremy</t>
  </si>
  <si>
    <t>120361-9717</t>
  </si>
  <si>
    <t>Elokaunokkikuja 10</t>
  </si>
  <si>
    <t>0119895872</t>
  </si>
  <si>
    <t>Visa</t>
  </si>
  <si>
    <t>171290-987P</t>
  </si>
  <si>
    <t>Pihlataival 15</t>
  </si>
  <si>
    <t>02520</t>
  </si>
  <si>
    <t>0117157781</t>
  </si>
  <si>
    <t>Felicia</t>
  </si>
  <si>
    <t>Kuronen</t>
  </si>
  <si>
    <t>150879-992H</t>
  </si>
  <si>
    <t>Päivänsinipolku 11</t>
  </si>
  <si>
    <t>0118139868</t>
  </si>
  <si>
    <t>Lilly</t>
  </si>
  <si>
    <t>Jaakkola</t>
  </si>
  <si>
    <t>290875-9140</t>
  </si>
  <si>
    <t>Laventelitaival 14</t>
  </si>
  <si>
    <t>0116083074</t>
  </si>
  <si>
    <t>Olli</t>
  </si>
  <si>
    <t>Heikkilä</t>
  </si>
  <si>
    <t>170755-9050</t>
  </si>
  <si>
    <t>Raitaraitti 10</t>
  </si>
  <si>
    <t>00430</t>
  </si>
  <si>
    <t>0118260966</t>
  </si>
  <si>
    <t>Sampo</t>
  </si>
  <si>
    <t>011096-997M</t>
  </si>
  <si>
    <t>Lauhatie 17</t>
  </si>
  <si>
    <t>0112994092</t>
  </si>
  <si>
    <t>Lehtimäki</t>
  </si>
  <si>
    <t>060874-994F</t>
  </si>
  <si>
    <t>Markettakatu 12</t>
  </si>
  <si>
    <t>0117100969</t>
  </si>
  <si>
    <t>Karita</t>
  </si>
  <si>
    <t>271076-938B</t>
  </si>
  <si>
    <t>Lehdokkitie 18</t>
  </si>
  <si>
    <t>0111319567</t>
  </si>
  <si>
    <t>Catarina</t>
  </si>
  <si>
    <t>Laaksonen</t>
  </si>
  <si>
    <t>180371-912S</t>
  </si>
  <si>
    <t>Koivutie 16</t>
  </si>
  <si>
    <t>0113351447</t>
  </si>
  <si>
    <t>Ali</t>
  </si>
  <si>
    <t>Mäkitalo</t>
  </si>
  <si>
    <t>020861-9803</t>
  </si>
  <si>
    <t>Tuijataival 5</t>
  </si>
  <si>
    <t>07580</t>
  </si>
  <si>
    <t>0114744098</t>
  </si>
  <si>
    <t>Nuutti</t>
  </si>
  <si>
    <t>210979-937D</t>
  </si>
  <si>
    <t>Elokaunokkiraitti 7</t>
  </si>
  <si>
    <t>0116692427</t>
  </si>
  <si>
    <t>Perttu</t>
  </si>
  <si>
    <t>Romppanen</t>
  </si>
  <si>
    <t>131159-931H</t>
  </si>
  <si>
    <t>Minttutaival 11</t>
  </si>
  <si>
    <t>04150</t>
  </si>
  <si>
    <t>0118941997</t>
  </si>
  <si>
    <t>Kristin</t>
  </si>
  <si>
    <t>030688-968P</t>
  </si>
  <si>
    <t>Violaraitti 19</t>
  </si>
  <si>
    <t>01158372</t>
  </si>
  <si>
    <t>Hanna-Maria</t>
  </si>
  <si>
    <t>Kauhanen</t>
  </si>
  <si>
    <t>230880-988T</t>
  </si>
  <si>
    <t>Mansikkatie 15</t>
  </si>
  <si>
    <t>01480</t>
  </si>
  <si>
    <t>011419947</t>
  </si>
  <si>
    <t>Torsti</t>
  </si>
  <si>
    <t>181074-921F</t>
  </si>
  <si>
    <t>Markettatie 2</t>
  </si>
  <si>
    <t>0111615819</t>
  </si>
  <si>
    <t>Jauhiainen</t>
  </si>
  <si>
    <t>290982-942H</t>
  </si>
  <si>
    <t>Araliakuja 13</t>
  </si>
  <si>
    <t>0115013960</t>
  </si>
  <si>
    <t>Puurunen</t>
  </si>
  <si>
    <t>020494-9447</t>
  </si>
  <si>
    <t>Kanervataival 7</t>
  </si>
  <si>
    <t>0118224152</t>
  </si>
  <si>
    <t>Anna-Lisa</t>
  </si>
  <si>
    <t>081171-970M</t>
  </si>
  <si>
    <t>Omenatie 6</t>
  </si>
  <si>
    <t>01340</t>
  </si>
  <si>
    <t>0114881183</t>
  </si>
  <si>
    <t>Josefiina</t>
  </si>
  <si>
    <t>Holma</t>
  </si>
  <si>
    <t>160868-914T</t>
  </si>
  <si>
    <t>Palmutie 2</t>
  </si>
  <si>
    <t>0111920954</t>
  </si>
  <si>
    <t>181074-925L</t>
  </si>
  <si>
    <t>Pajukuja 7</t>
  </si>
  <si>
    <t>0113277889</t>
  </si>
  <si>
    <t>Karl-Johan</t>
  </si>
  <si>
    <t>230475-959B</t>
  </si>
  <si>
    <t>Vadelmakatu 19</t>
  </si>
  <si>
    <t>04500</t>
  </si>
  <si>
    <t>0116537682</t>
  </si>
  <si>
    <t>Inari</t>
  </si>
  <si>
    <t>Kela</t>
  </si>
  <si>
    <t>120184-974M</t>
  </si>
  <si>
    <t>Tuijapolku 19</t>
  </si>
  <si>
    <t>02510</t>
  </si>
  <si>
    <t>0118654572</t>
  </si>
  <si>
    <t>240258-9601</t>
  </si>
  <si>
    <t>Elokaunokkiraitti 11</t>
  </si>
  <si>
    <t>0115849026</t>
  </si>
  <si>
    <t>Granlund</t>
  </si>
  <si>
    <t>300491-913H</t>
  </si>
  <si>
    <t>Seljapolku 2</t>
  </si>
  <si>
    <t>07550</t>
  </si>
  <si>
    <t>0116732649</t>
  </si>
  <si>
    <t>Yvonne</t>
  </si>
  <si>
    <t>Kunnari</t>
  </si>
  <si>
    <t>290396-952L</t>
  </si>
  <si>
    <t>Kuusamatie 17</t>
  </si>
  <si>
    <t>08350</t>
  </si>
  <si>
    <t>0116395249</t>
  </si>
  <si>
    <t>Riitta</t>
  </si>
  <si>
    <t>060379-924F</t>
  </si>
  <si>
    <t>Lemmikkitie 14</t>
  </si>
  <si>
    <t>0111293956</t>
  </si>
  <si>
    <t>Mĺns</t>
  </si>
  <si>
    <t>181181-911S</t>
  </si>
  <si>
    <t>Angervotie 15</t>
  </si>
  <si>
    <t>02450</t>
  </si>
  <si>
    <t>0112011871</t>
  </si>
  <si>
    <t>Jerker</t>
  </si>
  <si>
    <t>Jokinen</t>
  </si>
  <si>
    <t>260571-9636</t>
  </si>
  <si>
    <t>Kanervakuja 19</t>
  </si>
  <si>
    <t>0119174355</t>
  </si>
  <si>
    <t>Isak</t>
  </si>
  <si>
    <t>Eronen</t>
  </si>
  <si>
    <t>311270-9158</t>
  </si>
  <si>
    <t>Rosmariinitie 9</t>
  </si>
  <si>
    <t>011623135</t>
  </si>
  <si>
    <t>Minttu</t>
  </si>
  <si>
    <t>290789-932C</t>
  </si>
  <si>
    <t>Ruusukuja 13</t>
  </si>
  <si>
    <t>0118417502</t>
  </si>
  <si>
    <t>Lovisa</t>
  </si>
  <si>
    <t>Salmi</t>
  </si>
  <si>
    <t>240288-920F</t>
  </si>
  <si>
    <t>Kaunokkiraitti 7</t>
  </si>
  <si>
    <t>0119441693</t>
  </si>
  <si>
    <t>Pavel</t>
  </si>
  <si>
    <t>Autio</t>
  </si>
  <si>
    <t>280158-9438</t>
  </si>
  <si>
    <t>Pajukuja 20</t>
  </si>
  <si>
    <t>0111635005</t>
  </si>
  <si>
    <t>Vilppu</t>
  </si>
  <si>
    <t>Nyberg</t>
  </si>
  <si>
    <t>240969-969T</t>
  </si>
  <si>
    <t>Kuusamakatu 1</t>
  </si>
  <si>
    <t>0112902154</t>
  </si>
  <si>
    <t>Joseph</t>
  </si>
  <si>
    <t>Reponen</t>
  </si>
  <si>
    <t>280183-967F</t>
  </si>
  <si>
    <t>Palmukatu 9</t>
  </si>
  <si>
    <t>07190</t>
  </si>
  <si>
    <t>0117317419</t>
  </si>
  <si>
    <t>Sixten</t>
  </si>
  <si>
    <t>Ylitalo</t>
  </si>
  <si>
    <t>080173-9072</t>
  </si>
  <si>
    <t>Markettakuja 13</t>
  </si>
  <si>
    <t>0119769669</t>
  </si>
  <si>
    <t>Irina</t>
  </si>
  <si>
    <t>310887-948F</t>
  </si>
  <si>
    <t>Lehdokkitaival 7</t>
  </si>
  <si>
    <t>0116066391</t>
  </si>
  <si>
    <t>Reino</t>
  </si>
  <si>
    <t>Rissanen</t>
  </si>
  <si>
    <t>140484-9331</t>
  </si>
  <si>
    <t>Palmupolku 1</t>
  </si>
  <si>
    <t>0116921052</t>
  </si>
  <si>
    <t>Sabrina</t>
  </si>
  <si>
    <t>Kemppinen</t>
  </si>
  <si>
    <t>010673-910N</t>
  </si>
  <si>
    <t>Minttutaival 7</t>
  </si>
  <si>
    <t>06950</t>
  </si>
  <si>
    <t>0111931347</t>
  </si>
  <si>
    <t>Tanskanen</t>
  </si>
  <si>
    <t>240589-963J</t>
  </si>
  <si>
    <t>Tulppaanipolku 5</t>
  </si>
  <si>
    <t>0119717759</t>
  </si>
  <si>
    <t>Md.</t>
  </si>
  <si>
    <t>Tuhkanen</t>
  </si>
  <si>
    <t>120393-915N</t>
  </si>
  <si>
    <t>Hortensiataival 5</t>
  </si>
  <si>
    <t>02770</t>
  </si>
  <si>
    <t>0111360232</t>
  </si>
  <si>
    <t>Denise</t>
  </si>
  <si>
    <t>041179-994W</t>
  </si>
  <si>
    <t>Araliakatu 13</t>
  </si>
  <si>
    <t>0118448829</t>
  </si>
  <si>
    <t>Pietikäinen</t>
  </si>
  <si>
    <t>040773-9036</t>
  </si>
  <si>
    <t>0117067042</t>
  </si>
  <si>
    <t>Akusti</t>
  </si>
  <si>
    <t>Sandell</t>
  </si>
  <si>
    <t>251200A953J</t>
  </si>
  <si>
    <t>Liljakuja 14</t>
  </si>
  <si>
    <t>0115723553</t>
  </si>
  <si>
    <t>Miettinen</t>
  </si>
  <si>
    <t>190163-992A</t>
  </si>
  <si>
    <t>Mustikkataival 2</t>
  </si>
  <si>
    <t>0115452944</t>
  </si>
  <si>
    <t>Lucas</t>
  </si>
  <si>
    <t>Kalliomäki</t>
  </si>
  <si>
    <t>031166-947C</t>
  </si>
  <si>
    <t>Rosmariinikuja 18</t>
  </si>
  <si>
    <t>07780</t>
  </si>
  <si>
    <t>0111996680</t>
  </si>
  <si>
    <t>Valborg</t>
  </si>
  <si>
    <t>290874-902B</t>
  </si>
  <si>
    <t>Ulpukkakuja 7</t>
  </si>
  <si>
    <t>0115981386</t>
  </si>
  <si>
    <t>Lyyti</t>
  </si>
  <si>
    <t>Hallikainen</t>
  </si>
  <si>
    <t>130893-960T</t>
  </si>
  <si>
    <t>Helmililjakatu 9</t>
  </si>
  <si>
    <t>04530</t>
  </si>
  <si>
    <t>0119579662</t>
  </si>
  <si>
    <t>Teija</t>
  </si>
  <si>
    <t>Hakkarainen</t>
  </si>
  <si>
    <t>291275-950C</t>
  </si>
  <si>
    <t>Rosmariinitaival 12</t>
  </si>
  <si>
    <t>0114284407</t>
  </si>
  <si>
    <t>Aarnio</t>
  </si>
  <si>
    <t>250375-9950</t>
  </si>
  <si>
    <t>Laventeliraitti 17</t>
  </si>
  <si>
    <t>02550</t>
  </si>
  <si>
    <t>0119990082</t>
  </si>
  <si>
    <t>Airi</t>
  </si>
  <si>
    <t>Lappi</t>
  </si>
  <si>
    <t>251269-9121</t>
  </si>
  <si>
    <t>Lehdokkitaival 10</t>
  </si>
  <si>
    <t>0116006904</t>
  </si>
  <si>
    <t>Marco</t>
  </si>
  <si>
    <t>100353-939U</t>
  </si>
  <si>
    <t>Päivänsiniraitti 16</t>
  </si>
  <si>
    <t>0119915641</t>
  </si>
  <si>
    <t>Miiro</t>
  </si>
  <si>
    <t>040568-9017</t>
  </si>
  <si>
    <t>Petuniaraitti 8</t>
  </si>
  <si>
    <t>0112570357</t>
  </si>
  <si>
    <t>Roosa</t>
  </si>
  <si>
    <t>Takala</t>
  </si>
  <si>
    <t>271279-926B</t>
  </si>
  <si>
    <t>Palmuraitti 5</t>
  </si>
  <si>
    <t>0114998782</t>
  </si>
  <si>
    <t>Fredrika</t>
  </si>
  <si>
    <t>Poutiainen</t>
  </si>
  <si>
    <t>250875-978F</t>
  </si>
  <si>
    <t>Mustikkatie 9</t>
  </si>
  <si>
    <t>0111913236</t>
  </si>
  <si>
    <t>130475-9963</t>
  </si>
  <si>
    <t>Orvokkipolku 9</t>
  </si>
  <si>
    <t>09930</t>
  </si>
  <si>
    <t>0119439825</t>
  </si>
  <si>
    <t>Maarit</t>
  </si>
  <si>
    <t>Torvinen</t>
  </si>
  <si>
    <t>170992-910A</t>
  </si>
  <si>
    <t>Kanervatie 13</t>
  </si>
  <si>
    <t>0115268631</t>
  </si>
  <si>
    <t>Ville-Veikko</t>
  </si>
  <si>
    <t>241281-9335</t>
  </si>
  <si>
    <t>Sinikkakatu 18</t>
  </si>
  <si>
    <t>04440</t>
  </si>
  <si>
    <t>0117201320</t>
  </si>
  <si>
    <t>Aino</t>
  </si>
  <si>
    <t>Ranta</t>
  </si>
  <si>
    <t>140970-9267</t>
  </si>
  <si>
    <t>Asterikatu 7</t>
  </si>
  <si>
    <t>0117584203</t>
  </si>
  <si>
    <t>Natalia</t>
  </si>
  <si>
    <t>220664-972W</t>
  </si>
  <si>
    <t>Araliakatu 2</t>
  </si>
  <si>
    <t>0117643112</t>
  </si>
  <si>
    <t>Veeti</t>
  </si>
  <si>
    <t>281064-967U</t>
  </si>
  <si>
    <t>Atsaleatie 8</t>
  </si>
  <si>
    <t>011650365</t>
  </si>
  <si>
    <t>Meeri</t>
  </si>
  <si>
    <t>161153-976B</t>
  </si>
  <si>
    <t>Pihlajaraitti 15</t>
  </si>
  <si>
    <t>0117009120</t>
  </si>
  <si>
    <t>Jaan</t>
  </si>
  <si>
    <t>Leppälä</t>
  </si>
  <si>
    <t>170670-947D</t>
  </si>
  <si>
    <t>Pelargoniaraitti 20</t>
  </si>
  <si>
    <t>0116415916</t>
  </si>
  <si>
    <t>Ulriikka</t>
  </si>
  <si>
    <t>301288-9723</t>
  </si>
  <si>
    <t>Kielokatu 8</t>
  </si>
  <si>
    <t>0113427062</t>
  </si>
  <si>
    <t>Milka</t>
  </si>
  <si>
    <t>Rouvinen</t>
  </si>
  <si>
    <t>020961-938J</t>
  </si>
  <si>
    <t>Pihlapolku 19</t>
  </si>
  <si>
    <t>0119934499</t>
  </si>
  <si>
    <t>Jyry</t>
  </si>
  <si>
    <t>260458-917J</t>
  </si>
  <si>
    <t>Mustikkakuja 12</t>
  </si>
  <si>
    <t>0117398934</t>
  </si>
  <si>
    <t>Mika</t>
  </si>
  <si>
    <t>161271-967H</t>
  </si>
  <si>
    <t>Sinivuokkokatu 2</t>
  </si>
  <si>
    <t>0114783497</t>
  </si>
  <si>
    <t>Ray</t>
  </si>
  <si>
    <t>061273-999L</t>
  </si>
  <si>
    <t>Pihlapolku 14</t>
  </si>
  <si>
    <t>0112635910</t>
  </si>
  <si>
    <t>Iikka</t>
  </si>
  <si>
    <t>200962-9294</t>
  </si>
  <si>
    <t>Sinivuokkoraitti 8</t>
  </si>
  <si>
    <t>10270</t>
  </si>
  <si>
    <t>0111836895</t>
  </si>
  <si>
    <t>Wille</t>
  </si>
  <si>
    <t>190282-9079</t>
  </si>
  <si>
    <t>Ruusukuja 20</t>
  </si>
  <si>
    <t>0111088050</t>
  </si>
  <si>
    <t>Janna</t>
  </si>
  <si>
    <t>Koivu</t>
  </si>
  <si>
    <t>110949-9344</t>
  </si>
  <si>
    <t>Atsaleatie 10</t>
  </si>
  <si>
    <t>0116933649</t>
  </si>
  <si>
    <t>Kari-Pekka</t>
  </si>
  <si>
    <t>281183-947W</t>
  </si>
  <si>
    <t>Vadelmataival 11</t>
  </si>
  <si>
    <t>0116821440</t>
  </si>
  <si>
    <t>Janne</t>
  </si>
  <si>
    <t>191263-977P</t>
  </si>
  <si>
    <t>Mintturaitti 14</t>
  </si>
  <si>
    <t>07690</t>
  </si>
  <si>
    <t>0112733508</t>
  </si>
  <si>
    <t>Asko</t>
  </si>
  <si>
    <t>270793-9379</t>
  </si>
  <si>
    <t>Orvokkitie 14</t>
  </si>
  <si>
    <t>04130</t>
  </si>
  <si>
    <t>0115110454</t>
  </si>
  <si>
    <t>Vilho</t>
  </si>
  <si>
    <t>Pääkkönen</t>
  </si>
  <si>
    <t>141189-931W</t>
  </si>
  <si>
    <t>Pelargoniaraitti 16</t>
  </si>
  <si>
    <t>0119452308</t>
  </si>
  <si>
    <t>Anne-Marie</t>
  </si>
  <si>
    <t>011088-906M</t>
  </si>
  <si>
    <t>0116113715</t>
  </si>
  <si>
    <t>Edvin</t>
  </si>
  <si>
    <t>160475-9396</t>
  </si>
  <si>
    <t>Helmililjaraitti 4</t>
  </si>
  <si>
    <t>02580</t>
  </si>
  <si>
    <t>0114533167</t>
  </si>
  <si>
    <t>Similä</t>
  </si>
  <si>
    <t>081171-9832</t>
  </si>
  <si>
    <t>Sinivuokkokatu 12</t>
  </si>
  <si>
    <t>0118041423</t>
  </si>
  <si>
    <t>Rajaniemi</t>
  </si>
  <si>
    <t>060267-987L</t>
  </si>
  <si>
    <t>Koivuraitti 11</t>
  </si>
  <si>
    <t>0113979519</t>
  </si>
  <si>
    <t>Karoliina</t>
  </si>
  <si>
    <t>240575-926R</t>
  </si>
  <si>
    <t>Lemmikkiraitti 3</t>
  </si>
  <si>
    <t>011786569</t>
  </si>
  <si>
    <t>020276-956B</t>
  </si>
  <si>
    <t>Ericaraitti 7</t>
  </si>
  <si>
    <t>0116544023</t>
  </si>
  <si>
    <t>Järvi</t>
  </si>
  <si>
    <t>081289-9991</t>
  </si>
  <si>
    <t>Päivänsiniraitti 10</t>
  </si>
  <si>
    <t>0112986317</t>
  </si>
  <si>
    <t>Ismo</t>
  </si>
  <si>
    <t>150472-9836</t>
  </si>
  <si>
    <t>Minttukuja 3</t>
  </si>
  <si>
    <t>0117495108</t>
  </si>
  <si>
    <t>Galina</t>
  </si>
  <si>
    <t>021170-9329</t>
  </si>
  <si>
    <t>Unikkopolku 1</t>
  </si>
  <si>
    <t>011750231</t>
  </si>
  <si>
    <t>081180-951B</t>
  </si>
  <si>
    <t>Elokaunokkipolku 15</t>
  </si>
  <si>
    <t>0115511174</t>
  </si>
  <si>
    <t>Asplund</t>
  </si>
  <si>
    <t>170179-910H</t>
  </si>
  <si>
    <t>Kanelikatu 9</t>
  </si>
  <si>
    <t>0118082192</t>
  </si>
  <si>
    <t>Marja-Leena</t>
  </si>
  <si>
    <t>090268-9066</t>
  </si>
  <si>
    <t>Ruusupolku 1</t>
  </si>
  <si>
    <t>0118321857</t>
  </si>
  <si>
    <t>Tossavainen</t>
  </si>
  <si>
    <t>250567-9791</t>
  </si>
  <si>
    <t>Helmililjataival 1</t>
  </si>
  <si>
    <t>0112856657</t>
  </si>
  <si>
    <t>Patrick</t>
  </si>
  <si>
    <t>041067-9098</t>
  </si>
  <si>
    <t>Palmuraitti 8</t>
  </si>
  <si>
    <t>0112536576</t>
  </si>
  <si>
    <t>Yasin</t>
  </si>
  <si>
    <t>040370-9977</t>
  </si>
  <si>
    <t>Sinivuokkokatu 10</t>
  </si>
  <si>
    <t>02650</t>
  </si>
  <si>
    <t>011216103</t>
  </si>
  <si>
    <t>Metso</t>
  </si>
  <si>
    <t>140280-933C</t>
  </si>
  <si>
    <t>Elokaunokkitie 20</t>
  </si>
  <si>
    <t>07740</t>
  </si>
  <si>
    <t>0115891179</t>
  </si>
  <si>
    <t>Juan</t>
  </si>
  <si>
    <t>Paavola</t>
  </si>
  <si>
    <t>100574-923B</t>
  </si>
  <si>
    <t>Pajutaival 20</t>
  </si>
  <si>
    <t>0112174726</t>
  </si>
  <si>
    <t>Hirvelä</t>
  </si>
  <si>
    <t>191091-9736</t>
  </si>
  <si>
    <t>Talvikkitie 16</t>
  </si>
  <si>
    <t>0113160233</t>
  </si>
  <si>
    <t>Rebecca</t>
  </si>
  <si>
    <t>Utriainen</t>
  </si>
  <si>
    <t>111180-906U</t>
  </si>
  <si>
    <t>Asteripolku 3</t>
  </si>
  <si>
    <t>0116447946</t>
  </si>
  <si>
    <t>220390-955M</t>
  </si>
  <si>
    <t>Atsaleataival 16</t>
  </si>
  <si>
    <t>0116152730</t>
  </si>
  <si>
    <t>Taneli</t>
  </si>
  <si>
    <t>160288-965S</t>
  </si>
  <si>
    <t>Liljapolku 13</t>
  </si>
  <si>
    <t>0119408523</t>
  </si>
  <si>
    <t>Lumi</t>
  </si>
  <si>
    <t>011284-912D</t>
  </si>
  <si>
    <t>Hortensiakatu 15</t>
  </si>
  <si>
    <t>0118762617</t>
  </si>
  <si>
    <t>Altti</t>
  </si>
  <si>
    <t>Kurki</t>
  </si>
  <si>
    <t>300486-9757</t>
  </si>
  <si>
    <t>Päivänsinikuja 11</t>
  </si>
  <si>
    <t>0119889208</t>
  </si>
  <si>
    <t>Sean</t>
  </si>
  <si>
    <t>200894-9453</t>
  </si>
  <si>
    <t>Unikkotie 15</t>
  </si>
  <si>
    <t>02780</t>
  </si>
  <si>
    <t>0117645960</t>
  </si>
  <si>
    <t>Eddie</t>
  </si>
  <si>
    <t>Rintamäki</t>
  </si>
  <si>
    <t>250273-9197</t>
  </si>
  <si>
    <t>Kanelitaival 11</t>
  </si>
  <si>
    <t>0112024692</t>
  </si>
  <si>
    <t>Riku-Pekka</t>
  </si>
  <si>
    <t>220885-959H</t>
  </si>
  <si>
    <t>Koivupolku 11</t>
  </si>
  <si>
    <t>0112936451</t>
  </si>
  <si>
    <t>Seppä</t>
  </si>
  <si>
    <t>291172-937C</t>
  </si>
  <si>
    <t>Lehdokkiraitti 19</t>
  </si>
  <si>
    <t>00270</t>
  </si>
  <si>
    <t>0119099829</t>
  </si>
  <si>
    <t>Tuukka</t>
  </si>
  <si>
    <t>Siren</t>
  </si>
  <si>
    <t>140269-9857</t>
  </si>
  <si>
    <t>0113096402</t>
  </si>
  <si>
    <t>200579-906J</t>
  </si>
  <si>
    <t>07590</t>
  </si>
  <si>
    <t>0116462280</t>
  </si>
  <si>
    <t>Raija</t>
  </si>
  <si>
    <t>050168-922A</t>
  </si>
  <si>
    <t>Ruusutaival 12</t>
  </si>
  <si>
    <t>011580475</t>
  </si>
  <si>
    <t>Kira</t>
  </si>
  <si>
    <t>240584-910J</t>
  </si>
  <si>
    <t>Pihlatie 14</t>
  </si>
  <si>
    <t>00930</t>
  </si>
  <si>
    <t>0119508250</t>
  </si>
  <si>
    <t>Lemmikki</t>
  </si>
  <si>
    <t>181270-916W</t>
  </si>
  <si>
    <t>Tuomipolku 15</t>
  </si>
  <si>
    <t>0115955878</t>
  </si>
  <si>
    <t>Ulriika</t>
  </si>
  <si>
    <t>090476-9100</t>
  </si>
  <si>
    <t>Ulpukkataival 15</t>
  </si>
  <si>
    <t>09120</t>
  </si>
  <si>
    <t>0115187139</t>
  </si>
  <si>
    <t>Arvid</t>
  </si>
  <si>
    <t>Kirjavainen</t>
  </si>
  <si>
    <t>060584-9751</t>
  </si>
  <si>
    <t>Päivänsinikatu 5</t>
  </si>
  <si>
    <t>011382027</t>
  </si>
  <si>
    <t>Inger</t>
  </si>
  <si>
    <t>Lind</t>
  </si>
  <si>
    <t>230557-924C</t>
  </si>
  <si>
    <t>Kulleropolku 14</t>
  </si>
  <si>
    <t>0114370144</t>
  </si>
  <si>
    <t>Berg</t>
  </si>
  <si>
    <t>240676-916F</t>
  </si>
  <si>
    <t>0116002007</t>
  </si>
  <si>
    <t>Pauliina</t>
  </si>
  <si>
    <t>Närhi</t>
  </si>
  <si>
    <t>240870-952P</t>
  </si>
  <si>
    <t>Mustikkatie 19</t>
  </si>
  <si>
    <t>0115144916</t>
  </si>
  <si>
    <t>Selena</t>
  </si>
  <si>
    <t>Gröhn</t>
  </si>
  <si>
    <t>170272-936B</t>
  </si>
  <si>
    <t>00770</t>
  </si>
  <si>
    <t>0114369176</t>
  </si>
  <si>
    <t>Siru</t>
  </si>
  <si>
    <t>Selin</t>
  </si>
  <si>
    <t>231073-9380</t>
  </si>
  <si>
    <t>Markettapolku 10</t>
  </si>
  <si>
    <t>0119614111</t>
  </si>
  <si>
    <t>Alissa</t>
  </si>
  <si>
    <t>070471-912F</t>
  </si>
  <si>
    <t>Roosapolku 15</t>
  </si>
  <si>
    <t>00730</t>
  </si>
  <si>
    <t>0113335953</t>
  </si>
  <si>
    <t>Roman</t>
  </si>
  <si>
    <t>Kemppi</t>
  </si>
  <si>
    <t>060162-9455</t>
  </si>
  <si>
    <t>Mansikkataival 10</t>
  </si>
  <si>
    <t>0112353551</t>
  </si>
  <si>
    <t>Dan</t>
  </si>
  <si>
    <t>130275-949Y</t>
  </si>
  <si>
    <t>Lemmikkipolku 15</t>
  </si>
  <si>
    <t>00960</t>
  </si>
  <si>
    <t>0116473945</t>
  </si>
  <si>
    <t>Oona</t>
  </si>
  <si>
    <t>290568-918W</t>
  </si>
  <si>
    <t>Salviataival 5</t>
  </si>
  <si>
    <t>07130</t>
  </si>
  <si>
    <t>0119890238</t>
  </si>
  <si>
    <t>Elina</t>
  </si>
  <si>
    <t>Naukkarinen</t>
  </si>
  <si>
    <t>080381-990D</t>
  </si>
  <si>
    <t>Raitapolku 14</t>
  </si>
  <si>
    <t>0116451999</t>
  </si>
  <si>
    <t>Adalmina</t>
  </si>
  <si>
    <t>210189-994C</t>
  </si>
  <si>
    <t>Salviakuja 1</t>
  </si>
  <si>
    <t>011262177</t>
  </si>
  <si>
    <t>Söderlund</t>
  </si>
  <si>
    <t>090564-915V</t>
  </si>
  <si>
    <t>Hortensiaraitti 20</t>
  </si>
  <si>
    <t>0116731705</t>
  </si>
  <si>
    <t>Laimi</t>
  </si>
  <si>
    <t>Östman</t>
  </si>
  <si>
    <t>270453-974R</t>
  </si>
  <si>
    <t>04330</t>
  </si>
  <si>
    <t>0117651923</t>
  </si>
  <si>
    <t>Anne-Maj</t>
  </si>
  <si>
    <t>260764-988T</t>
  </si>
  <si>
    <t>Sinikkakatu 7</t>
  </si>
  <si>
    <t>07565</t>
  </si>
  <si>
    <t>0113982094</t>
  </si>
  <si>
    <t>Korpela</t>
  </si>
  <si>
    <t>300890-951P</t>
  </si>
  <si>
    <t>Omenatie 7</t>
  </si>
  <si>
    <t>07920</t>
  </si>
  <si>
    <t>011734823</t>
  </si>
  <si>
    <t>Riika</t>
  </si>
  <si>
    <t>190258-9748</t>
  </si>
  <si>
    <t>Sinikelloraitti 5</t>
  </si>
  <si>
    <t>0116138108</t>
  </si>
  <si>
    <t>Tara</t>
  </si>
  <si>
    <t>Takkinen</t>
  </si>
  <si>
    <t>190266-9983</t>
  </si>
  <si>
    <t>Hortensiakuja 11</t>
  </si>
  <si>
    <t>0118145572</t>
  </si>
  <si>
    <t>111073-987U</t>
  </si>
  <si>
    <t>Laventeliraitti 15</t>
  </si>
  <si>
    <t>0116436307</t>
  </si>
  <si>
    <t>280567-972R</t>
  </si>
  <si>
    <t>0111751298</t>
  </si>
  <si>
    <t>Miriam</t>
  </si>
  <si>
    <t>Laakkonen</t>
  </si>
  <si>
    <t>210762-9328</t>
  </si>
  <si>
    <t>Sinikkakuja 8</t>
  </si>
  <si>
    <t>0112474416</t>
  </si>
  <si>
    <t>Elvira</t>
  </si>
  <si>
    <t>270454-964N</t>
  </si>
  <si>
    <t>Roosapolku 12</t>
  </si>
  <si>
    <t>00600</t>
  </si>
  <si>
    <t>0113401585</t>
  </si>
  <si>
    <t>Usko</t>
  </si>
  <si>
    <t>261185-967S</t>
  </si>
  <si>
    <t>Araliataival 4</t>
  </si>
  <si>
    <t>04740</t>
  </si>
  <si>
    <t>0115146828</t>
  </si>
  <si>
    <t>070283-990F</t>
  </si>
  <si>
    <t>Angervotaival 10</t>
  </si>
  <si>
    <t>0113630799</t>
  </si>
  <si>
    <t>Noomi</t>
  </si>
  <si>
    <t>Pirhonen</t>
  </si>
  <si>
    <t>021277-930U</t>
  </si>
  <si>
    <t>Markettatie 9</t>
  </si>
  <si>
    <t>0115673550</t>
  </si>
  <si>
    <t>Klaudia</t>
  </si>
  <si>
    <t>Vaittinen</t>
  </si>
  <si>
    <t>280293-9123</t>
  </si>
  <si>
    <t>0115077499</t>
  </si>
  <si>
    <t>Matilda</t>
  </si>
  <si>
    <t>Paasonen</t>
  </si>
  <si>
    <t>020875-912H</t>
  </si>
  <si>
    <t>Kuusamaraitti 10</t>
  </si>
  <si>
    <t>0111753520</t>
  </si>
  <si>
    <t>Sarkkinen</t>
  </si>
  <si>
    <t>040563-986N</t>
  </si>
  <si>
    <t>Kanelipolku 18</t>
  </si>
  <si>
    <t>07830</t>
  </si>
  <si>
    <t>0115790782</t>
  </si>
  <si>
    <t>Frans</t>
  </si>
  <si>
    <t>Riihimäki</t>
  </si>
  <si>
    <t>261082-953R</t>
  </si>
  <si>
    <t>Talvikkipolku 20</t>
  </si>
  <si>
    <t>0117708979</t>
  </si>
  <si>
    <t>Aune</t>
  </si>
  <si>
    <t>Mäkelä</t>
  </si>
  <si>
    <t>220664-998R</t>
  </si>
  <si>
    <t>Seljatie 14</t>
  </si>
  <si>
    <t>0116686929</t>
  </si>
  <si>
    <t>Ĺke</t>
  </si>
  <si>
    <t>Luukkonen</t>
  </si>
  <si>
    <t>250580-9138</t>
  </si>
  <si>
    <t>Kielokuja 12</t>
  </si>
  <si>
    <t>0111581500</t>
  </si>
  <si>
    <t>Nestori</t>
  </si>
  <si>
    <t>Rantala</t>
  </si>
  <si>
    <t>050264-913T</t>
  </si>
  <si>
    <t>Sinikellotie 19</t>
  </si>
  <si>
    <t>00670</t>
  </si>
  <si>
    <t>0112917904</t>
  </si>
  <si>
    <t>010664-9023</t>
  </si>
  <si>
    <t>Kuusamakatu 20</t>
  </si>
  <si>
    <t>01940</t>
  </si>
  <si>
    <t>011383350</t>
  </si>
  <si>
    <t>Reima</t>
  </si>
  <si>
    <t>Pellikka</t>
  </si>
  <si>
    <t>071068-999B</t>
  </si>
  <si>
    <t>Vadelmatie 18</t>
  </si>
  <si>
    <t>0119603092</t>
  </si>
  <si>
    <t>Atro</t>
  </si>
  <si>
    <t>Heinänen</t>
  </si>
  <si>
    <t>120169-949Y</t>
  </si>
  <si>
    <t>Sinikkakatu 9</t>
  </si>
  <si>
    <t>0118406513</t>
  </si>
  <si>
    <t>Klas</t>
  </si>
  <si>
    <t>150469-965U</t>
  </si>
  <si>
    <t>Talvikkitie 9</t>
  </si>
  <si>
    <t>011603632</t>
  </si>
  <si>
    <t>Suvi</t>
  </si>
  <si>
    <t>Kivimäki</t>
  </si>
  <si>
    <t>070772-960P</t>
  </si>
  <si>
    <t>Tuomiraitti 11</t>
  </si>
  <si>
    <t>0115633249</t>
  </si>
  <si>
    <t>Venäläinen</t>
  </si>
  <si>
    <t>031186-946H</t>
  </si>
  <si>
    <t>Pelargoniapolku 9</t>
  </si>
  <si>
    <t>0111734296</t>
  </si>
  <si>
    <t>Sarianna</t>
  </si>
  <si>
    <t>160581-9541</t>
  </si>
  <si>
    <t>Dahliataival 6</t>
  </si>
  <si>
    <t>0115100536</t>
  </si>
  <si>
    <t>Parkkila</t>
  </si>
  <si>
    <t>290769-980S</t>
  </si>
  <si>
    <t>Seljakatu 5</t>
  </si>
  <si>
    <t>0116284236</t>
  </si>
  <si>
    <t>Kivistö</t>
  </si>
  <si>
    <t>211187-959T</t>
  </si>
  <si>
    <t>Atsaleataival 13</t>
  </si>
  <si>
    <t>02120</t>
  </si>
  <si>
    <t>0115346909</t>
  </si>
  <si>
    <t>Jooa</t>
  </si>
  <si>
    <t>Kuusinen</t>
  </si>
  <si>
    <t>101260-929K</t>
  </si>
  <si>
    <t>Laventelitaival 19</t>
  </si>
  <si>
    <t>09520</t>
  </si>
  <si>
    <t>0116595055</t>
  </si>
  <si>
    <t>Leif</t>
  </si>
  <si>
    <t>Seppänen</t>
  </si>
  <si>
    <t>100669-9059</t>
  </si>
  <si>
    <t>Pajutie 14</t>
  </si>
  <si>
    <t>0118616249</t>
  </si>
  <si>
    <t>Juha</t>
  </si>
  <si>
    <t>Ijäs</t>
  </si>
  <si>
    <t>250371-933Y</t>
  </si>
  <si>
    <t>Dahliakatu 3</t>
  </si>
  <si>
    <t>0114424047</t>
  </si>
  <si>
    <t>Eevi</t>
  </si>
  <si>
    <t>Kataja</t>
  </si>
  <si>
    <t>271276-934U</t>
  </si>
  <si>
    <t>Pihlajakuja 11</t>
  </si>
  <si>
    <t>02410</t>
  </si>
  <si>
    <t>0115243260</t>
  </si>
  <si>
    <t>Severi</t>
  </si>
  <si>
    <t>Kauppila</t>
  </si>
  <si>
    <t>040153-9911</t>
  </si>
  <si>
    <t>Vadelmatie 11</t>
  </si>
  <si>
    <t>0113641425</t>
  </si>
  <si>
    <t>Hyvärinen</t>
  </si>
  <si>
    <t>081297-921K</t>
  </si>
  <si>
    <t>Violataival 14</t>
  </si>
  <si>
    <t>0114576488</t>
  </si>
  <si>
    <t>181275-9764</t>
  </si>
  <si>
    <t>Atsaleataival 20</t>
  </si>
  <si>
    <t>011319249</t>
  </si>
  <si>
    <t>Ulpu</t>
  </si>
  <si>
    <t>270674-944T</t>
  </si>
  <si>
    <t>Pelargoniatie 16</t>
  </si>
  <si>
    <t>0116481172</t>
  </si>
  <si>
    <t>Tor</t>
  </si>
  <si>
    <t>190671-969N</t>
  </si>
  <si>
    <t>Kielotaival 18</t>
  </si>
  <si>
    <t>02300</t>
  </si>
  <si>
    <t>0111045969</t>
  </si>
  <si>
    <t>Rafael</t>
  </si>
  <si>
    <t>Törmä</t>
  </si>
  <si>
    <t>110884-9274</t>
  </si>
  <si>
    <t>Liljapolku 18</t>
  </si>
  <si>
    <t>0114672305</t>
  </si>
  <si>
    <t>Mustonen</t>
  </si>
  <si>
    <t>161081-9298</t>
  </si>
  <si>
    <t>Liliaraitti 9</t>
  </si>
  <si>
    <t>02710</t>
  </si>
  <si>
    <t>0111430901</t>
  </si>
  <si>
    <t>Eeva-Maria</t>
  </si>
  <si>
    <t>Oikarinen</t>
  </si>
  <si>
    <t>020575-990L</t>
  </si>
  <si>
    <t>Petuniaraitti 16</t>
  </si>
  <si>
    <t>0115040881</t>
  </si>
  <si>
    <t>Eemil</t>
  </si>
  <si>
    <t>Hildén</t>
  </si>
  <si>
    <t>160964-925X</t>
  </si>
  <si>
    <t>Mustikkapolku 19</t>
  </si>
  <si>
    <t>0119738934</t>
  </si>
  <si>
    <t>Nicholas</t>
  </si>
  <si>
    <t>210494-9312</t>
  </si>
  <si>
    <t>Roosaraitti 15</t>
  </si>
  <si>
    <t>0115520905</t>
  </si>
  <si>
    <t>Mirjam</t>
  </si>
  <si>
    <t>070268-938X</t>
  </si>
  <si>
    <t>Lehdokkipolku 16</t>
  </si>
  <si>
    <t>011969926</t>
  </si>
  <si>
    <t>Taija</t>
  </si>
  <si>
    <t>210590-9061</t>
  </si>
  <si>
    <t>Dahliakuja 16</t>
  </si>
  <si>
    <t>0112762987</t>
  </si>
  <si>
    <t>Gun-Britt</t>
  </si>
  <si>
    <t>Pekkanen</t>
  </si>
  <si>
    <t>280164-9523</t>
  </si>
  <si>
    <t>Talvikkipolku 1</t>
  </si>
  <si>
    <t>09810</t>
  </si>
  <si>
    <t>0111903573</t>
  </si>
  <si>
    <t>Antto</t>
  </si>
  <si>
    <t>Ström</t>
  </si>
  <si>
    <t>301260-909U</t>
  </si>
  <si>
    <t>Unikkokuja 17</t>
  </si>
  <si>
    <t>0117189970</t>
  </si>
  <si>
    <t>Laila</t>
  </si>
  <si>
    <t>Aronen</t>
  </si>
  <si>
    <t>160176-904W</t>
  </si>
  <si>
    <t>Tuomipolku 17</t>
  </si>
  <si>
    <t>0119898099</t>
  </si>
  <si>
    <t>Kent</t>
  </si>
  <si>
    <t>Nisula</t>
  </si>
  <si>
    <t>200875-921D</t>
  </si>
  <si>
    <t>Elokaunokkiraitti 13</t>
  </si>
  <si>
    <t>0112138817</t>
  </si>
  <si>
    <t>Sorsa</t>
  </si>
  <si>
    <t>170780-978T</t>
  </si>
  <si>
    <t>Tuijataival 14</t>
  </si>
  <si>
    <t>0119297015</t>
  </si>
  <si>
    <t>Minka</t>
  </si>
  <si>
    <t>181162-990D</t>
  </si>
  <si>
    <t>Sinikellopolku 13</t>
  </si>
  <si>
    <t>0112501457</t>
  </si>
  <si>
    <t>251171-936H</t>
  </si>
  <si>
    <t>Tuomitaival 5</t>
  </si>
  <si>
    <t>0113819114</t>
  </si>
  <si>
    <t>Alexandra</t>
  </si>
  <si>
    <t>221180-962R</t>
  </si>
  <si>
    <t>Palmupolku 15</t>
  </si>
  <si>
    <t>0117058726</t>
  </si>
  <si>
    <t>Maj-Len</t>
  </si>
  <si>
    <t>Latvala</t>
  </si>
  <si>
    <t>120778-990E</t>
  </si>
  <si>
    <t>Kulleropolku 1</t>
  </si>
  <si>
    <t>01760</t>
  </si>
  <si>
    <t>0116656780</t>
  </si>
  <si>
    <t>Pete</t>
  </si>
  <si>
    <t>111058-945L</t>
  </si>
  <si>
    <t>0114484730</t>
  </si>
  <si>
    <t>Taipale</t>
  </si>
  <si>
    <t>290184-917S</t>
  </si>
  <si>
    <t>Mesimarjatie 3</t>
  </si>
  <si>
    <t>0115808929</t>
  </si>
  <si>
    <t>Simola</t>
  </si>
  <si>
    <t>250971-925J</t>
  </si>
  <si>
    <t>Markettaraitti 13</t>
  </si>
  <si>
    <t>01195970</t>
  </si>
  <si>
    <t>Aarne</t>
  </si>
  <si>
    <t>Lindqvist</t>
  </si>
  <si>
    <t>110969-917R</t>
  </si>
  <si>
    <t>Sinikellokuja 19</t>
  </si>
  <si>
    <t>0114244534</t>
  </si>
  <si>
    <t>Tim</t>
  </si>
  <si>
    <t>150664-975F</t>
  </si>
  <si>
    <t>Lauhataival 14</t>
  </si>
  <si>
    <t>0116977242</t>
  </si>
  <si>
    <t>090460-962J</t>
  </si>
  <si>
    <t>Tuomipolku 6</t>
  </si>
  <si>
    <t>0117294804</t>
  </si>
  <si>
    <t>Nikke</t>
  </si>
  <si>
    <t>260771-955J</t>
  </si>
  <si>
    <t>Sinivuokkotaival 16</t>
  </si>
  <si>
    <t>0118222493</t>
  </si>
  <si>
    <t>Samira</t>
  </si>
  <si>
    <t>Laurila</t>
  </si>
  <si>
    <t>040399-924B</t>
  </si>
  <si>
    <t>Rosmariinikuja 9</t>
  </si>
  <si>
    <t>04200</t>
  </si>
  <si>
    <t>0113898971</t>
  </si>
  <si>
    <t>Angela</t>
  </si>
  <si>
    <t>010672-980N</t>
  </si>
  <si>
    <t>Palmutie 3</t>
  </si>
  <si>
    <t>02210</t>
  </si>
  <si>
    <t>0111399166</t>
  </si>
  <si>
    <t>220771-967B</t>
  </si>
  <si>
    <t>Pelargoniakuja 9</t>
  </si>
  <si>
    <t>0114444804</t>
  </si>
  <si>
    <t>Minja</t>
  </si>
  <si>
    <t>141083-994K</t>
  </si>
  <si>
    <t>Kaunokkikuja 8</t>
  </si>
  <si>
    <t>02320</t>
  </si>
  <si>
    <t>0117389348</t>
  </si>
  <si>
    <t>Fiia</t>
  </si>
  <si>
    <t>Salminen</t>
  </si>
  <si>
    <t>201285-936P</t>
  </si>
  <si>
    <t>Dahliakatu 18</t>
  </si>
  <si>
    <t>0117647815</t>
  </si>
  <si>
    <t>Ulla</t>
  </si>
  <si>
    <t>Sundell</t>
  </si>
  <si>
    <t>110387-952N</t>
  </si>
  <si>
    <t>Kielotaival 13</t>
  </si>
  <si>
    <t>06750</t>
  </si>
  <si>
    <t>0117970214</t>
  </si>
  <si>
    <t>Edit</t>
  </si>
  <si>
    <t>Neuvonen</t>
  </si>
  <si>
    <t>040769-9002</t>
  </si>
  <si>
    <t>Orvokkitaival 19</t>
  </si>
  <si>
    <t>0114517219</t>
  </si>
  <si>
    <t>180590-9661</t>
  </si>
  <si>
    <t>Kaunokkikatu 15</t>
  </si>
  <si>
    <t>0116704635</t>
  </si>
  <si>
    <t>Iitu</t>
  </si>
  <si>
    <t>151260-946B</t>
  </si>
  <si>
    <t>Tuomitaival 16</t>
  </si>
  <si>
    <t>011200155</t>
  </si>
  <si>
    <t>Sanna-Maria</t>
  </si>
  <si>
    <t>Sihvonen</t>
  </si>
  <si>
    <t>190857-976W</t>
  </si>
  <si>
    <t>Laventelikuja 11</t>
  </si>
  <si>
    <t>011369949</t>
  </si>
  <si>
    <t>Casper</t>
  </si>
  <si>
    <t>Stenman</t>
  </si>
  <si>
    <t>210881-979F</t>
  </si>
  <si>
    <t>Hortensiatie 11</t>
  </si>
  <si>
    <t>011995883</t>
  </si>
  <si>
    <t>Nathalie</t>
  </si>
  <si>
    <t>Putkonen</t>
  </si>
  <si>
    <t>240678-902J</t>
  </si>
  <si>
    <t>Araliataival 8</t>
  </si>
  <si>
    <t>0114646122</t>
  </si>
  <si>
    <t>Emma</t>
  </si>
  <si>
    <t>030391-932W</t>
  </si>
  <si>
    <t>Lehdokkitaival 6</t>
  </si>
  <si>
    <t>011597468</t>
  </si>
  <si>
    <t>Rosa</t>
  </si>
  <si>
    <t>Peltonen</t>
  </si>
  <si>
    <t>130488-9609</t>
  </si>
  <si>
    <t>Sinikkataival 7</t>
  </si>
  <si>
    <t>011730690</t>
  </si>
  <si>
    <t>080866-928K</t>
  </si>
  <si>
    <t>Metsätähtiraitti 5</t>
  </si>
  <si>
    <t>011861496</t>
  </si>
  <si>
    <t>Fanny</t>
  </si>
  <si>
    <t>071166-900E</t>
  </si>
  <si>
    <t>Vadelmapolku 4</t>
  </si>
  <si>
    <t>0118048512</t>
  </si>
  <si>
    <t>Eliisa</t>
  </si>
  <si>
    <t>251182-914M</t>
  </si>
  <si>
    <t>Päivänsinitaival 14</t>
  </si>
  <si>
    <t>0111031601</t>
  </si>
  <si>
    <t>Karlsson</t>
  </si>
  <si>
    <t>211051-932U</t>
  </si>
  <si>
    <t>Petuniaraitti 11</t>
  </si>
  <si>
    <t>0115804655</t>
  </si>
  <si>
    <t>Sointu</t>
  </si>
  <si>
    <t>111276-948Y</t>
  </si>
  <si>
    <t>Kullerotaival 8</t>
  </si>
  <si>
    <t>011929672</t>
  </si>
  <si>
    <t>Manner</t>
  </si>
  <si>
    <t>120482-979P</t>
  </si>
  <si>
    <t>Raitakuja 1</t>
  </si>
  <si>
    <t>011500499</t>
  </si>
  <si>
    <t>Sulo</t>
  </si>
  <si>
    <t>Tervonen</t>
  </si>
  <si>
    <t>060771-9759</t>
  </si>
  <si>
    <t>Kaunokkiraitti 19</t>
  </si>
  <si>
    <t>0114949085</t>
  </si>
  <si>
    <t>Grönholm</t>
  </si>
  <si>
    <t>221277-962S</t>
  </si>
  <si>
    <t>Kieloraitti 1</t>
  </si>
  <si>
    <t>011574698</t>
  </si>
  <si>
    <t>Vincent</t>
  </si>
  <si>
    <t>281078-9253</t>
  </si>
  <si>
    <t>Koivuraitti 19</t>
  </si>
  <si>
    <t>0118273549</t>
  </si>
  <si>
    <t>Marius</t>
  </si>
  <si>
    <t>201173-901N</t>
  </si>
  <si>
    <t>06150</t>
  </si>
  <si>
    <t>0114341683</t>
  </si>
  <si>
    <t>Matteus</t>
  </si>
  <si>
    <t>290783-957M</t>
  </si>
  <si>
    <t>Kullerokuja 11</t>
  </si>
  <si>
    <t>0117810543</t>
  </si>
  <si>
    <t>Aida</t>
  </si>
  <si>
    <t>131164-954J</t>
  </si>
  <si>
    <t>Ruusutie 14</t>
  </si>
  <si>
    <t>04310</t>
  </si>
  <si>
    <t>0119533990</t>
  </si>
  <si>
    <t>Raoul</t>
  </si>
  <si>
    <t>250455-943Y</t>
  </si>
  <si>
    <t>Sinivuokkokatu 1</t>
  </si>
  <si>
    <t>0117065968</t>
  </si>
  <si>
    <t>Eric</t>
  </si>
  <si>
    <t>Österlund</t>
  </si>
  <si>
    <t>030962-935B</t>
  </si>
  <si>
    <t>Lemmikkitie 10</t>
  </si>
  <si>
    <t>011809330</t>
  </si>
  <si>
    <t>Sohvi</t>
  </si>
  <si>
    <t>Hytönen</t>
  </si>
  <si>
    <t>070449-930C</t>
  </si>
  <si>
    <t>Päivänsinikuja 1</t>
  </si>
  <si>
    <t>07600</t>
  </si>
  <si>
    <t>011561750</t>
  </si>
  <si>
    <t>Sippola</t>
  </si>
  <si>
    <t>170481-9336</t>
  </si>
  <si>
    <t>Seljaraitti 4</t>
  </si>
  <si>
    <t>03870</t>
  </si>
  <si>
    <t>0118091794</t>
  </si>
  <si>
    <t>Ruokonen</t>
  </si>
  <si>
    <t>180770-962B</t>
  </si>
  <si>
    <t>Violaraitti 6</t>
  </si>
  <si>
    <t>0116594642</t>
  </si>
  <si>
    <t>Saini</t>
  </si>
  <si>
    <t>010275-9763</t>
  </si>
  <si>
    <t>Helmililjatie 5</t>
  </si>
  <si>
    <t>00530</t>
  </si>
  <si>
    <t>0112052797</t>
  </si>
  <si>
    <t>Tessa</t>
  </si>
  <si>
    <t>Linna</t>
  </si>
  <si>
    <t>040486-922R</t>
  </si>
  <si>
    <t>Ruusutie 20</t>
  </si>
  <si>
    <t>011490325</t>
  </si>
  <si>
    <t>Raul</t>
  </si>
  <si>
    <t>Tissari</t>
  </si>
  <si>
    <t>220664-957D</t>
  </si>
  <si>
    <t>Pajupolku 17</t>
  </si>
  <si>
    <t>05880</t>
  </si>
  <si>
    <t>0119979727</t>
  </si>
  <si>
    <t>Sanna-Mari</t>
  </si>
  <si>
    <t>060273-912R</t>
  </si>
  <si>
    <t>Ruusuraitti 16</t>
  </si>
  <si>
    <t>0112033279</t>
  </si>
  <si>
    <t>Kalevi</t>
  </si>
  <si>
    <t>110982-969S</t>
  </si>
  <si>
    <t>Kielotie 13</t>
  </si>
  <si>
    <t>0111899620</t>
  </si>
  <si>
    <t>Haapamäki</t>
  </si>
  <si>
    <t>150887-9839</t>
  </si>
  <si>
    <t>Ruusukuja 17</t>
  </si>
  <si>
    <t>0116748986</t>
  </si>
  <si>
    <t>Rosa-Maria</t>
  </si>
  <si>
    <t>Pietarinen</t>
  </si>
  <si>
    <t>200860-982H</t>
  </si>
  <si>
    <t>Ericaraitti 11</t>
  </si>
  <si>
    <t>0116845668</t>
  </si>
  <si>
    <t>Jaani</t>
  </si>
  <si>
    <t>Haikonen</t>
  </si>
  <si>
    <t>020880-9578</t>
  </si>
  <si>
    <t>Markettakatu 5</t>
  </si>
  <si>
    <t>0114811265</t>
  </si>
  <si>
    <t>Jaska</t>
  </si>
  <si>
    <t>130674-999J</t>
  </si>
  <si>
    <t>Petuniapolku 9</t>
  </si>
  <si>
    <t>0119604709</t>
  </si>
  <si>
    <t>Alvari</t>
  </si>
  <si>
    <t>Kekäläinen</t>
  </si>
  <si>
    <t>161066-937M</t>
  </si>
  <si>
    <t>Salviaraitti 17</t>
  </si>
  <si>
    <t>0118155142</t>
  </si>
  <si>
    <t>Teea</t>
  </si>
  <si>
    <t>211172-984R</t>
  </si>
  <si>
    <t>Lindataival 13</t>
  </si>
  <si>
    <t>0115411862</t>
  </si>
  <si>
    <t>Jacob</t>
  </si>
  <si>
    <t>230650-941X</t>
  </si>
  <si>
    <t>Kuusamapolku 12</t>
  </si>
  <si>
    <t>011389824</t>
  </si>
  <si>
    <t>Juliana</t>
  </si>
  <si>
    <t>Haapala</t>
  </si>
  <si>
    <t>100998-946H</t>
  </si>
  <si>
    <t>Mansikkakuja 16</t>
  </si>
  <si>
    <t>0112286827</t>
  </si>
  <si>
    <t>Ilpo</t>
  </si>
  <si>
    <t>041182-925E</t>
  </si>
  <si>
    <t>Tuijatie 6</t>
  </si>
  <si>
    <t>0113338189</t>
  </si>
  <si>
    <t>Joosua</t>
  </si>
  <si>
    <t>Rahikainen</t>
  </si>
  <si>
    <t>211160-975B</t>
  </si>
  <si>
    <t>Pioniraitti 10</t>
  </si>
  <si>
    <t>0115932761</t>
  </si>
  <si>
    <t>Neo</t>
  </si>
  <si>
    <t>Hurskainen</t>
  </si>
  <si>
    <t>011161-951X</t>
  </si>
  <si>
    <t>Pajukuja 10</t>
  </si>
  <si>
    <t>0118085448</t>
  </si>
  <si>
    <t>Roos</t>
  </si>
  <si>
    <t>200152-917P</t>
  </si>
  <si>
    <t>Koivukatu 15</t>
  </si>
  <si>
    <t>0115696452</t>
  </si>
  <si>
    <t>111182-916N</t>
  </si>
  <si>
    <t>Pelargoniakuja 3</t>
  </si>
  <si>
    <t>0117898814</t>
  </si>
  <si>
    <t>Margarita</t>
  </si>
  <si>
    <t>021271-980W</t>
  </si>
  <si>
    <t>Ericapolku 20</t>
  </si>
  <si>
    <t>01900</t>
  </si>
  <si>
    <t>0114181165</t>
  </si>
  <si>
    <t>Ahto</t>
  </si>
  <si>
    <t>010785-935C</t>
  </si>
  <si>
    <t>Markettakuja 17</t>
  </si>
  <si>
    <t>0112057791</t>
  </si>
  <si>
    <t>Atso</t>
  </si>
  <si>
    <t>101285-985U</t>
  </si>
  <si>
    <t>Minttutaival 3</t>
  </si>
  <si>
    <t>01370</t>
  </si>
  <si>
    <t>0118841604</t>
  </si>
  <si>
    <t>280176-992F</t>
  </si>
  <si>
    <t>Mustikkaraitti 2</t>
  </si>
  <si>
    <t>0117741716</t>
  </si>
  <si>
    <t>200177-9817</t>
  </si>
  <si>
    <t>Vuokkokuja 18</t>
  </si>
  <si>
    <t>0115139822</t>
  </si>
  <si>
    <t>Abdi</t>
  </si>
  <si>
    <t>240488-969N</t>
  </si>
  <si>
    <t>0111373940</t>
  </si>
  <si>
    <t>Sergey</t>
  </si>
  <si>
    <t>Koivukangas</t>
  </si>
  <si>
    <t>180567-983M</t>
  </si>
  <si>
    <t>Laventelipolku 9</t>
  </si>
  <si>
    <t>01510</t>
  </si>
  <si>
    <t>0114459587</t>
  </si>
  <si>
    <t>Ahmed</t>
  </si>
  <si>
    <t>Palmu</t>
  </si>
  <si>
    <t>210878-944K</t>
  </si>
  <si>
    <t>Orvokkikatu 6</t>
  </si>
  <si>
    <t>011783778</t>
  </si>
  <si>
    <t>Margita</t>
  </si>
  <si>
    <t>210867-964C</t>
  </si>
  <si>
    <t>Ulpukkaraitti 15</t>
  </si>
  <si>
    <t>08360</t>
  </si>
  <si>
    <t>0116883130</t>
  </si>
  <si>
    <t>Rayan</t>
  </si>
  <si>
    <t>011286-997N</t>
  </si>
  <si>
    <t>Angervotie 5</t>
  </si>
  <si>
    <t>02660</t>
  </si>
  <si>
    <t>0118824725</t>
  </si>
  <si>
    <t>301154-968C</t>
  </si>
  <si>
    <t>Vadelmapolku 12</t>
  </si>
  <si>
    <t>0111024550</t>
  </si>
  <si>
    <t>Birgit</t>
  </si>
  <si>
    <t>Kurvinen</t>
  </si>
  <si>
    <t>180871-912T</t>
  </si>
  <si>
    <t>Tuijataival 1</t>
  </si>
  <si>
    <t>03850</t>
  </si>
  <si>
    <t>0119544635</t>
  </si>
  <si>
    <t>Barbro</t>
  </si>
  <si>
    <t>Kautto</t>
  </si>
  <si>
    <t>011175-932X</t>
  </si>
  <si>
    <t>Pionikatu 19</t>
  </si>
  <si>
    <t>0114060312</t>
  </si>
  <si>
    <t>Hannu-Pekka</t>
  </si>
  <si>
    <t>Kosunen</t>
  </si>
  <si>
    <t>180857-985J</t>
  </si>
  <si>
    <t>00940</t>
  </si>
  <si>
    <t>0112601758</t>
  </si>
  <si>
    <t>Anni</t>
  </si>
  <si>
    <t>Klemetti</t>
  </si>
  <si>
    <t>191070-9180</t>
  </si>
  <si>
    <t>Rosmariinikatu 19</t>
  </si>
  <si>
    <t>0112437761</t>
  </si>
  <si>
    <t>Adina</t>
  </si>
  <si>
    <t>Haapalainen</t>
  </si>
  <si>
    <t>230159-928T</t>
  </si>
  <si>
    <t>Kanervataival 6</t>
  </si>
  <si>
    <t>01680</t>
  </si>
  <si>
    <t>0114487829</t>
  </si>
  <si>
    <t>Petra</t>
  </si>
  <si>
    <t>Syrjälä</t>
  </si>
  <si>
    <t>030975-926D</t>
  </si>
  <si>
    <t>Asterikuja 15</t>
  </si>
  <si>
    <t>011966460</t>
  </si>
  <si>
    <t>Lea</t>
  </si>
  <si>
    <t>190677-928W</t>
  </si>
  <si>
    <t>Sinikkakatu 14</t>
  </si>
  <si>
    <t>0114605673</t>
  </si>
  <si>
    <t>261269-9873</t>
  </si>
  <si>
    <t>0119986783</t>
  </si>
  <si>
    <t>Amelia</t>
  </si>
  <si>
    <t>Vuorinen</t>
  </si>
  <si>
    <t>010364-988E</t>
  </si>
  <si>
    <t>Kuusamataival 15</t>
  </si>
  <si>
    <t>00870</t>
  </si>
  <si>
    <t>0111928178</t>
  </si>
  <si>
    <t>Jerry</t>
  </si>
  <si>
    <t>290484-9132</t>
  </si>
  <si>
    <t>Tuomikatu 4</t>
  </si>
  <si>
    <t>0116587051</t>
  </si>
  <si>
    <t>Joa</t>
  </si>
  <si>
    <t>Honkala</t>
  </si>
  <si>
    <t>011068-9851</t>
  </si>
  <si>
    <t>Metsätähtiraitti 7</t>
  </si>
  <si>
    <t>0116474372</t>
  </si>
  <si>
    <t>Ingrid</t>
  </si>
  <si>
    <t>Dahl</t>
  </si>
  <si>
    <t>140886-954E</t>
  </si>
  <si>
    <t>Ruusuraitti 17</t>
  </si>
  <si>
    <t>0111177627</t>
  </si>
  <si>
    <t>Briitta</t>
  </si>
  <si>
    <t>Taskinen</t>
  </si>
  <si>
    <t>060962-948P</t>
  </si>
  <si>
    <t>04340</t>
  </si>
  <si>
    <t>0119370469</t>
  </si>
  <si>
    <t>Usva</t>
  </si>
  <si>
    <t>Toropainen</t>
  </si>
  <si>
    <t>050663-910N</t>
  </si>
  <si>
    <t>Liljapolku 4</t>
  </si>
  <si>
    <t>0113940247</t>
  </si>
  <si>
    <t>Juhani</t>
  </si>
  <si>
    <t>Huovinen</t>
  </si>
  <si>
    <t>190865-933K</t>
  </si>
  <si>
    <t>Omenakuja 5</t>
  </si>
  <si>
    <t>02180</t>
  </si>
  <si>
    <t>0114835628</t>
  </si>
  <si>
    <t>Lund</t>
  </si>
  <si>
    <t>240270-947P</t>
  </si>
  <si>
    <t>Minttutie 14</t>
  </si>
  <si>
    <t>0119320317</t>
  </si>
  <si>
    <t>Runar</t>
  </si>
  <si>
    <t>121174-903U</t>
  </si>
  <si>
    <t>Sinikkapolku 11</t>
  </si>
  <si>
    <t>0111839671</t>
  </si>
  <si>
    <t>Tuovi</t>
  </si>
  <si>
    <t>210974-920K</t>
  </si>
  <si>
    <t>Liljapolku 10</t>
  </si>
  <si>
    <t>0115345362</t>
  </si>
  <si>
    <t>Salme</t>
  </si>
  <si>
    <t>020361-9547</t>
  </si>
  <si>
    <t>Valmutaival 13</t>
  </si>
  <si>
    <t>0112541276</t>
  </si>
  <si>
    <t>Markkula</t>
  </si>
  <si>
    <t>160257-9421</t>
  </si>
  <si>
    <t>Ulpukkapolku 7</t>
  </si>
  <si>
    <t>0119644303</t>
  </si>
  <si>
    <t>030588-939Y</t>
  </si>
  <si>
    <t>Kieloraitti 19</t>
  </si>
  <si>
    <t>00180</t>
  </si>
  <si>
    <t>0113368627</t>
  </si>
  <si>
    <t>Rautanen</t>
  </si>
  <si>
    <t>111282-9718</t>
  </si>
  <si>
    <t>Lindapolku 18</t>
  </si>
  <si>
    <t>0114733280</t>
  </si>
  <si>
    <t>Lotta</t>
  </si>
  <si>
    <t>Keskinen</t>
  </si>
  <si>
    <t>250279-9924</t>
  </si>
  <si>
    <t>Mustikkakatu 14</t>
  </si>
  <si>
    <t>0119840449</t>
  </si>
  <si>
    <t>Ottilia</t>
  </si>
  <si>
    <t>251263-948M</t>
  </si>
  <si>
    <t>Vuokkoraitti 7</t>
  </si>
  <si>
    <t>00250</t>
  </si>
  <si>
    <t>0116493953</t>
  </si>
  <si>
    <t>Toomas</t>
  </si>
  <si>
    <t>170774-987J</t>
  </si>
  <si>
    <t>0114989651</t>
  </si>
  <si>
    <t>Koskela</t>
  </si>
  <si>
    <t>090468-967S</t>
  </si>
  <si>
    <t>Lindakuja 3</t>
  </si>
  <si>
    <t>011252048</t>
  </si>
  <si>
    <t>Leo</t>
  </si>
  <si>
    <t>Rautiainen</t>
  </si>
  <si>
    <t>120989-9011</t>
  </si>
  <si>
    <t>Koivutie 6</t>
  </si>
  <si>
    <t>0118665055</t>
  </si>
  <si>
    <t>Mehmet</t>
  </si>
  <si>
    <t>Hujanen</t>
  </si>
  <si>
    <t>170481-911F</t>
  </si>
  <si>
    <t>Ruusutaival 18</t>
  </si>
  <si>
    <t>0111894864</t>
  </si>
  <si>
    <t>Stina</t>
  </si>
  <si>
    <t>Härkönen</t>
  </si>
  <si>
    <t>261285-970N</t>
  </si>
  <si>
    <t>Sinivuokkokuja 4</t>
  </si>
  <si>
    <t>0119594932</t>
  </si>
  <si>
    <t>Thomas</t>
  </si>
  <si>
    <t>Vuorenmaa</t>
  </si>
  <si>
    <t>300876-961D</t>
  </si>
  <si>
    <t>Koivupolku 9</t>
  </si>
  <si>
    <t>0118138737</t>
  </si>
  <si>
    <t>Rauha</t>
  </si>
  <si>
    <t>130988-962C</t>
  </si>
  <si>
    <t>Mesimarjataival 10</t>
  </si>
  <si>
    <t>01147521</t>
  </si>
  <si>
    <t>Eedit</t>
  </si>
  <si>
    <t>280485-9562</t>
  </si>
  <si>
    <t>Lauhakuja 10</t>
  </si>
  <si>
    <t>0114887780</t>
  </si>
  <si>
    <t>161150-9037</t>
  </si>
  <si>
    <t>Pajutaival 19</t>
  </si>
  <si>
    <t>011647560</t>
  </si>
  <si>
    <t>Ann-Mari</t>
  </si>
  <si>
    <t>Rahkonen</t>
  </si>
  <si>
    <t>150351-994A</t>
  </si>
  <si>
    <t>Koivupolku 13</t>
  </si>
  <si>
    <t>011980070</t>
  </si>
  <si>
    <t>Neela</t>
  </si>
  <si>
    <t>070482-900X</t>
  </si>
  <si>
    <t>Pajutie 13</t>
  </si>
  <si>
    <t>0119738180</t>
  </si>
  <si>
    <t>Kuisma</t>
  </si>
  <si>
    <t>111274-947D</t>
  </si>
  <si>
    <t>Palmupolku 7</t>
  </si>
  <si>
    <t>0114994875</t>
  </si>
  <si>
    <t>Oiva</t>
  </si>
  <si>
    <t>Björkman</t>
  </si>
  <si>
    <t>240680-9398</t>
  </si>
  <si>
    <t>Minttutaival 15</t>
  </si>
  <si>
    <t>07800</t>
  </si>
  <si>
    <t>0113387623</t>
  </si>
  <si>
    <t>Karl</t>
  </si>
  <si>
    <t>Haarala</t>
  </si>
  <si>
    <t>200656-975M</t>
  </si>
  <si>
    <t>Vadelmakuja 10</t>
  </si>
  <si>
    <t>0115857789</t>
  </si>
  <si>
    <t>Selim</t>
  </si>
  <si>
    <t>150581-967T</t>
  </si>
  <si>
    <t>Talvikkipolku 10</t>
  </si>
  <si>
    <t>0115690965</t>
  </si>
  <si>
    <t>Aamos</t>
  </si>
  <si>
    <t>Mäkilä</t>
  </si>
  <si>
    <t>180600A943V</t>
  </si>
  <si>
    <t>Kaunokkikatu 13</t>
  </si>
  <si>
    <t>0112239877</t>
  </si>
  <si>
    <t>Jylhä</t>
  </si>
  <si>
    <t>140480-9706</t>
  </si>
  <si>
    <t>Lindatie 12</t>
  </si>
  <si>
    <t>02970</t>
  </si>
  <si>
    <t>0114154551</t>
  </si>
  <si>
    <t>260384-901X</t>
  </si>
  <si>
    <t>0113489865</t>
  </si>
  <si>
    <t>Sivonen</t>
  </si>
  <si>
    <t>190349-9299</t>
  </si>
  <si>
    <t>Violaraitti 11</t>
  </si>
  <si>
    <t>0114636181</t>
  </si>
  <si>
    <t>Verna</t>
  </si>
  <si>
    <t>011080-968K</t>
  </si>
  <si>
    <t>Tuijatie 17</t>
  </si>
  <si>
    <t>0116252643</t>
  </si>
  <si>
    <t>Yrjölä</t>
  </si>
  <si>
    <t>030297-962L</t>
  </si>
  <si>
    <t>Araliakatu 5</t>
  </si>
  <si>
    <t>0112821401</t>
  </si>
  <si>
    <t>Saarela</t>
  </si>
  <si>
    <t>010562-966U</t>
  </si>
  <si>
    <t>Ericataival 8</t>
  </si>
  <si>
    <t>011307567</t>
  </si>
  <si>
    <t>Siitonen</t>
  </si>
  <si>
    <t>090394-928D</t>
  </si>
  <si>
    <t>Angervokuja 14</t>
  </si>
  <si>
    <t>0118844602</t>
  </si>
  <si>
    <t>Petja</t>
  </si>
  <si>
    <t>020176-985F</t>
  </si>
  <si>
    <t>Petuniakuja 15</t>
  </si>
  <si>
    <t>0119203386</t>
  </si>
  <si>
    <t>Eeva-Liisa</t>
  </si>
  <si>
    <t>Juntunen</t>
  </si>
  <si>
    <t>290580-9268</t>
  </si>
  <si>
    <t>Pionitaival 18</t>
  </si>
  <si>
    <t>0113760283</t>
  </si>
  <si>
    <t>Ebba</t>
  </si>
  <si>
    <t>Forsman</t>
  </si>
  <si>
    <t>071174-9526</t>
  </si>
  <si>
    <t>Araliakatu 9</t>
  </si>
  <si>
    <t>0111228177</t>
  </si>
  <si>
    <t>Marlene</t>
  </si>
  <si>
    <t>Rämö</t>
  </si>
  <si>
    <t>060467-968L</t>
  </si>
  <si>
    <t>0118617443</t>
  </si>
  <si>
    <t>Liisa</t>
  </si>
  <si>
    <t>Kaikkonen</t>
  </si>
  <si>
    <t>131079-930U</t>
  </si>
  <si>
    <t>Sinikkakatu 11</t>
  </si>
  <si>
    <t>0114898800</t>
  </si>
  <si>
    <t>Vilja</t>
  </si>
  <si>
    <t>Kaasinen</t>
  </si>
  <si>
    <t>150758-944R</t>
  </si>
  <si>
    <t>Hortensiakuja 17</t>
  </si>
  <si>
    <t>0111217713</t>
  </si>
  <si>
    <t>Lumikki</t>
  </si>
  <si>
    <t>231277-990A</t>
  </si>
  <si>
    <t>Mansikkapolku 18</t>
  </si>
  <si>
    <t>04480</t>
  </si>
  <si>
    <t>0119372254</t>
  </si>
  <si>
    <t>Justus</t>
  </si>
  <si>
    <t>280256-981S</t>
  </si>
  <si>
    <t>Mustikkakuja 4</t>
  </si>
  <si>
    <t>01400</t>
  </si>
  <si>
    <t>0112894851</t>
  </si>
  <si>
    <t>Wilho</t>
  </si>
  <si>
    <t>060497-921U</t>
  </si>
  <si>
    <t>Kuusamaraitti 17</t>
  </si>
  <si>
    <t>0116484343</t>
  </si>
  <si>
    <t>Jan-Erik</t>
  </si>
  <si>
    <t>270274-967A</t>
  </si>
  <si>
    <t>011361433</t>
  </si>
  <si>
    <t>Stiina</t>
  </si>
  <si>
    <t>031265-962D</t>
  </si>
  <si>
    <t>Violataival 9</t>
  </si>
  <si>
    <t>0113214804</t>
  </si>
  <si>
    <t>Yusuf</t>
  </si>
  <si>
    <t>Moisio</t>
  </si>
  <si>
    <t>150861-983K</t>
  </si>
  <si>
    <t>Angervokatu 2</t>
  </si>
  <si>
    <t>011580589</t>
  </si>
  <si>
    <t>Hannamari</t>
  </si>
  <si>
    <t>051169-926S</t>
  </si>
  <si>
    <t>Angervopolku 14</t>
  </si>
  <si>
    <t>01168399</t>
  </si>
  <si>
    <t>Sani</t>
  </si>
  <si>
    <t>030783-956U</t>
  </si>
  <si>
    <t>Minttutaival 4</t>
  </si>
  <si>
    <t>0118882324</t>
  </si>
  <si>
    <t>Carita</t>
  </si>
  <si>
    <t>160579-926L</t>
  </si>
  <si>
    <t>Omenaraitti 8</t>
  </si>
  <si>
    <t>02280</t>
  </si>
  <si>
    <t>0117107248</t>
  </si>
  <si>
    <t>271080-9016</t>
  </si>
  <si>
    <t>Liliataival 14</t>
  </si>
  <si>
    <t>0112398874</t>
  </si>
  <si>
    <t>Leena</t>
  </si>
  <si>
    <t>Palm</t>
  </si>
  <si>
    <t>200386-9527</t>
  </si>
  <si>
    <t>Vadelmatie 10</t>
  </si>
  <si>
    <t>0111259301</t>
  </si>
  <si>
    <t>080293-9680</t>
  </si>
  <si>
    <t>0118068190</t>
  </si>
  <si>
    <t>Elia</t>
  </si>
  <si>
    <t>131080-9934</t>
  </si>
  <si>
    <t>Tuomikuja 2</t>
  </si>
  <si>
    <t>0112357387</t>
  </si>
  <si>
    <t>220476-9389</t>
  </si>
  <si>
    <t>Pelargoniaraitti 13</t>
  </si>
  <si>
    <t>0111800714</t>
  </si>
  <si>
    <t>Vladislav</t>
  </si>
  <si>
    <t>201052-933F</t>
  </si>
  <si>
    <t>Kuusamaraitti 9</t>
  </si>
  <si>
    <t>0117104040</t>
  </si>
  <si>
    <t>241169-9338</t>
  </si>
  <si>
    <t>Lindakatu 8</t>
  </si>
  <si>
    <t>0114886390</t>
  </si>
  <si>
    <t>Aron</t>
  </si>
  <si>
    <t>020785-915C</t>
  </si>
  <si>
    <t>Koivupolku 17</t>
  </si>
  <si>
    <t>0113344000</t>
  </si>
  <si>
    <t>Asla</t>
  </si>
  <si>
    <t>Marttila</t>
  </si>
  <si>
    <t>051075-9177</t>
  </si>
  <si>
    <t>Kanelitie 11</t>
  </si>
  <si>
    <t>011199602</t>
  </si>
  <si>
    <t>Göta</t>
  </si>
  <si>
    <t>230372-996Y</t>
  </si>
  <si>
    <t>Kielopolku 12</t>
  </si>
  <si>
    <t>07955</t>
  </si>
  <si>
    <t>0114290322</t>
  </si>
  <si>
    <t>Oliver</t>
  </si>
  <si>
    <t>Bergman</t>
  </si>
  <si>
    <t>150649-9892</t>
  </si>
  <si>
    <t>Mustikkapolku 12</t>
  </si>
  <si>
    <t>03810</t>
  </si>
  <si>
    <t>0118979937</t>
  </si>
  <si>
    <t>Erkkilä</t>
  </si>
  <si>
    <t>040489-9447</t>
  </si>
  <si>
    <t>Liliapolku 3</t>
  </si>
  <si>
    <t>02570</t>
  </si>
  <si>
    <t>0111816563</t>
  </si>
  <si>
    <t>Perkiö</t>
  </si>
  <si>
    <t>300783-9181</t>
  </si>
  <si>
    <t>Liliataival 5</t>
  </si>
  <si>
    <t>0112093002</t>
  </si>
  <si>
    <t>Ellen</t>
  </si>
  <si>
    <t>210791-9145</t>
  </si>
  <si>
    <t>Kaneliraitti 8</t>
  </si>
  <si>
    <t>011496384</t>
  </si>
  <si>
    <t>Miro</t>
  </si>
  <si>
    <t>090469-9394</t>
  </si>
  <si>
    <t>Raitaraitti 17</t>
  </si>
  <si>
    <t>0117399364</t>
  </si>
  <si>
    <t>Eero</t>
  </si>
  <si>
    <t>Ojala</t>
  </si>
  <si>
    <t>280769-9195</t>
  </si>
  <si>
    <t>Omenaraitti 11</t>
  </si>
  <si>
    <t>0116130977</t>
  </si>
  <si>
    <t>131071-958N</t>
  </si>
  <si>
    <t>Kanelikuja 1</t>
  </si>
  <si>
    <t>02610</t>
  </si>
  <si>
    <t>0114945556</t>
  </si>
  <si>
    <t>040369-902W</t>
  </si>
  <si>
    <t>Omenapolku 3</t>
  </si>
  <si>
    <t>0113623714</t>
  </si>
  <si>
    <t>Benjam</t>
  </si>
  <si>
    <t>Nummi</t>
  </si>
  <si>
    <t>240255-9874</t>
  </si>
  <si>
    <t>0113373703</t>
  </si>
  <si>
    <t>111261-974X</t>
  </si>
  <si>
    <t>Angervotaival 20</t>
  </si>
  <si>
    <t>0114404467</t>
  </si>
  <si>
    <t>Hermanni</t>
  </si>
  <si>
    <t>011082-933Y</t>
  </si>
  <si>
    <t>Tulppaanitaival 15</t>
  </si>
  <si>
    <t>0118864822</t>
  </si>
  <si>
    <t>251081-9048</t>
  </si>
  <si>
    <t>Ulpukkakatu 1</t>
  </si>
  <si>
    <t>0118442723</t>
  </si>
  <si>
    <t>Linnea</t>
  </si>
  <si>
    <t>250963-990K</t>
  </si>
  <si>
    <t>Pelargoniatie 3</t>
  </si>
  <si>
    <t>0117455516</t>
  </si>
  <si>
    <t>Emmi</t>
  </si>
  <si>
    <t>160597-948Y</t>
  </si>
  <si>
    <t>Petuniataival 5</t>
  </si>
  <si>
    <t>0111372820</t>
  </si>
  <si>
    <t>Manu</t>
  </si>
  <si>
    <t>011289-9232</t>
  </si>
  <si>
    <t>Elokaunokkitie 14</t>
  </si>
  <si>
    <t>0116952577</t>
  </si>
  <si>
    <t>Koskinen</t>
  </si>
  <si>
    <t>200185-992M</t>
  </si>
  <si>
    <t>Laventelikatu 17</t>
  </si>
  <si>
    <t>0113332926</t>
  </si>
  <si>
    <t>250966-936L</t>
  </si>
  <si>
    <t>Sinikellokatu 10</t>
  </si>
  <si>
    <t>01127298</t>
  </si>
  <si>
    <t>Tellervo</t>
  </si>
  <si>
    <t>Herranen</t>
  </si>
  <si>
    <t>281266-982E</t>
  </si>
  <si>
    <t>0114333287</t>
  </si>
  <si>
    <t>Taavetti</t>
  </si>
  <si>
    <t>Leino</t>
  </si>
  <si>
    <t>030183-999C</t>
  </si>
  <si>
    <t>Laventelitie 12</t>
  </si>
  <si>
    <t>011100113</t>
  </si>
  <si>
    <t>Sirkka</t>
  </si>
  <si>
    <t>Ketola</t>
  </si>
  <si>
    <t>181190-928M</t>
  </si>
  <si>
    <t>Araliaraitti 13</t>
  </si>
  <si>
    <t>011820270</t>
  </si>
  <si>
    <t>Iris</t>
  </si>
  <si>
    <t>Jokela</t>
  </si>
  <si>
    <t>250273-968T</t>
  </si>
  <si>
    <t>Omenataival 10</t>
  </si>
  <si>
    <t>0117530825</t>
  </si>
  <si>
    <t>Arto</t>
  </si>
  <si>
    <t>Salonen</t>
  </si>
  <si>
    <t>291080-9170</t>
  </si>
  <si>
    <t>0114173647</t>
  </si>
  <si>
    <t>Björk</t>
  </si>
  <si>
    <t>040282-978W</t>
  </si>
  <si>
    <t>Mansikkapolku 7</t>
  </si>
  <si>
    <t>011266563</t>
  </si>
  <si>
    <t>180864-998S</t>
  </si>
  <si>
    <t>011359796</t>
  </si>
  <si>
    <t>Pyykkö</t>
  </si>
  <si>
    <t>031053-9444</t>
  </si>
  <si>
    <t>Liljaraitti 11</t>
  </si>
  <si>
    <t>01142491</t>
  </si>
  <si>
    <t>Carola</t>
  </si>
  <si>
    <t>040176-984R</t>
  </si>
  <si>
    <t>Sinivuokkotie 17</t>
  </si>
  <si>
    <t>0112776310</t>
  </si>
  <si>
    <t>Vanamo</t>
  </si>
  <si>
    <t>Haapakoski</t>
  </si>
  <si>
    <t>140686-986V</t>
  </si>
  <si>
    <t>Kanervakuja 3</t>
  </si>
  <si>
    <t>0115659626</t>
  </si>
  <si>
    <t>Kumpulainen</t>
  </si>
  <si>
    <t>170174-956P</t>
  </si>
  <si>
    <t>Liljakatu 3</t>
  </si>
  <si>
    <t>0115690214</t>
  </si>
  <si>
    <t>Lenita</t>
  </si>
  <si>
    <t>Saarikoski</t>
  </si>
  <si>
    <t>140659-980P</t>
  </si>
  <si>
    <t>Liliakatu 16</t>
  </si>
  <si>
    <t>0113430496</t>
  </si>
  <si>
    <t>Mirella</t>
  </si>
  <si>
    <t>Juvonen</t>
  </si>
  <si>
    <t>080665-9104</t>
  </si>
  <si>
    <t>Laventeliraitti 2</t>
  </si>
  <si>
    <t>04240</t>
  </si>
  <si>
    <t>0117500142</t>
  </si>
  <si>
    <t>Eerola</t>
  </si>
  <si>
    <t>200772-916N</t>
  </si>
  <si>
    <t>Violaraitti 13</t>
  </si>
  <si>
    <t>0113728826</t>
  </si>
  <si>
    <t>Anniina</t>
  </si>
  <si>
    <t>280674-916J</t>
  </si>
  <si>
    <t>Liliatie 2</t>
  </si>
  <si>
    <t>0118039061</t>
  </si>
  <si>
    <t>Uusitalo</t>
  </si>
  <si>
    <t>040484-970S</t>
  </si>
  <si>
    <t>Elokaunokkikatu 6</t>
  </si>
  <si>
    <t>00520</t>
  </si>
  <si>
    <t>0116884462</t>
  </si>
  <si>
    <t>270363-914K</t>
  </si>
  <si>
    <t>Kaunokkipolku 12</t>
  </si>
  <si>
    <t>0119012191</t>
  </si>
  <si>
    <t>Kasimir</t>
  </si>
  <si>
    <t>Rinne</t>
  </si>
  <si>
    <t>061075-905F</t>
  </si>
  <si>
    <t>Kullerokatu 5</t>
  </si>
  <si>
    <t>011588407</t>
  </si>
  <si>
    <t>Ohto</t>
  </si>
  <si>
    <t>Kukkola</t>
  </si>
  <si>
    <t>100967-959X</t>
  </si>
  <si>
    <t>Talvikkiraitti 9</t>
  </si>
  <si>
    <t>0111679260</t>
  </si>
  <si>
    <t>021053-975F</t>
  </si>
  <si>
    <t>Raitakuja 9</t>
  </si>
  <si>
    <t>0119098239</t>
  </si>
  <si>
    <t>Lindén</t>
  </si>
  <si>
    <t>140783-952T</t>
  </si>
  <si>
    <t>Rosmariinitaival 4</t>
  </si>
  <si>
    <t>0116001790</t>
  </si>
  <si>
    <t>Reija</t>
  </si>
  <si>
    <t>020591-962U</t>
  </si>
  <si>
    <t>Mesimarjakatu 7</t>
  </si>
  <si>
    <t>0117743224</t>
  </si>
  <si>
    <t>Turtiainen</t>
  </si>
  <si>
    <t>150795-9084</t>
  </si>
  <si>
    <t>Helmililjaraitti 16</t>
  </si>
  <si>
    <t>0117422827</t>
  </si>
  <si>
    <t>Juuse</t>
  </si>
  <si>
    <t>070376-9451</t>
  </si>
  <si>
    <t>Raitapolku 13</t>
  </si>
  <si>
    <t>0114513558</t>
  </si>
  <si>
    <t>Myrsky</t>
  </si>
  <si>
    <t>200263-991R</t>
  </si>
  <si>
    <t>Atsaleataival 15</t>
  </si>
  <si>
    <t>0117999081</t>
  </si>
  <si>
    <t>Barbara</t>
  </si>
  <si>
    <t>Piipponen</t>
  </si>
  <si>
    <t>031264-986X</t>
  </si>
  <si>
    <t>Markettakuja 19</t>
  </si>
  <si>
    <t>0117096239</t>
  </si>
  <si>
    <t>Jasperi</t>
  </si>
  <si>
    <t>Koponen</t>
  </si>
  <si>
    <t>240490-9076</t>
  </si>
  <si>
    <t>01170375</t>
  </si>
  <si>
    <t>Britt-Marie</t>
  </si>
  <si>
    <t>061157-9780</t>
  </si>
  <si>
    <t>Salviakuja 19</t>
  </si>
  <si>
    <t>0111382110</t>
  </si>
  <si>
    <t>Liina</t>
  </si>
  <si>
    <t>Vesterinen</t>
  </si>
  <si>
    <t>291192-902D</t>
  </si>
  <si>
    <t>Elokaunokkitie 17</t>
  </si>
  <si>
    <t>0114508565</t>
  </si>
  <si>
    <t>041069-9226</t>
  </si>
  <si>
    <t>Elokaunokkiraitti 8</t>
  </si>
  <si>
    <t>0116318883</t>
  </si>
  <si>
    <t>Meea</t>
  </si>
  <si>
    <t>260882-966J</t>
  </si>
  <si>
    <t>Vuokkokuja 8</t>
  </si>
  <si>
    <t>0113219455</t>
  </si>
  <si>
    <t>Bernt</t>
  </si>
  <si>
    <t>130874-923P</t>
  </si>
  <si>
    <t>011428557</t>
  </si>
  <si>
    <t>Tuomo</t>
  </si>
  <si>
    <t>230762-9150</t>
  </si>
  <si>
    <t>Ericatie 4</t>
  </si>
  <si>
    <t>011224954</t>
  </si>
  <si>
    <t>Osmo</t>
  </si>
  <si>
    <t>150889-9657</t>
  </si>
  <si>
    <t>Seljakatu 2</t>
  </si>
  <si>
    <t>0117672042</t>
  </si>
  <si>
    <t>Jiri</t>
  </si>
  <si>
    <t>Nordström</t>
  </si>
  <si>
    <t>050276-915Y</t>
  </si>
  <si>
    <t>Roosataival 18</t>
  </si>
  <si>
    <t>0116406855</t>
  </si>
  <si>
    <t>Karlo</t>
  </si>
  <si>
    <t>060378-971R</t>
  </si>
  <si>
    <t>Mesimarjatie 10</t>
  </si>
  <si>
    <t>0117175902</t>
  </si>
  <si>
    <t>Benita</t>
  </si>
  <si>
    <t>220687-932J</t>
  </si>
  <si>
    <t>Resedataival 20</t>
  </si>
  <si>
    <t>0117932620</t>
  </si>
  <si>
    <t>Selja</t>
  </si>
  <si>
    <t>Kallinen</t>
  </si>
  <si>
    <t>180377-9108</t>
  </si>
  <si>
    <t>Lauharaitti 13</t>
  </si>
  <si>
    <t>0116223866</t>
  </si>
  <si>
    <t>Sarianne</t>
  </si>
  <si>
    <t>210463-954T</t>
  </si>
  <si>
    <t>0115199427</t>
  </si>
  <si>
    <t>Tove</t>
  </si>
  <si>
    <t>280363-986J</t>
  </si>
  <si>
    <t>Pihlajakuja 17</t>
  </si>
  <si>
    <t>0113156676</t>
  </si>
  <si>
    <t>Sabina</t>
  </si>
  <si>
    <t>210386-948R</t>
  </si>
  <si>
    <t>Pajukatu 1</t>
  </si>
  <si>
    <t>0115091130</t>
  </si>
  <si>
    <t>Marita</t>
  </si>
  <si>
    <t>Katajisto</t>
  </si>
  <si>
    <t>290880-966Y</t>
  </si>
  <si>
    <t>Kanelipolku 20</t>
  </si>
  <si>
    <t>0114987179</t>
  </si>
  <si>
    <t>Lily</t>
  </si>
  <si>
    <t>Elo</t>
  </si>
  <si>
    <t>081064-9081</t>
  </si>
  <si>
    <t>Atsaleatie 19</t>
  </si>
  <si>
    <t>0111156352</t>
  </si>
  <si>
    <t>Maritta</t>
  </si>
  <si>
    <t>Jaatinen</t>
  </si>
  <si>
    <t>121073-982A</t>
  </si>
  <si>
    <t>Kielotie 15</t>
  </si>
  <si>
    <t>0116825679</t>
  </si>
  <si>
    <t>Mervi</t>
  </si>
  <si>
    <t>100967-982N</t>
  </si>
  <si>
    <t>Mustikkakuja 14</t>
  </si>
  <si>
    <t>0114431802</t>
  </si>
  <si>
    <t>Angelika</t>
  </si>
  <si>
    <t>140966-968J</t>
  </si>
  <si>
    <t>Liljapolku 1</t>
  </si>
  <si>
    <t>0119497603</t>
  </si>
  <si>
    <t>Ann-Sofie</t>
  </si>
  <si>
    <t>230155-958R</t>
  </si>
  <si>
    <t>Liliakuja 17</t>
  </si>
  <si>
    <t>0113101992</t>
  </si>
  <si>
    <t>Adam</t>
  </si>
  <si>
    <t>Varjonen</t>
  </si>
  <si>
    <t>211071-955R</t>
  </si>
  <si>
    <t>Petuniatie 17</t>
  </si>
  <si>
    <t>0117644334</t>
  </si>
  <si>
    <t>070292-9085</t>
  </si>
  <si>
    <t>Koivukatu 11</t>
  </si>
  <si>
    <t>0119098557</t>
  </si>
  <si>
    <t>Anna-Lena</t>
  </si>
  <si>
    <t>080782-946F</t>
  </si>
  <si>
    <t>Asteripolku 5</t>
  </si>
  <si>
    <t>0115470500</t>
  </si>
  <si>
    <t>Halme</t>
  </si>
  <si>
    <t>230359-9150</t>
  </si>
  <si>
    <t>Kaunokkikuja 10</t>
  </si>
  <si>
    <t>0115049174</t>
  </si>
  <si>
    <t>Elsa</t>
  </si>
  <si>
    <t>Haataja</t>
  </si>
  <si>
    <t>030862-9888</t>
  </si>
  <si>
    <t>Kanelikatu 10</t>
  </si>
  <si>
    <t>0115942034</t>
  </si>
  <si>
    <t>051186-902C</t>
  </si>
  <si>
    <t>Atsaleapolku 8</t>
  </si>
  <si>
    <t>0113185928</t>
  </si>
  <si>
    <t>Karina</t>
  </si>
  <si>
    <t>250668-9505</t>
  </si>
  <si>
    <t>011418752</t>
  </si>
  <si>
    <t>Sergei</t>
  </si>
  <si>
    <t>170575-911R</t>
  </si>
  <si>
    <t>0111883437</t>
  </si>
  <si>
    <t>230775-979D</t>
  </si>
  <si>
    <t>Salviakuja 10</t>
  </si>
  <si>
    <t>00310</t>
  </si>
  <si>
    <t>0115370808</t>
  </si>
  <si>
    <t>Mohammad</t>
  </si>
  <si>
    <t>Blomberg</t>
  </si>
  <si>
    <t>081176-951A</t>
  </si>
  <si>
    <t>Dahliakuja 19</t>
  </si>
  <si>
    <t>0118472399</t>
  </si>
  <si>
    <t>Alessia</t>
  </si>
  <si>
    <t>090786-9166</t>
  </si>
  <si>
    <t>Valmukuja 19</t>
  </si>
  <si>
    <t>0118112537</t>
  </si>
  <si>
    <t>Jan-Peter</t>
  </si>
  <si>
    <t>Åberg</t>
  </si>
  <si>
    <t>021248-973R</t>
  </si>
  <si>
    <t>Talvikkiraitti 6</t>
  </si>
  <si>
    <t>0116928309</t>
  </si>
  <si>
    <t>Kyllikki</t>
  </si>
  <si>
    <t>241056-954S</t>
  </si>
  <si>
    <t>Pelargoniataival 2</t>
  </si>
  <si>
    <t>0117175413</t>
  </si>
  <si>
    <t>Van</t>
  </si>
  <si>
    <t>150766-963D</t>
  </si>
  <si>
    <t>Tuijakatu 12</t>
  </si>
  <si>
    <t>0112317404</t>
  </si>
  <si>
    <t>Torbjörn</t>
  </si>
  <si>
    <t>310593-9954</t>
  </si>
  <si>
    <t>Pihlajaraitti 18</t>
  </si>
  <si>
    <t>0112727280</t>
  </si>
  <si>
    <t>Eerikki</t>
  </si>
  <si>
    <t>Kapanen</t>
  </si>
  <si>
    <t>100953-909P</t>
  </si>
  <si>
    <t>Pionikuja 4</t>
  </si>
  <si>
    <t>011289196</t>
  </si>
  <si>
    <t>Jutila</t>
  </si>
  <si>
    <t>051092-9301</t>
  </si>
  <si>
    <t>Kanervakuja 9</t>
  </si>
  <si>
    <t>0118967885</t>
  </si>
  <si>
    <t>Sven-Erik</t>
  </si>
  <si>
    <t>170192-961H</t>
  </si>
  <si>
    <t>Pihlaraitti 18</t>
  </si>
  <si>
    <t>0114636767</t>
  </si>
  <si>
    <t>Otso</t>
  </si>
  <si>
    <t>120475-969K</t>
  </si>
  <si>
    <t>Pihlaraitti 16</t>
  </si>
  <si>
    <t>0119984515</t>
  </si>
  <si>
    <t>Neea</t>
  </si>
  <si>
    <t>Minkkinen</t>
  </si>
  <si>
    <t>270879-944P</t>
  </si>
  <si>
    <t>Ericakuja 11</t>
  </si>
  <si>
    <t>0117718920</t>
  </si>
  <si>
    <t>Marc</t>
  </si>
  <si>
    <t>130163-931F</t>
  </si>
  <si>
    <t>Kulleroraitti 13</t>
  </si>
  <si>
    <t>04260</t>
  </si>
  <si>
    <t>0111482228</t>
  </si>
  <si>
    <t>Sam</t>
  </si>
  <si>
    <t>030469-9952</t>
  </si>
  <si>
    <t>Asteriraitti 13</t>
  </si>
  <si>
    <t>0116609864</t>
  </si>
  <si>
    <t>Andrew</t>
  </si>
  <si>
    <t>020268-969P</t>
  </si>
  <si>
    <t>Pajutaival 15</t>
  </si>
  <si>
    <t>0118615945</t>
  </si>
  <si>
    <t>Max</t>
  </si>
  <si>
    <t>080694-997D</t>
  </si>
  <si>
    <t>0116079813</t>
  </si>
  <si>
    <t>Siiri</t>
  </si>
  <si>
    <t>161183-906U</t>
  </si>
  <si>
    <t>Salviataival 7</t>
  </si>
  <si>
    <t>00360</t>
  </si>
  <si>
    <t>0118316629</t>
  </si>
  <si>
    <t>Henriikka</t>
  </si>
  <si>
    <t>201293-972X</t>
  </si>
  <si>
    <t>Talvikkitaival 2</t>
  </si>
  <si>
    <t>05400</t>
  </si>
  <si>
    <t>0115965235</t>
  </si>
  <si>
    <t>Kämäräinen</t>
  </si>
  <si>
    <t>040362-926V</t>
  </si>
  <si>
    <t>0115575607</t>
  </si>
  <si>
    <t>Karolina</t>
  </si>
  <si>
    <t>230489-948L</t>
  </si>
  <si>
    <t>0119896022</t>
  </si>
  <si>
    <t>Niko-Petteri</t>
  </si>
  <si>
    <t>Myllymäki</t>
  </si>
  <si>
    <t>190572-979E</t>
  </si>
  <si>
    <t>Salviatie 20</t>
  </si>
  <si>
    <t>00690</t>
  </si>
  <si>
    <t>0114886492</t>
  </si>
  <si>
    <t>Karvinen</t>
  </si>
  <si>
    <t>280778-932W</t>
  </si>
  <si>
    <t>Kullerotie 3</t>
  </si>
  <si>
    <t>0111497153</t>
  </si>
  <si>
    <t>Aale</t>
  </si>
  <si>
    <t>Lipponen</t>
  </si>
  <si>
    <t>201056-937M</t>
  </si>
  <si>
    <t>Kielokatu 1</t>
  </si>
  <si>
    <t>0112197385</t>
  </si>
  <si>
    <t>Christian</t>
  </si>
  <si>
    <t>Raunio</t>
  </si>
  <si>
    <t>020762-981K</t>
  </si>
  <si>
    <t>Pelargoniakuja 18</t>
  </si>
  <si>
    <t>0111103248</t>
  </si>
  <si>
    <t>Berndt</t>
  </si>
  <si>
    <t>220276-911T</t>
  </si>
  <si>
    <t>Lauhakuja 19</t>
  </si>
  <si>
    <t>0116913152</t>
  </si>
  <si>
    <t>Pitkänen</t>
  </si>
  <si>
    <t>210271-912W</t>
  </si>
  <si>
    <t>Sinivuokkotie 8</t>
  </si>
  <si>
    <t>0113808024</t>
  </si>
  <si>
    <t>301067-9467</t>
  </si>
  <si>
    <t>Valmuraitti 9</t>
  </si>
  <si>
    <t>05720</t>
  </si>
  <si>
    <t>0118199790</t>
  </si>
  <si>
    <t>Tami</t>
  </si>
  <si>
    <t>Murto</t>
  </si>
  <si>
    <t>180759-9770</t>
  </si>
  <si>
    <t>Tuijaraitti 13</t>
  </si>
  <si>
    <t>0116385048</t>
  </si>
  <si>
    <t>Brian</t>
  </si>
  <si>
    <t>Piispanen</t>
  </si>
  <si>
    <t>150767-955D</t>
  </si>
  <si>
    <t>0114293921</t>
  </si>
  <si>
    <t>Eppu</t>
  </si>
  <si>
    <t>Leskelä</t>
  </si>
  <si>
    <t>051185-9677</t>
  </si>
  <si>
    <t>Liliakuja 2</t>
  </si>
  <si>
    <t>00390</t>
  </si>
  <si>
    <t>0111947478</t>
  </si>
  <si>
    <t>Valtti</t>
  </si>
  <si>
    <t>040780-9074</t>
  </si>
  <si>
    <t>Pelargoniatie 4</t>
  </si>
  <si>
    <t>0119161869</t>
  </si>
  <si>
    <t>Antonia</t>
  </si>
  <si>
    <t>120872-980C</t>
  </si>
  <si>
    <t>Lemmikkikatu 10</t>
  </si>
  <si>
    <t>0111813043</t>
  </si>
  <si>
    <t>Häyrinen</t>
  </si>
  <si>
    <t>130471-952M</t>
  </si>
  <si>
    <t>Unikkotaival 2</t>
  </si>
  <si>
    <t>0112392334</t>
  </si>
  <si>
    <t>Hannele</t>
  </si>
  <si>
    <t>191074-916Y</t>
  </si>
  <si>
    <t>Tuijakuja 7</t>
  </si>
  <si>
    <t>011520711</t>
  </si>
  <si>
    <t>Pipsa</t>
  </si>
  <si>
    <t>250983-924L</t>
  </si>
  <si>
    <t>0116105041</t>
  </si>
  <si>
    <t>Tage</t>
  </si>
  <si>
    <t>201168-9919</t>
  </si>
  <si>
    <t>Pionitaival 13</t>
  </si>
  <si>
    <t>0112691484</t>
  </si>
  <si>
    <t>Tiia</t>
  </si>
  <si>
    <t>201263-980E</t>
  </si>
  <si>
    <t>Hortensiaraitti 6</t>
  </si>
  <si>
    <t>0112269862</t>
  </si>
  <si>
    <t>Robin</t>
  </si>
  <si>
    <t>Kinnunen</t>
  </si>
  <si>
    <t>280769-9538</t>
  </si>
  <si>
    <t>Kullerokatu 9</t>
  </si>
  <si>
    <t>0112541936</t>
  </si>
  <si>
    <t>Valde</t>
  </si>
  <si>
    <t>Pihlajamäki</t>
  </si>
  <si>
    <t>250883-915H</t>
  </si>
  <si>
    <t>Roosakuja 9</t>
  </si>
  <si>
    <t>011241300</t>
  </si>
  <si>
    <t>161165-982M</t>
  </si>
  <si>
    <t>Araliatie 2</t>
  </si>
  <si>
    <t>0113421042</t>
  </si>
  <si>
    <t>Lauriina</t>
  </si>
  <si>
    <t>130467-9640</t>
  </si>
  <si>
    <t>011290922</t>
  </si>
  <si>
    <t>Serafia</t>
  </si>
  <si>
    <t>250886-9082</t>
  </si>
  <si>
    <t>Markettakatu 18</t>
  </si>
  <si>
    <t>03790</t>
  </si>
  <si>
    <t>0111127852</t>
  </si>
  <si>
    <t>Vesa</t>
  </si>
  <si>
    <t>101284-985K</t>
  </si>
  <si>
    <t>Ruusuraitti 11</t>
  </si>
  <si>
    <t>0116200086</t>
  </si>
  <si>
    <t>Toimi</t>
  </si>
  <si>
    <t>131189-979T</t>
  </si>
  <si>
    <t>Unikkoraitti 12</t>
  </si>
  <si>
    <t>0115291519</t>
  </si>
  <si>
    <t>Vili-Valtteri</t>
  </si>
  <si>
    <t>Paajanen</t>
  </si>
  <si>
    <t>141162-987R</t>
  </si>
  <si>
    <t>Sinikkapolku 13</t>
  </si>
  <si>
    <t>00440</t>
  </si>
  <si>
    <t>0116068662</t>
  </si>
  <si>
    <t>Beata</t>
  </si>
  <si>
    <t>Romppainen</t>
  </si>
  <si>
    <t>040761-942B</t>
  </si>
  <si>
    <t>Atsaleataival 12</t>
  </si>
  <si>
    <t>0118544798</t>
  </si>
  <si>
    <t>Maija</t>
  </si>
  <si>
    <t>Lassila</t>
  </si>
  <si>
    <t>151084-914W</t>
  </si>
  <si>
    <t>Pihlajakuja 4</t>
  </si>
  <si>
    <t>0113531522</t>
  </si>
  <si>
    <t>Victoria</t>
  </si>
  <si>
    <t>200985-9048</t>
  </si>
  <si>
    <t>0113737337</t>
  </si>
  <si>
    <t>Henttonen</t>
  </si>
  <si>
    <t>230468-904S</t>
  </si>
  <si>
    <t>0111471912</t>
  </si>
  <si>
    <t>Kuitunen</t>
  </si>
  <si>
    <t>161186-9578</t>
  </si>
  <si>
    <t>0118523305</t>
  </si>
  <si>
    <t>Keskitalo</t>
  </si>
  <si>
    <t>160767-934C</t>
  </si>
  <si>
    <t>Vadelmakatu 7</t>
  </si>
  <si>
    <t>0115896117</t>
  </si>
  <si>
    <t>Helene</t>
  </si>
  <si>
    <t>110373-918Y</t>
  </si>
  <si>
    <t>Vuokkotaival 7</t>
  </si>
  <si>
    <t>07370</t>
  </si>
  <si>
    <t>0118418191</t>
  </si>
  <si>
    <t>Adele</t>
  </si>
  <si>
    <t>Martikainen</t>
  </si>
  <si>
    <t>281272-918X</t>
  </si>
  <si>
    <t>Asteritaival 2</t>
  </si>
  <si>
    <t>0117914861</t>
  </si>
  <si>
    <t>Antikainen</t>
  </si>
  <si>
    <t>271052-956R</t>
  </si>
  <si>
    <t>Mustikkakuja 9</t>
  </si>
  <si>
    <t>0115514373</t>
  </si>
  <si>
    <t>140989-904D</t>
  </si>
  <si>
    <t>0114213489</t>
  </si>
  <si>
    <t>160283-9821</t>
  </si>
  <si>
    <t>Vadelmapolku 9</t>
  </si>
  <si>
    <t>0115877040</t>
  </si>
  <si>
    <t>Mats</t>
  </si>
  <si>
    <t>020568-9395</t>
  </si>
  <si>
    <t>Kuusamakuja 13</t>
  </si>
  <si>
    <t>0119108968</t>
  </si>
  <si>
    <t>Nils</t>
  </si>
  <si>
    <t>Korhonen</t>
  </si>
  <si>
    <t>311265-901H</t>
  </si>
  <si>
    <t>Ruusuraitti 20</t>
  </si>
  <si>
    <t>0116835558</t>
  </si>
  <si>
    <t>Hamza</t>
  </si>
  <si>
    <t>Wikström</t>
  </si>
  <si>
    <t>300173-951N</t>
  </si>
  <si>
    <t>Metsätähtikuja 19</t>
  </si>
  <si>
    <t>0112696319</t>
  </si>
  <si>
    <t>Bo-Erik</t>
  </si>
  <si>
    <t>Liikanen</t>
  </si>
  <si>
    <t>240352-9598</t>
  </si>
  <si>
    <t>Lehdokkiraitti 20</t>
  </si>
  <si>
    <t>0111166002</t>
  </si>
  <si>
    <t>211072-9594</t>
  </si>
  <si>
    <t>Lindatie 10</t>
  </si>
  <si>
    <t>011340888</t>
  </si>
  <si>
    <t>Lönnqvist</t>
  </si>
  <si>
    <t>271158-941L</t>
  </si>
  <si>
    <t>Kanelitaival 8</t>
  </si>
  <si>
    <t>07990</t>
  </si>
  <si>
    <t>0113443819</t>
  </si>
  <si>
    <t>250951-9218</t>
  </si>
  <si>
    <t>Laventelikuja 15</t>
  </si>
  <si>
    <t>0112612196</t>
  </si>
  <si>
    <t>Raila</t>
  </si>
  <si>
    <t>171060-958D</t>
  </si>
  <si>
    <t>Liliapolku 7</t>
  </si>
  <si>
    <t>0112095208</t>
  </si>
  <si>
    <t>Niemelä</t>
  </si>
  <si>
    <t>120972-923B</t>
  </si>
  <si>
    <t>Kaunokkikatu 5</t>
  </si>
  <si>
    <t>0113033127</t>
  </si>
  <si>
    <t>Katariina</t>
  </si>
  <si>
    <t>300884-992F</t>
  </si>
  <si>
    <t>Mansikkaraitti 8</t>
  </si>
  <si>
    <t>10250</t>
  </si>
  <si>
    <t>011113477</t>
  </si>
  <si>
    <t>Leevi</t>
  </si>
  <si>
    <t>Marttinen</t>
  </si>
  <si>
    <t>130289-983N</t>
  </si>
  <si>
    <t>Angervopolku 5</t>
  </si>
  <si>
    <t>0119256879</t>
  </si>
  <si>
    <t>Ilta</t>
  </si>
  <si>
    <t>Koivumäki</t>
  </si>
  <si>
    <t>240677-972J</t>
  </si>
  <si>
    <t>Omenatie 14</t>
  </si>
  <si>
    <t>0119188117</t>
  </si>
  <si>
    <t>Theresa</t>
  </si>
  <si>
    <t>Nissinen</t>
  </si>
  <si>
    <t>030775-924R</t>
  </si>
  <si>
    <t>0111497845</t>
  </si>
  <si>
    <t>Ellinor</t>
  </si>
  <si>
    <t>021075-9168</t>
  </si>
  <si>
    <t>0111558407</t>
  </si>
  <si>
    <t>Hukkanen</t>
  </si>
  <si>
    <t>200681-982A</t>
  </si>
  <si>
    <t>Kaunokkikuja 5</t>
  </si>
  <si>
    <t>05450</t>
  </si>
  <si>
    <t>0115110755</t>
  </si>
  <si>
    <t>Karim</t>
  </si>
  <si>
    <t>Kolehmainen</t>
  </si>
  <si>
    <t>240980-959A</t>
  </si>
  <si>
    <t>0118969809</t>
  </si>
  <si>
    <t>Mattias</t>
  </si>
  <si>
    <t>060177-989E</t>
  </si>
  <si>
    <t>Atsaleakatu 11</t>
  </si>
  <si>
    <t>0116438382</t>
  </si>
  <si>
    <t>Silvia</t>
  </si>
  <si>
    <t>140667-924Y</t>
  </si>
  <si>
    <t>Lindakuja 12</t>
  </si>
  <si>
    <t>00420</t>
  </si>
  <si>
    <t>0112101517</t>
  </si>
  <si>
    <t>Melina</t>
  </si>
  <si>
    <t>251173-954L</t>
  </si>
  <si>
    <t>Violakuja 9</t>
  </si>
  <si>
    <t>0112375862</t>
  </si>
  <si>
    <t>Guy</t>
  </si>
  <si>
    <t>Tikkanen</t>
  </si>
  <si>
    <t>180777-9935</t>
  </si>
  <si>
    <t>Minttutie 16</t>
  </si>
  <si>
    <t>0116033480</t>
  </si>
  <si>
    <t>Eeli</t>
  </si>
  <si>
    <t>290176-921U</t>
  </si>
  <si>
    <t>Ruusutie 11</t>
  </si>
  <si>
    <t>0119699764</t>
  </si>
  <si>
    <t>041284-989U</t>
  </si>
  <si>
    <t>Elokaunokkitaival 9</t>
  </si>
  <si>
    <t>0112893551</t>
  </si>
  <si>
    <t>050678-973K</t>
  </si>
  <si>
    <t>Ulpukkapolku 6</t>
  </si>
  <si>
    <t>0114131703</t>
  </si>
  <si>
    <t>Anneli</t>
  </si>
  <si>
    <t>220782-912D</t>
  </si>
  <si>
    <t>Helmililjapolku 17</t>
  </si>
  <si>
    <t>06530</t>
  </si>
  <si>
    <t>011571271</t>
  </si>
  <si>
    <t>Essi</t>
  </si>
  <si>
    <t>Mattsson</t>
  </si>
  <si>
    <t>150866-952V</t>
  </si>
  <si>
    <t>Raitakuja 16</t>
  </si>
  <si>
    <t>0114645852</t>
  </si>
  <si>
    <t>Kurt</t>
  </si>
  <si>
    <t>240166-917W</t>
  </si>
  <si>
    <t>Hortensiapolku 18</t>
  </si>
  <si>
    <t>03100</t>
  </si>
  <si>
    <t>0113396806</t>
  </si>
  <si>
    <t>Tiainen</t>
  </si>
  <si>
    <t>241090-985J</t>
  </si>
  <si>
    <t>Raitapolku 19</t>
  </si>
  <si>
    <t>0117835785</t>
  </si>
  <si>
    <t>Virtanen</t>
  </si>
  <si>
    <t>210372-971V</t>
  </si>
  <si>
    <t>Ruusutaival 20</t>
  </si>
  <si>
    <t>01135351</t>
  </si>
  <si>
    <t>100581-992C</t>
  </si>
  <si>
    <t>Tuomitie 4</t>
  </si>
  <si>
    <t>011395031</t>
  </si>
  <si>
    <t>Suoma</t>
  </si>
  <si>
    <t>051063-9141</t>
  </si>
  <si>
    <t>Violatie 12</t>
  </si>
  <si>
    <t>0113950270</t>
  </si>
  <si>
    <t>230377-9326</t>
  </si>
  <si>
    <t>Metsätähtitie 15</t>
  </si>
  <si>
    <t>011119794</t>
  </si>
  <si>
    <t>Voutilainen</t>
  </si>
  <si>
    <t>221279-983Y</t>
  </si>
  <si>
    <t>Vadelmakuja 7</t>
  </si>
  <si>
    <t>0111655740</t>
  </si>
  <si>
    <t>Gustaf</t>
  </si>
  <si>
    <t>Ylönen</t>
  </si>
  <si>
    <t>291267-9112</t>
  </si>
  <si>
    <t>Petuniaraitti 20</t>
  </si>
  <si>
    <t>0118243077</t>
  </si>
  <si>
    <t>060489-9590</t>
  </si>
  <si>
    <t>Unikkokuja 10</t>
  </si>
  <si>
    <t>0113578543</t>
  </si>
  <si>
    <t>Carlo</t>
  </si>
  <si>
    <t>010898-9534</t>
  </si>
  <si>
    <t>Violakatu 8</t>
  </si>
  <si>
    <t>0117083136</t>
  </si>
  <si>
    <t>Tauno</t>
  </si>
  <si>
    <t>Tiihonen</t>
  </si>
  <si>
    <t>221167-9234</t>
  </si>
  <si>
    <t>Ruusukatu 6</t>
  </si>
  <si>
    <t>0112620838</t>
  </si>
  <si>
    <t>Talvitie</t>
  </si>
  <si>
    <t>260487-943V</t>
  </si>
  <si>
    <t>Pionikuja 8</t>
  </si>
  <si>
    <t>0115474327</t>
  </si>
  <si>
    <t>250383-961Y</t>
  </si>
  <si>
    <t>Sinikkapolku 6</t>
  </si>
  <si>
    <t>0113595461</t>
  </si>
  <si>
    <t>Pirkko</t>
  </si>
  <si>
    <t>Nikkanen</t>
  </si>
  <si>
    <t>120972-986C</t>
  </si>
  <si>
    <t>Koivutaival 5</t>
  </si>
  <si>
    <t>0112629285</t>
  </si>
  <si>
    <t>Eine</t>
  </si>
  <si>
    <t>250964-930W</t>
  </si>
  <si>
    <t>Salviatie 8</t>
  </si>
  <si>
    <t>0117962659</t>
  </si>
  <si>
    <t>Lemmy</t>
  </si>
  <si>
    <t>010491-907L</t>
  </si>
  <si>
    <t>Sinikkaraitti 15</t>
  </si>
  <si>
    <t>0119440101</t>
  </si>
  <si>
    <t>Unto</t>
  </si>
  <si>
    <t>050979-987P</t>
  </si>
  <si>
    <t>Hortensiakuja 12</t>
  </si>
  <si>
    <t>011852540</t>
  </si>
  <si>
    <t>Asmo</t>
  </si>
  <si>
    <t>Niskanen</t>
  </si>
  <si>
    <t>180574-981C</t>
  </si>
  <si>
    <t>Tulppaanipolku 14</t>
  </si>
  <si>
    <t>0118864462</t>
  </si>
  <si>
    <t>Palokangas</t>
  </si>
  <si>
    <t>130979-973D</t>
  </si>
  <si>
    <t>Lindakatu 1</t>
  </si>
  <si>
    <t>0119360662</t>
  </si>
  <si>
    <t>Jasmine</t>
  </si>
  <si>
    <t>240862-974B</t>
  </si>
  <si>
    <t>Roosatie 5</t>
  </si>
  <si>
    <t>04770</t>
  </si>
  <si>
    <t>0112523295</t>
  </si>
  <si>
    <t>190377-963L</t>
  </si>
  <si>
    <t>Valmupolku 2</t>
  </si>
  <si>
    <t>0112373277</t>
  </si>
  <si>
    <t>Thor</t>
  </si>
  <si>
    <t>220383-947K</t>
  </si>
  <si>
    <t>Mesimarjapolku 6</t>
  </si>
  <si>
    <t>0111878826</t>
  </si>
  <si>
    <t>020985-940T</t>
  </si>
  <si>
    <t>Kaunokkitie 6</t>
  </si>
  <si>
    <t>0116216781</t>
  </si>
  <si>
    <t>Katri</t>
  </si>
  <si>
    <t>050389-9121</t>
  </si>
  <si>
    <t>Atsalearaitti 12</t>
  </si>
  <si>
    <t>0113923823</t>
  </si>
  <si>
    <t>Eikka</t>
  </si>
  <si>
    <t>Viitanen</t>
  </si>
  <si>
    <t>200658-951C</t>
  </si>
  <si>
    <t>Salviakuja 14</t>
  </si>
  <si>
    <t>0115204894</t>
  </si>
  <si>
    <t>Jarno</t>
  </si>
  <si>
    <t>Katajamäki</t>
  </si>
  <si>
    <t>290288-953S</t>
  </si>
  <si>
    <t>Sinikkataival 3</t>
  </si>
  <si>
    <t>0119737308</t>
  </si>
  <si>
    <t>Arttu</t>
  </si>
  <si>
    <t>130588-9337</t>
  </si>
  <si>
    <t>Kuusamaraitti 6</t>
  </si>
  <si>
    <t>0111923994</t>
  </si>
  <si>
    <t>160288-9177</t>
  </si>
  <si>
    <t>Petuniapolku 20</t>
  </si>
  <si>
    <t>0116354821</t>
  </si>
  <si>
    <t>Nikita</t>
  </si>
  <si>
    <t>031172-9235</t>
  </si>
  <si>
    <t>0113309819</t>
  </si>
  <si>
    <t>Anna-Kaarina</t>
  </si>
  <si>
    <t>081270-954N</t>
  </si>
  <si>
    <t>011638857</t>
  </si>
  <si>
    <t>160187-9839</t>
  </si>
  <si>
    <t>Dahliapolku 11</t>
  </si>
  <si>
    <t>011735651</t>
  </si>
  <si>
    <t>Bianca</t>
  </si>
  <si>
    <t>170956-990L</t>
  </si>
  <si>
    <t>Mustikkakuja 20</t>
  </si>
  <si>
    <t>0118546382</t>
  </si>
  <si>
    <t>Tom</t>
  </si>
  <si>
    <t>170760-981R</t>
  </si>
  <si>
    <t>Elokaunokkitie 3</t>
  </si>
  <si>
    <t>0117649593</t>
  </si>
  <si>
    <t>Ture</t>
  </si>
  <si>
    <t>060271-985K</t>
  </si>
  <si>
    <t>Pajutie 4</t>
  </si>
  <si>
    <t>0119177138</t>
  </si>
  <si>
    <t>Huhtala</t>
  </si>
  <si>
    <t>210573-937M</t>
  </si>
  <si>
    <t>0116350588</t>
  </si>
  <si>
    <t>Cristian</t>
  </si>
  <si>
    <t>290783-9414</t>
  </si>
  <si>
    <t>Pelargoniaraitti 12</t>
  </si>
  <si>
    <t>011550906</t>
  </si>
  <si>
    <t>Bertta</t>
  </si>
  <si>
    <t>250678-956X</t>
  </si>
  <si>
    <t>Dahliakuja 5</t>
  </si>
  <si>
    <t>011375818</t>
  </si>
  <si>
    <t>101293-953V</t>
  </si>
  <si>
    <t>Liljataival 6</t>
  </si>
  <si>
    <t>02680</t>
  </si>
  <si>
    <t>011423200</t>
  </si>
  <si>
    <t>Lievonen</t>
  </si>
  <si>
    <t>061174-9139</t>
  </si>
  <si>
    <t>Atsalearaitti 18</t>
  </si>
  <si>
    <t>0112249332</t>
  </si>
  <si>
    <t>180552-9689</t>
  </si>
  <si>
    <t>Sinikkaraitti 1</t>
  </si>
  <si>
    <t>0118903394</t>
  </si>
  <si>
    <t>Eevertti</t>
  </si>
  <si>
    <t>Keränen</t>
  </si>
  <si>
    <t>201168-909M</t>
  </si>
  <si>
    <t>Petuniataival 19</t>
  </si>
  <si>
    <t>0111828180</t>
  </si>
  <si>
    <t>Arponen</t>
  </si>
  <si>
    <t>061154-966U</t>
  </si>
  <si>
    <t>Tuomitie 5</t>
  </si>
  <si>
    <t>0115716650</t>
  </si>
  <si>
    <t>Pontus</t>
  </si>
  <si>
    <t>Himanen</t>
  </si>
  <si>
    <t>240876-9750</t>
  </si>
  <si>
    <t>Pelargoniataival 5</t>
  </si>
  <si>
    <t>0117052768</t>
  </si>
  <si>
    <t>Rianna</t>
  </si>
  <si>
    <t>040374-972E</t>
  </si>
  <si>
    <t>Valmukuja 10</t>
  </si>
  <si>
    <t>0119063515</t>
  </si>
  <si>
    <t>Walter</t>
  </si>
  <si>
    <t>250475-967W</t>
  </si>
  <si>
    <t>0116724738</t>
  </si>
  <si>
    <t>Cristina</t>
  </si>
  <si>
    <t>Viljakainen</t>
  </si>
  <si>
    <t>020455-968X</t>
  </si>
  <si>
    <t>Mustikkatie 11</t>
  </si>
  <si>
    <t>0112137408</t>
  </si>
  <si>
    <t>Ann-Charlotte</t>
  </si>
  <si>
    <t>040871-980Y</t>
  </si>
  <si>
    <t>Kullerokuja 14</t>
  </si>
  <si>
    <t>0116685550</t>
  </si>
  <si>
    <t>Pöntinen</t>
  </si>
  <si>
    <t>181263-9185</t>
  </si>
  <si>
    <t>Vuokkotaival 19</t>
  </si>
  <si>
    <t>0117869511</t>
  </si>
  <si>
    <t>Lindholm</t>
  </si>
  <si>
    <t>281173-951E</t>
  </si>
  <si>
    <t>Kaunokkipolku 10</t>
  </si>
  <si>
    <t>0112677832</t>
  </si>
  <si>
    <t>Eeva-Kaisa</t>
  </si>
  <si>
    <t>Kokko</t>
  </si>
  <si>
    <t>021275-908L</t>
  </si>
  <si>
    <t>Palmutie 12</t>
  </si>
  <si>
    <t>01183455</t>
  </si>
  <si>
    <t>Varis</t>
  </si>
  <si>
    <t>220695-961J</t>
  </si>
  <si>
    <t>Elokaunokkikatu 5</t>
  </si>
  <si>
    <t>0113326976</t>
  </si>
  <si>
    <t>Jone</t>
  </si>
  <si>
    <t>Kiviniemi</t>
  </si>
  <si>
    <t>010872-9732</t>
  </si>
  <si>
    <t>011591814</t>
  </si>
  <si>
    <t>Ada</t>
  </si>
  <si>
    <t>210488-974W</t>
  </si>
  <si>
    <t>Minttukatu 2</t>
  </si>
  <si>
    <t>01360</t>
  </si>
  <si>
    <t>0117973535</t>
  </si>
  <si>
    <t>Edla</t>
  </si>
  <si>
    <t>110282-954M</t>
  </si>
  <si>
    <t>Valmutie 13</t>
  </si>
  <si>
    <t>0114745592</t>
  </si>
  <si>
    <t>Kärki</t>
  </si>
  <si>
    <t>131167-906S</t>
  </si>
  <si>
    <t>Sinikelloraitti 17</t>
  </si>
  <si>
    <t>0113138311</t>
  </si>
  <si>
    <t>Vaula</t>
  </si>
  <si>
    <t>220877-962J</t>
  </si>
  <si>
    <t>0118297232</t>
  </si>
  <si>
    <t>031072-9507</t>
  </si>
  <si>
    <t>Ericapolku 18</t>
  </si>
  <si>
    <t>0112618615</t>
  </si>
  <si>
    <t>Edith</t>
  </si>
  <si>
    <t>Aalto</t>
  </si>
  <si>
    <t>101079-958T</t>
  </si>
  <si>
    <t>Palmukuja 7</t>
  </si>
  <si>
    <t>0115384843</t>
  </si>
  <si>
    <t>Pyry</t>
  </si>
  <si>
    <t>Karppinen</t>
  </si>
  <si>
    <t>151168-985V</t>
  </si>
  <si>
    <t>Pelargoniakuja 15</t>
  </si>
  <si>
    <t>0117853308</t>
  </si>
  <si>
    <t>030379-999Y</t>
  </si>
  <si>
    <t>Dahliatie 14</t>
  </si>
  <si>
    <t>0116015153</t>
  </si>
  <si>
    <t>Isoaho</t>
  </si>
  <si>
    <t>230374-9854</t>
  </si>
  <si>
    <t>Asterikatu 18</t>
  </si>
  <si>
    <t>0118270142</t>
  </si>
  <si>
    <t>Sonja</t>
  </si>
  <si>
    <t>050948-946C</t>
  </si>
  <si>
    <t>Hortensiaraitti 19</t>
  </si>
  <si>
    <t>0116181737</t>
  </si>
  <si>
    <t>210868-989E</t>
  </si>
  <si>
    <t>Omenakuja 9</t>
  </si>
  <si>
    <t>011791227</t>
  </si>
  <si>
    <t>Jari-Matti</t>
  </si>
  <si>
    <t>070865-901T</t>
  </si>
  <si>
    <t>0112060677</t>
  </si>
  <si>
    <t>Serafina</t>
  </si>
  <si>
    <t>Ylikoski</t>
  </si>
  <si>
    <t>051176-936W</t>
  </si>
  <si>
    <t>Päivänsinipolku 14</t>
  </si>
  <si>
    <t>0118060044</t>
  </si>
  <si>
    <t>241087-9621</t>
  </si>
  <si>
    <t>Petuniapolku 17</t>
  </si>
  <si>
    <t>0115825262</t>
  </si>
  <si>
    <t>270864-9855</t>
  </si>
  <si>
    <t>02860</t>
  </si>
  <si>
    <t>0113637693</t>
  </si>
  <si>
    <t>Mariela</t>
  </si>
  <si>
    <t>280877-940P</t>
  </si>
  <si>
    <t>Omenaraitti 6</t>
  </si>
  <si>
    <t>0111806316</t>
  </si>
  <si>
    <t>Michael</t>
  </si>
  <si>
    <t>080859-979D</t>
  </si>
  <si>
    <t>Elokaunokkikatu 9</t>
  </si>
  <si>
    <t>00890</t>
  </si>
  <si>
    <t>0116066710</t>
  </si>
  <si>
    <t>Helen</t>
  </si>
  <si>
    <t>Lahtinen</t>
  </si>
  <si>
    <t>291078-988S</t>
  </si>
  <si>
    <t>Sinikkataival 16</t>
  </si>
  <si>
    <t>0115157598</t>
  </si>
  <si>
    <t>Verner</t>
  </si>
  <si>
    <t>Roininen</t>
  </si>
  <si>
    <t>110382-983C</t>
  </si>
  <si>
    <t>Kaunokkikuja 15</t>
  </si>
  <si>
    <t>011277119</t>
  </si>
  <si>
    <t>Pasi</t>
  </si>
  <si>
    <t>080884-931A</t>
  </si>
  <si>
    <t>Laventelikatu 10</t>
  </si>
  <si>
    <t>0119321242</t>
  </si>
  <si>
    <t>Pursiainen</t>
  </si>
  <si>
    <t>220791-908L</t>
  </si>
  <si>
    <t>Kanervapolku 8</t>
  </si>
  <si>
    <t>0111836030</t>
  </si>
  <si>
    <t>Klaara</t>
  </si>
  <si>
    <t>050179-9502</t>
  </si>
  <si>
    <t>Unikkokatu 7</t>
  </si>
  <si>
    <t>011144985</t>
  </si>
  <si>
    <t>Sten</t>
  </si>
  <si>
    <t>030786-995V</t>
  </si>
  <si>
    <t>Roosataival 20</t>
  </si>
  <si>
    <t>0118895677</t>
  </si>
  <si>
    <t>Anri</t>
  </si>
  <si>
    <t>Jäppinen</t>
  </si>
  <si>
    <t>060658-954E</t>
  </si>
  <si>
    <t>Talvikkitie 18</t>
  </si>
  <si>
    <t>0114742535</t>
  </si>
  <si>
    <t>010375-927A</t>
  </si>
  <si>
    <t>Mustikkataival 11</t>
  </si>
  <si>
    <t>0111761439</t>
  </si>
  <si>
    <t>Anatoli</t>
  </si>
  <si>
    <t>301073-9297</t>
  </si>
  <si>
    <t>Pihlaraitti 7</t>
  </si>
  <si>
    <t>011942119</t>
  </si>
  <si>
    <t>Cassandra</t>
  </si>
  <si>
    <t>250370-972Y</t>
  </si>
  <si>
    <t>Liliatie 9</t>
  </si>
  <si>
    <t>0113454500</t>
  </si>
  <si>
    <t>121179-955T</t>
  </si>
  <si>
    <t>Valmuraitti 2</t>
  </si>
  <si>
    <t>0116130824</t>
  </si>
  <si>
    <t>Anna-Mari</t>
  </si>
  <si>
    <t>Lundström</t>
  </si>
  <si>
    <t>290687-922R</t>
  </si>
  <si>
    <t>Araliaraitti 18</t>
  </si>
  <si>
    <t>0114179446</t>
  </si>
  <si>
    <t>Urmas</t>
  </si>
  <si>
    <t>230165-969N</t>
  </si>
  <si>
    <t>Kanervatie 15</t>
  </si>
  <si>
    <t>0111506255</t>
  </si>
  <si>
    <t>Liinu</t>
  </si>
  <si>
    <t>Nurmela</t>
  </si>
  <si>
    <t>040878-9028</t>
  </si>
  <si>
    <t>04220</t>
  </si>
  <si>
    <t>0114025078</t>
  </si>
  <si>
    <t>Sakarias</t>
  </si>
  <si>
    <t>160271-9319</t>
  </si>
  <si>
    <t>Laventelikatu 6</t>
  </si>
  <si>
    <t>0117968210</t>
  </si>
  <si>
    <t>Elja</t>
  </si>
  <si>
    <t>310553-9434</t>
  </si>
  <si>
    <t>Rosmariinikuja 19</t>
  </si>
  <si>
    <t>0117746052</t>
  </si>
  <si>
    <t>190693-979N</t>
  </si>
  <si>
    <t>Ericakatu 7</t>
  </si>
  <si>
    <t>0112122711</t>
  </si>
  <si>
    <t>Isa</t>
  </si>
  <si>
    <t>Välimaa</t>
  </si>
  <si>
    <t>280681-980D</t>
  </si>
  <si>
    <t>Lemmikkitie 11</t>
  </si>
  <si>
    <t>0115169333</t>
  </si>
  <si>
    <t>250683-9866</t>
  </si>
  <si>
    <t>Asteritie 12</t>
  </si>
  <si>
    <t>0118222963</t>
  </si>
  <si>
    <t>Augusta</t>
  </si>
  <si>
    <t>Rekola</t>
  </si>
  <si>
    <t>070281-9367</t>
  </si>
  <si>
    <t>Palmutie 8</t>
  </si>
  <si>
    <t>011450808</t>
  </si>
  <si>
    <t>Gustafsson</t>
  </si>
  <si>
    <t>181278-965J</t>
  </si>
  <si>
    <t>Hortensiakuja 1</t>
  </si>
  <si>
    <t>00660</t>
  </si>
  <si>
    <t>0116613715</t>
  </si>
  <si>
    <t>Jalava</t>
  </si>
  <si>
    <t>190973-934F</t>
  </si>
  <si>
    <t>Kanelitie 4</t>
  </si>
  <si>
    <t>0113230712</t>
  </si>
  <si>
    <t>Adelia</t>
  </si>
  <si>
    <t>040381-900X</t>
  </si>
  <si>
    <t>Unikkotie 9</t>
  </si>
  <si>
    <t>0111733095</t>
  </si>
  <si>
    <t>271000A944X</t>
  </si>
  <si>
    <t>Asteritaival 14</t>
  </si>
  <si>
    <t>0111841942</t>
  </si>
  <si>
    <t>070768-900R</t>
  </si>
  <si>
    <t>Kanervaraitti 1</t>
  </si>
  <si>
    <t>011858681</t>
  </si>
  <si>
    <t>Suokas</t>
  </si>
  <si>
    <t>131282-9318</t>
  </si>
  <si>
    <t>0113149242</t>
  </si>
  <si>
    <t>Petronella</t>
  </si>
  <si>
    <t>230480-9722</t>
  </si>
  <si>
    <t>Pelargoniakatu 11</t>
  </si>
  <si>
    <t>0111709060</t>
  </si>
  <si>
    <t>Tuire</t>
  </si>
  <si>
    <t>210664-950J</t>
  </si>
  <si>
    <t>Mustikkataival 10</t>
  </si>
  <si>
    <t>0116022347</t>
  </si>
  <si>
    <t>Matias</t>
  </si>
  <si>
    <t>250687-997K</t>
  </si>
  <si>
    <t>Päivänsinikuja 20</t>
  </si>
  <si>
    <t>0119416645</t>
  </si>
  <si>
    <t>Tuisku</t>
  </si>
  <si>
    <t>111168-911W</t>
  </si>
  <si>
    <t>Pajuraitti 12</t>
  </si>
  <si>
    <t>0112564662</t>
  </si>
  <si>
    <t>070378-947L</t>
  </si>
  <si>
    <t>Resedatie 11</t>
  </si>
  <si>
    <t>0111887932</t>
  </si>
  <si>
    <t>260580-989B</t>
  </si>
  <si>
    <t>Ulpukkataival 3</t>
  </si>
  <si>
    <t>011468238</t>
  </si>
  <si>
    <t>Lilli</t>
  </si>
  <si>
    <t>160665-916F</t>
  </si>
  <si>
    <t>Elokaunokkikatu 20</t>
  </si>
  <si>
    <t>0119292865</t>
  </si>
  <si>
    <t>Steven</t>
  </si>
  <si>
    <t>241168-9075</t>
  </si>
  <si>
    <t>Omenakatu 3</t>
  </si>
  <si>
    <t>011582286</t>
  </si>
  <si>
    <t>Annikki</t>
  </si>
  <si>
    <t>121259-966T</t>
  </si>
  <si>
    <t>Metsätähtikatu 19</t>
  </si>
  <si>
    <t>0115122417</t>
  </si>
  <si>
    <t>Kosonen</t>
  </si>
  <si>
    <t>091048-979U</t>
  </si>
  <si>
    <t>0118477781</t>
  </si>
  <si>
    <t>Katarina</t>
  </si>
  <si>
    <t>140394-986H</t>
  </si>
  <si>
    <t>Vuokkokuja 6</t>
  </si>
  <si>
    <t>0111990672</t>
  </si>
  <si>
    <t>Mikael</t>
  </si>
  <si>
    <t>Pynnönen</t>
  </si>
  <si>
    <t>261182-9415</t>
  </si>
  <si>
    <t>Mansikkataival 13</t>
  </si>
  <si>
    <t>0119514517</t>
  </si>
  <si>
    <t>Ainikki</t>
  </si>
  <si>
    <t>160571-954E</t>
  </si>
  <si>
    <t>Orvokkikatu 16</t>
  </si>
  <si>
    <t>0119764375</t>
  </si>
  <si>
    <t>150664-914H</t>
  </si>
  <si>
    <t>Seljataival 4</t>
  </si>
  <si>
    <t>0118590599</t>
  </si>
  <si>
    <t>Mielikki</t>
  </si>
  <si>
    <t>160196-952L</t>
  </si>
  <si>
    <t>0113246492</t>
  </si>
  <si>
    <t>Teemu</t>
  </si>
  <si>
    <t>Eloranta</t>
  </si>
  <si>
    <t>230376-933Y</t>
  </si>
  <si>
    <t>Mansikkapolku 9</t>
  </si>
  <si>
    <t>0115734206</t>
  </si>
  <si>
    <t>Ruth</t>
  </si>
  <si>
    <t>230386-988A</t>
  </si>
  <si>
    <t>Pionikatu 16</t>
  </si>
  <si>
    <t>0113096921</t>
  </si>
  <si>
    <t>Valentin</t>
  </si>
  <si>
    <t>Ihalainen</t>
  </si>
  <si>
    <t>021253-931N</t>
  </si>
  <si>
    <t>Mustikkapolku 18</t>
  </si>
  <si>
    <t>0116612346</t>
  </si>
  <si>
    <t>Andersson</t>
  </si>
  <si>
    <t>271269-990U</t>
  </si>
  <si>
    <t>Pihlaraitti 6</t>
  </si>
  <si>
    <t>0111601968</t>
  </si>
  <si>
    <t>Sormunen</t>
  </si>
  <si>
    <t>081066-917U</t>
  </si>
  <si>
    <t>Talvikkikuja 20</t>
  </si>
  <si>
    <t>0111541296</t>
  </si>
  <si>
    <t>310170-992V</t>
  </si>
  <si>
    <t>Talvikkikuja 1</t>
  </si>
  <si>
    <t>0114203190</t>
  </si>
  <si>
    <t>Toivonen</t>
  </si>
  <si>
    <t>131075-946A</t>
  </si>
  <si>
    <t>0112326058</t>
  </si>
  <si>
    <t>Pilvi</t>
  </si>
  <si>
    <t>020959-952F</t>
  </si>
  <si>
    <t>0112246128</t>
  </si>
  <si>
    <t>151074-900V</t>
  </si>
  <si>
    <t>0116425038</t>
  </si>
  <si>
    <t>Kerkko</t>
  </si>
  <si>
    <t>160258-9075</t>
  </si>
  <si>
    <t>Mesimarjatie 4</t>
  </si>
  <si>
    <t>0118304658</t>
  </si>
  <si>
    <t>Lilia</t>
  </si>
  <si>
    <t>111173-958P</t>
  </si>
  <si>
    <t>Kaunokkiraitti 4</t>
  </si>
  <si>
    <t>07280</t>
  </si>
  <si>
    <t>0113218046</t>
  </si>
  <si>
    <t>101180-9310</t>
  </si>
  <si>
    <t>Valmupolku 14</t>
  </si>
  <si>
    <t>0119301243</t>
  </si>
  <si>
    <t>110495-930U</t>
  </si>
  <si>
    <t>Päivänsinikuja 16</t>
  </si>
  <si>
    <t>011430571</t>
  </si>
  <si>
    <t>Hillervo</t>
  </si>
  <si>
    <t>Moilanen</t>
  </si>
  <si>
    <t>120492-906X</t>
  </si>
  <si>
    <t>Sinikellokuja 5</t>
  </si>
  <si>
    <t>011978772</t>
  </si>
  <si>
    <t>Asseri</t>
  </si>
  <si>
    <t>250883-953R</t>
  </si>
  <si>
    <t>Roosapolku 5</t>
  </si>
  <si>
    <t>0113576856</t>
  </si>
  <si>
    <t>Koskelainen</t>
  </si>
  <si>
    <t>130759-9917</t>
  </si>
  <si>
    <t>Laventelipolku 3</t>
  </si>
  <si>
    <t>0117121700</t>
  </si>
  <si>
    <t>181062-9134</t>
  </si>
  <si>
    <t>Vuokkokatu 15</t>
  </si>
  <si>
    <t>0114197291</t>
  </si>
  <si>
    <t>Salomäki</t>
  </si>
  <si>
    <t>301177-918P</t>
  </si>
  <si>
    <t>Angervokuja 20</t>
  </si>
  <si>
    <t>0111013202</t>
  </si>
  <si>
    <t>311271-9034</t>
  </si>
  <si>
    <t>Dahliataival 17</t>
  </si>
  <si>
    <t>0118939155</t>
  </si>
  <si>
    <t>Nestor</t>
  </si>
  <si>
    <t>240394-943K</t>
  </si>
  <si>
    <t>Pelargoniataival 7</t>
  </si>
  <si>
    <t>011468836</t>
  </si>
  <si>
    <t>Marjo</t>
  </si>
  <si>
    <t>Pietiläinen</t>
  </si>
  <si>
    <t>190887-9881</t>
  </si>
  <si>
    <t>Palmupolku 11</t>
  </si>
  <si>
    <t>0111327079</t>
  </si>
  <si>
    <t>Emmanuel</t>
  </si>
  <si>
    <t>Ollila</t>
  </si>
  <si>
    <t>250773-939W</t>
  </si>
  <si>
    <t>Lehdokkikuja 11</t>
  </si>
  <si>
    <t>0111707791</t>
  </si>
  <si>
    <t>Sofia</t>
  </si>
  <si>
    <t>040991-9266</t>
  </si>
  <si>
    <t>0119575589</t>
  </si>
  <si>
    <t>Glenn</t>
  </si>
  <si>
    <t>Kalliokoski</t>
  </si>
  <si>
    <t>160661-975B</t>
  </si>
  <si>
    <t>Orvokkiraitti 3</t>
  </si>
  <si>
    <t>0113075870</t>
  </si>
  <si>
    <t>Vikke</t>
  </si>
  <si>
    <t>Piippo</t>
  </si>
  <si>
    <t>080377-913W</t>
  </si>
  <si>
    <t>Sinikelloraitti 7</t>
  </si>
  <si>
    <t>0117286862</t>
  </si>
  <si>
    <t>Kia</t>
  </si>
  <si>
    <t>040172-930Y</t>
  </si>
  <si>
    <t>Araliataival 19</t>
  </si>
  <si>
    <t>0114141997</t>
  </si>
  <si>
    <t>Savela</t>
  </si>
  <si>
    <t>110283-9647</t>
  </si>
  <si>
    <t>Valmutaival 6</t>
  </si>
  <si>
    <t>0112916665</t>
  </si>
  <si>
    <t>Kjell</t>
  </si>
  <si>
    <t>160857-9770</t>
  </si>
  <si>
    <t>Seljapolku 9</t>
  </si>
  <si>
    <t>0115087679</t>
  </si>
  <si>
    <t>Martin</t>
  </si>
  <si>
    <t>160274-917L</t>
  </si>
  <si>
    <t>Talvikkipolku 4</t>
  </si>
  <si>
    <t>0117940665</t>
  </si>
  <si>
    <t>Päivinen</t>
  </si>
  <si>
    <t>200374-9491</t>
  </si>
  <si>
    <t>Orvokkikuja 15</t>
  </si>
  <si>
    <t>011315061</t>
  </si>
  <si>
    <t>Sune</t>
  </si>
  <si>
    <t>231281-993E</t>
  </si>
  <si>
    <t>Elokaunokkikuja 15</t>
  </si>
  <si>
    <t>0115003802</t>
  </si>
  <si>
    <t>Oksman</t>
  </si>
  <si>
    <t>180965-9465</t>
  </si>
  <si>
    <t>Hortensiataival 6</t>
  </si>
  <si>
    <t>0119636850</t>
  </si>
  <si>
    <t>Maija-Riitta</t>
  </si>
  <si>
    <t>Järveläinen</t>
  </si>
  <si>
    <t>301166-9242</t>
  </si>
  <si>
    <t>Salviatie 6</t>
  </si>
  <si>
    <t>0111267485</t>
  </si>
  <si>
    <t>Saana</t>
  </si>
  <si>
    <t>121166-900N</t>
  </si>
  <si>
    <t>Koivutaival 3</t>
  </si>
  <si>
    <t>0116100598</t>
  </si>
  <si>
    <t>Luis</t>
  </si>
  <si>
    <t>300951-955K</t>
  </si>
  <si>
    <t>Asterikuja 5</t>
  </si>
  <si>
    <t>02750</t>
  </si>
  <si>
    <t>0114705040</t>
  </si>
  <si>
    <t>Auli</t>
  </si>
  <si>
    <t>130557-942H</t>
  </si>
  <si>
    <t>Lemmikkikuja 6</t>
  </si>
  <si>
    <t>0114420285</t>
  </si>
  <si>
    <t>220576-961U</t>
  </si>
  <si>
    <t>Markettataival 17</t>
  </si>
  <si>
    <t>0118056256</t>
  </si>
  <si>
    <t>Aleksanteri</t>
  </si>
  <si>
    <t>290365-9695</t>
  </si>
  <si>
    <t>Valmupolku 3</t>
  </si>
  <si>
    <t>01153307</t>
  </si>
  <si>
    <t>FNAME</t>
  </si>
  <si>
    <t>LNAME</t>
  </si>
  <si>
    <t>SSN</t>
  </si>
  <si>
    <t>ADDRESS</t>
  </si>
  <si>
    <t>ZIP</t>
  </si>
  <si>
    <t>TEL</t>
  </si>
  <si>
    <t>START</t>
  </si>
  <si>
    <t>END</t>
  </si>
  <si>
    <t>ID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</si>
  <si>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</si>
  <si>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</si>
  <si>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</si>
  <si>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</si>
  <si>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</si>
  <si>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</si>
  <si>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</si>
  <si>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</si>
  <si>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</si>
  <si>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</si>
  <si>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</si>
  <si>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</si>
  <si>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</si>
  <si>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</si>
  <si>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</si>
  <si>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</si>
  <si>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</si>
  <si>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</si>
  <si>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</si>
  <si>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</si>
  <si>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</si>
  <si>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</si>
  <si>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</si>
  <si>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</si>
  <si>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</si>
  <si>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</si>
  <si>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</si>
  <si>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</si>
  <si>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</si>
  <si>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</si>
  <si>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</si>
  <si>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</si>
  <si>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</si>
  <si>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</si>
  <si>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</si>
  <si>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</si>
  <si>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</si>
  <si>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</si>
  <si>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</si>
  <si>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</si>
  <si>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</si>
  <si>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</si>
  <si>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</si>
  <si>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</si>
  <si>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</si>
  <si>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</si>
  <si>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</si>
  <si>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</si>
  <si>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</si>
  <si>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</si>
  <si>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</si>
  <si>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</si>
  <si>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</si>
  <si>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</si>
  <si>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</si>
  <si>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</si>
  <si>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</si>
  <si>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</si>
  <si>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</si>
  <si>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</si>
  <si>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</si>
  <si>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</si>
  <si>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</si>
  <si>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</si>
  <si>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</si>
  <si>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</si>
  <si>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</si>
  <si>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</si>
  <si>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</si>
  <si>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</si>
  <si>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</si>
  <si>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</si>
  <si>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</si>
  <si>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</si>
  <si>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</si>
  <si>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</si>
  <si>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</si>
  <si>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</si>
  <si>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</si>
  <si>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</si>
  <si>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</si>
  <si>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</si>
  <si>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</si>
  <si>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</si>
  <si>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</si>
  <si>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</si>
  <si>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</si>
  <si>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</si>
  <si>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</si>
  <si>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</si>
  <si>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</si>
  <si>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</si>
  <si>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</si>
  <si>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</si>
  <si>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</si>
  <si>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</si>
  <si>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</si>
  <si>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</si>
  <si>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</si>
  <si>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</si>
  <si>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</si>
  <si>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</si>
  <si>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</si>
  <si>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</si>
  <si>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</si>
  <si>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</si>
  <si>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</si>
  <si>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</si>
  <si>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</si>
  <si>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</si>
  <si>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</si>
  <si>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</si>
  <si>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</si>
  <si>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</si>
  <si>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</si>
  <si>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</si>
  <si>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</si>
  <si>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</si>
  <si>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</si>
  <si>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</si>
  <si>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</si>
  <si>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</si>
  <si>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</si>
  <si>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</si>
  <si>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</si>
  <si>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</si>
  <si>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</si>
  <si>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</si>
  <si>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</si>
  <si>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</si>
  <si>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</si>
  <si>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</si>
  <si>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</si>
  <si>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</si>
  <si>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</si>
  <si>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</si>
  <si>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</si>
  <si>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</si>
  <si>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</si>
  <si>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</si>
  <si>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</si>
  <si>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</si>
  <si>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</si>
  <si>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</si>
  <si>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</si>
  <si>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</si>
  <si>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</si>
  <si>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</si>
  <si>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</si>
  <si>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</si>
  <si>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</si>
  <si>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</si>
  <si>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</si>
  <si>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</si>
  <si>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</si>
  <si>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</si>
  <si>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</si>
  <si>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</si>
  <si>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</si>
  <si>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</si>
  <si>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</si>
  <si>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</si>
  <si>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</si>
  <si>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</si>
  <si>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</si>
  <si>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</si>
  <si>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</si>
  <si>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</si>
  <si>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</si>
  <si>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</si>
  <si>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</si>
  <si>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</si>
  <si>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</si>
  <si>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</si>
  <si>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</si>
  <si>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</si>
  <si>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</si>
  <si>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</si>
  <si>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</si>
  <si>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</si>
  <si>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</si>
  <si>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</si>
  <si>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</si>
  <si>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</si>
  <si>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</si>
  <si>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</si>
  <si>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</si>
  <si>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</si>
  <si>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</si>
  <si>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</si>
  <si>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</si>
  <si>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</si>
  <si>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</si>
  <si>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</si>
  <si>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</si>
  <si>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</si>
  <si>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</si>
  <si>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</si>
  <si>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</si>
  <si>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</si>
  <si>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</si>
  <si>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</si>
  <si>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</si>
  <si>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</si>
  <si>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</si>
  <si>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</si>
  <si>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</si>
  <si>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</si>
  <si>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</si>
  <si>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</si>
  <si>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</si>
  <si>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</si>
  <si>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</si>
  <si>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</si>
  <si>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</si>
  <si>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</si>
  <si>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</si>
  <si>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</si>
  <si>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</si>
  <si>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</si>
  <si>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</si>
  <si>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</si>
  <si>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</si>
  <si>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</si>
  <si>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</si>
  <si>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</si>
  <si>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</si>
  <si>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</si>
  <si>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</si>
  <si>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</si>
  <si>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</si>
  <si>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</si>
  <si>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</si>
  <si>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</si>
  <si>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</si>
  <si>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</si>
  <si>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</si>
  <si>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</si>
  <si>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</si>
  <si>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</si>
  <si>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</si>
  <si>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</si>
  <si>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</si>
  <si>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</si>
  <si>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</si>
  <si>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</si>
  <si>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</si>
  <si>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</si>
  <si>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</si>
  <si>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</si>
  <si>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</si>
  <si>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</si>
  <si>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</si>
  <si>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</si>
  <si>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</si>
  <si>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</si>
  <si>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</si>
  <si>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</si>
  <si>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</si>
  <si>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</si>
  <si>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</si>
  <si>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</si>
  <si>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</si>
  <si>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</si>
  <si>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</si>
  <si>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</si>
  <si>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</si>
  <si>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</si>
  <si>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</si>
  <si>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</si>
  <si>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</si>
  <si>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</si>
  <si>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</si>
  <si>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</si>
  <si>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</si>
  <si>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</si>
  <si>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</si>
  <si>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</si>
  <si>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</si>
  <si>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</si>
  <si>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</si>
  <si>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</si>
  <si>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</si>
  <si>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</si>
  <si>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</si>
  <si>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</si>
  <si>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</si>
  <si>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</si>
  <si>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</si>
  <si>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</si>
  <si>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</si>
  <si>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</si>
  <si>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</si>
  <si>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</si>
  <si>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</si>
  <si>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</si>
  <si>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</si>
  <si>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</si>
  <si>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</si>
  <si>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</si>
  <si>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</si>
  <si>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</si>
  <si>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</si>
  <si>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</si>
  <si>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</si>
  <si>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</si>
  <si>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</si>
  <si>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</si>
  <si>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</si>
  <si>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</si>
  <si>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</si>
  <si>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</si>
  <si>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</si>
  <si>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</si>
  <si>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</si>
  <si>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</si>
  <si>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</si>
  <si>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</si>
  <si>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</si>
  <si>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</si>
  <si>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</si>
  <si>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</si>
  <si>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</si>
  <si>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</si>
  <si>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</si>
  <si>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</si>
  <si>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</si>
  <si>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</si>
  <si>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</si>
  <si>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</si>
  <si>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</si>
  <si>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</si>
  <si>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</si>
  <si>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</si>
  <si>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</si>
  <si>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</si>
  <si>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</si>
  <si>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</si>
  <si>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</si>
  <si>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</si>
  <si>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</si>
  <si>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</si>
  <si>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</si>
  <si>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</si>
  <si>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</si>
  <si>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</si>
  <si>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</si>
  <si>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</si>
  <si>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</si>
  <si>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</si>
  <si>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</si>
  <si>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</si>
  <si>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</si>
  <si>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</si>
  <si>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</si>
  <si>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</si>
  <si>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</si>
  <si>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</si>
  <si>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</si>
  <si>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</si>
  <si>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</si>
  <si>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</si>
  <si>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</si>
  <si>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</si>
  <si>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</si>
  <si>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</si>
  <si>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</si>
  <si>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</si>
  <si>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</si>
  <si>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</si>
  <si>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</si>
  <si>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</si>
  <si>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</si>
  <si>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</si>
  <si>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</si>
  <si>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</si>
  <si>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</si>
  <si>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</si>
  <si>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</si>
  <si>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</si>
  <si>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</si>
  <si>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</si>
  <si>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</si>
  <si>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</si>
  <si>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</si>
  <si>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</si>
  <si>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</si>
  <si>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</si>
  <si>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</si>
  <si>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</si>
  <si>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</si>
  <si>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</si>
  <si>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</si>
  <si>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</si>
  <si>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</si>
  <si>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</si>
  <si>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</si>
  <si>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</si>
  <si>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</si>
  <si>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</si>
  <si>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</si>
  <si>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</si>
  <si>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</si>
  <si>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</si>
  <si>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</si>
  <si>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</si>
  <si>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</si>
  <si>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</si>
  <si>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</si>
  <si>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</si>
  <si>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</si>
  <si>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</si>
  <si>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</si>
  <si>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</si>
  <si>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</si>
  <si>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</si>
  <si>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</si>
  <si>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</si>
  <si>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</si>
  <si>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</si>
  <si>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</si>
  <si>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</si>
  <si>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</si>
  <si>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</si>
  <si>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</si>
  <si>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</si>
  <si>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</si>
  <si>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</si>
  <si>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</si>
  <si>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</si>
  <si>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</si>
  <si>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</si>
  <si>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</si>
  <si>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</si>
  <si>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</si>
  <si>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</si>
  <si>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</si>
  <si>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</si>
  <si>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</si>
  <si>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</si>
  <si>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</si>
  <si>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</si>
  <si>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</si>
  <si>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</si>
  <si>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</si>
  <si>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</si>
  <si>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</si>
  <si>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</si>
  <si>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</si>
  <si>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</si>
  <si>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</si>
  <si>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</si>
  <si>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</si>
  <si>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</si>
  <si>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</si>
  <si>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</si>
  <si>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</si>
  <si>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</si>
  <si>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</si>
  <si>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</si>
  <si>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</si>
  <si>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</si>
  <si>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</si>
  <si>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</si>
  <si>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</si>
  <si>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</si>
  <si>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</si>
  <si>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</si>
  <si>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</si>
  <si>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</si>
  <si>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</si>
  <si>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</si>
  <si>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</si>
  <si>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</si>
  <si>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</si>
  <si>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</si>
  <si>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</si>
  <si>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</si>
  <si>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</si>
  <si>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</si>
  <si>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</si>
  <si>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</si>
  <si>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</si>
  <si>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</si>
  <si>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</si>
  <si>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</si>
  <si>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</si>
  <si>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</si>
  <si>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</si>
  <si>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</si>
  <si>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</si>
  <si>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</si>
  <si>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</si>
  <si>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</si>
  <si>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</si>
  <si>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</si>
  <si>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</si>
  <si>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</si>
  <si>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</si>
  <si>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</si>
  <si>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</si>
  <si>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</si>
  <si>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</si>
  <si>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</si>
  <si>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</si>
  <si>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</si>
  <si>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</si>
  <si>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</si>
  <si>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</si>
  <si>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</si>
  <si>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</si>
  <si>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</si>
  <si>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</si>
  <si>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</si>
  <si>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</si>
  <si>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</si>
  <si>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</si>
  <si>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</si>
  <si>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</si>
  <si>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</si>
  <si>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</si>
  <si>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</si>
  <si>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</si>
  <si>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</si>
  <si>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</si>
  <si>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</si>
  <si>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</si>
  <si>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</si>
  <si>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</si>
  <si>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</si>
  <si>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</si>
  <si>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</si>
  <si>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</si>
  <si>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</si>
  <si>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</si>
  <si>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</si>
  <si>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</si>
  <si>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</si>
  <si>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</si>
  <si>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</si>
  <si>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</si>
  <si>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</si>
  <si>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</si>
  <si>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</si>
  <si>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</si>
  <si>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</si>
  <si>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</si>
  <si>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</si>
  <si>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</si>
  <si>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</si>
  <si>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</si>
  <si>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</si>
  <si>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</si>
  <si>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</si>
  <si>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</si>
  <si>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</si>
  <si>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</si>
  <si>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</si>
  <si>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</si>
  <si>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</si>
  <si>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</si>
  <si>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</si>
  <si>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</si>
  <si>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</si>
  <si>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</si>
  <si>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</si>
  <si>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</si>
  <si>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</si>
  <si>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</si>
  <si>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</si>
  <si>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</si>
  <si>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</si>
  <si>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</si>
  <si>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</si>
  <si>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</si>
  <si>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</si>
  <si>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</si>
  <si>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</si>
  <si>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</si>
  <si>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</si>
  <si>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</si>
  <si>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</si>
  <si>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</si>
  <si>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</si>
  <si>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</si>
  <si>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</si>
  <si>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</si>
  <si>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</si>
  <si>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</si>
  <si>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</si>
  <si>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</si>
  <si>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</si>
  <si>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</si>
  <si>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</si>
  <si>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</si>
  <si>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</si>
  <si>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</si>
  <si>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</si>
  <si>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</si>
  <si>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</si>
  <si>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</si>
  <si>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</si>
  <si>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</si>
  <si>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</si>
  <si>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</si>
  <si>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</si>
  <si>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</si>
  <si>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</si>
  <si>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</si>
  <si>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</si>
  <si>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</si>
  <si>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</si>
  <si>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</si>
  <si>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</si>
  <si>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</si>
  <si>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</si>
  <si>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</si>
  <si>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</si>
  <si>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</si>
  <si>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</si>
  <si>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</si>
  <si>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</si>
  <si>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</si>
  <si>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</si>
  <si>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</si>
  <si>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</si>
  <si>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</si>
  <si>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</si>
  <si>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</si>
  <si>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</si>
  <si>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</si>
  <si>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</si>
  <si>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</si>
  <si>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</si>
  <si>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</si>
  <si>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</si>
  <si>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</si>
  <si>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</si>
  <si>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</si>
  <si>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</si>
  <si>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</si>
  <si>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</si>
  <si>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</si>
  <si>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</si>
  <si>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</si>
  <si>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</si>
  <si>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</si>
  <si>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</si>
  <si>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</si>
  <si>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</si>
  <si>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</si>
  <si>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</si>
  <si>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</si>
  <si>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</si>
  <si>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</si>
  <si>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</si>
  <si>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</si>
  <si>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</si>
  <si>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</si>
  <si>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</si>
  <si>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</si>
  <si>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</si>
  <si>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</si>
  <si>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</si>
  <si>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</si>
  <si>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</si>
  <si>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</si>
  <si>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</si>
  <si>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</si>
  <si>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</si>
  <si>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</si>
  <si>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</si>
  <si>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</si>
  <si>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</si>
  <si>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</si>
  <si>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</si>
  <si>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</si>
  <si>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</si>
  <si>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</si>
  <si>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</si>
  <si>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</si>
  <si>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</si>
  <si>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</si>
  <si>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</si>
  <si>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</si>
  <si>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</si>
  <si>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</si>
  <si>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</si>
  <si>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</si>
  <si>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</si>
  <si>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</si>
  <si>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</si>
  <si>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</si>
  <si>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</si>
  <si>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</si>
  <si>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</si>
  <si>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</si>
  <si>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</si>
  <si>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</si>
  <si>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</si>
  <si>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</si>
  <si>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</si>
  <si>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</si>
  <si>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</si>
  <si>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</si>
  <si>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</si>
  <si>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</si>
  <si>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</si>
  <si>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</si>
  <si>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</si>
  <si>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</si>
  <si>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</si>
  <si>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</si>
  <si>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</si>
  <si>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</si>
  <si>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</si>
  <si>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</si>
  <si>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</si>
  <si>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</si>
  <si>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</si>
  <si>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</si>
  <si>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</si>
  <si>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</si>
  <si>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</si>
  <si>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</si>
  <si>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</si>
  <si>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</si>
  <si>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</si>
  <si>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</si>
  <si>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</si>
  <si>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</si>
  <si>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</si>
  <si>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</si>
  <si>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</si>
  <si>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</si>
  <si>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</si>
  <si>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</si>
  <si>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</si>
  <si>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</si>
  <si>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</si>
  <si>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</si>
  <si>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</si>
  <si>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</si>
  <si>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</si>
  <si>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</si>
  <si>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</si>
  <si>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</si>
  <si>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</si>
  <si>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</si>
  <si>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</si>
  <si>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</si>
  <si>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</si>
  <si>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</si>
  <si>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</si>
  <si>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</si>
  <si>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</si>
  <si>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</si>
  <si>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</si>
  <si>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</si>
  <si>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</si>
  <si>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</si>
  <si>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</si>
  <si>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</si>
  <si>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</si>
  <si>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</si>
  <si>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</si>
  <si>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</si>
  <si>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</si>
  <si>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</si>
  <si>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</si>
  <si>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</si>
  <si>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</si>
  <si>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</si>
  <si>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</si>
  <si>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</si>
  <si>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</si>
  <si>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</si>
  <si>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</si>
  <si>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</si>
  <si>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</si>
  <si>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</si>
  <si>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</si>
  <si>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</si>
  <si>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</si>
  <si>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</si>
  <si>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</si>
  <si>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</si>
  <si>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</si>
  <si>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</si>
  <si>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</si>
  <si>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</si>
  <si>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</si>
  <si>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</si>
  <si>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</si>
  <si>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</si>
  <si>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</si>
  <si>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</si>
  <si>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</si>
  <si>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</si>
  <si>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</si>
  <si>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</si>
  <si>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</si>
  <si>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</si>
  <si>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</si>
  <si>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</si>
  <si>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</si>
  <si>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</si>
  <si>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</si>
  <si>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</si>
  <si>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</si>
  <si>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</si>
  <si>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</si>
  <si>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</si>
  <si>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</si>
  <si>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</si>
  <si>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</si>
  <si>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</si>
  <si>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</si>
  <si>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</si>
  <si>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</si>
  <si>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</si>
  <si>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</si>
  <si>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</si>
  <si>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</si>
  <si>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</si>
  <si>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</si>
  <si>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</si>
  <si>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</si>
  <si>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</si>
  <si>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</si>
  <si>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</si>
  <si>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</si>
  <si>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</si>
  <si>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</si>
  <si>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</si>
  <si>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</si>
  <si>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</si>
  <si>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</si>
  <si>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</si>
  <si>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</si>
  <si>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</si>
  <si>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</si>
  <si>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</si>
  <si>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</si>
  <si>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</si>
  <si>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</si>
  <si>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</si>
  <si>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</si>
  <si>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</si>
  <si>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</si>
  <si>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</si>
  <si>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</si>
  <si>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</si>
  <si>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</si>
  <si>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</si>
  <si>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</si>
  <si>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</si>
  <si>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</si>
  <si>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</si>
  <si>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</si>
  <si>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</si>
  <si>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</si>
  <si>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</si>
  <si>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</si>
  <si>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</si>
  <si>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</si>
  <si>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</si>
  <si>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</si>
  <si>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</si>
  <si>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</si>
  <si>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</si>
  <si>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</si>
  <si>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</si>
  <si>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</si>
  <si>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</si>
  <si>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</si>
  <si>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</si>
  <si>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A01887</t>
  </si>
  <si>
    <t>A01888</t>
  </si>
  <si>
    <t>A01889</t>
  </si>
  <si>
    <t>A01890</t>
  </si>
  <si>
    <t>A01891</t>
  </si>
  <si>
    <t>A01892</t>
  </si>
  <si>
    <t>A01893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</si>
  <si>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</si>
  <si>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</si>
  <si>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</si>
  <si>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</si>
  <si>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</si>
  <si>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</si>
  <si>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</si>
  <si>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</si>
  <si>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</si>
  <si>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</si>
  <si>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</si>
  <si>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</si>
  <si>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</si>
  <si>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</si>
  <si>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</si>
  <si>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</si>
  <si>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</si>
  <si>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</si>
  <si>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</si>
  <si>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</si>
  <si>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</si>
  <si>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</si>
  <si>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</si>
  <si>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</si>
  <si>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</si>
  <si>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</si>
  <si>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</si>
  <si>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</si>
  <si>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</si>
  <si>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</si>
  <si>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</si>
  <si>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</si>
  <si>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</si>
  <si>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</si>
  <si>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</si>
  <si>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</si>
  <si>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</si>
  <si>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</si>
  <si>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</si>
  <si>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</si>
  <si>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</si>
  <si>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</si>
  <si>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</si>
  <si>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</si>
  <si>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</si>
  <si>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</si>
  <si>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</si>
  <si>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</si>
  <si>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</si>
  <si>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</si>
  <si>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</si>
  <si>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</si>
  <si>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</si>
  <si>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</si>
  <si>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</si>
  <si>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</si>
  <si>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</si>
  <si>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</si>
  <si>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</si>
  <si>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</si>
  <si>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</si>
  <si>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</si>
  <si>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</si>
  <si>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</si>
  <si>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A01958</t>
  </si>
  <si>
    <t>A01959</t>
  </si>
  <si>
    <t>A01960</t>
  </si>
  <si>
    <t>A01961</t>
  </si>
  <si>
    <t>A01962</t>
  </si>
  <si>
    <t>A01963</t>
  </si>
  <si>
    <t>A01964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</si>
  <si>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</si>
  <si>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</si>
  <si>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</si>
  <si>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</si>
  <si>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</si>
  <si>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</si>
  <si>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</si>
  <si>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</si>
  <si>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</si>
  <si>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</si>
  <si>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</si>
  <si>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</si>
  <si>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</si>
  <si>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</si>
  <si>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</si>
  <si>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</si>
  <si>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</si>
  <si>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</si>
  <si>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</si>
  <si>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</si>
  <si>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</si>
  <si>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</si>
  <si>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</si>
  <si>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</si>
  <si>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</si>
  <si>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</si>
  <si>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</si>
  <si>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</si>
  <si>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</si>
  <si>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</si>
  <si>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</si>
  <si>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</si>
  <si>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</si>
  <si>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</si>
  <si>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</si>
  <si>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</si>
  <si>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</si>
  <si>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</si>
  <si>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</si>
  <si>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</si>
  <si>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</si>
  <si>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</si>
  <si>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</si>
  <si>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</si>
  <si>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</si>
  <si>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EMAIL</t>
  </si>
  <si>
    <t>kari-matti.hokkanen@corporate.bs</t>
  </si>
  <si>
    <t>taavi.eriksson@corporate.bs</t>
  </si>
  <si>
    <t>lumia.nissilä@corporate.bs</t>
  </si>
  <si>
    <t>rony.laitila@corporate.bs</t>
  </si>
  <si>
    <t>anita.vainio@corporate.bs</t>
  </si>
  <si>
    <t>aarno.helminen@corporate.bs</t>
  </si>
  <si>
    <t>into.lehikoinen@corporate.bs</t>
  </si>
  <si>
    <t>annikka.blomqvist@corporate.bs</t>
  </si>
  <si>
    <t>miranda.silvennoinen@corporate.bs</t>
  </si>
  <si>
    <t>antonio.heimonen@corporate.bs</t>
  </si>
  <si>
    <t>jonna.bäckman@corporate.bs</t>
  </si>
  <si>
    <t>silvo.hakanen@corporate.bs</t>
  </si>
  <si>
    <t>kosmo.pehkonen@corporate.bs</t>
  </si>
  <si>
    <t>joose.ollikainen@corporate.bs</t>
  </si>
  <si>
    <t>henry.partanen@corporate.bs</t>
  </si>
  <si>
    <t>ossi.ripatti@corporate.bs</t>
  </si>
  <si>
    <t>joakim.saarinen@corporate.bs</t>
  </si>
  <si>
    <t>mico.muhonen@corporate.bs</t>
  </si>
  <si>
    <t>jere.palo@corporate.bs</t>
  </si>
  <si>
    <t>pamela.pikkarainen@corporate.bs</t>
  </si>
  <si>
    <t>frida.lehto@corporate.bs</t>
  </si>
  <si>
    <t>kauko.hietanen@corporate.bs</t>
  </si>
  <si>
    <t>eelis.hiltunen@corporate.bs</t>
  </si>
  <si>
    <t>torolf.mykkänen@corporate.bs</t>
  </si>
  <si>
    <t>eerika.kivinen@corporate.bs</t>
  </si>
  <si>
    <t>abdirahman.hakulinen@corporate.bs</t>
  </si>
  <si>
    <t>ekaterina.luostarinen@corporate.bs</t>
  </si>
  <si>
    <t>rakel.kuusisto@corporate.bs</t>
  </si>
  <si>
    <t>viljam.järvelä@corporate.bs</t>
  </si>
  <si>
    <t>kielo.vainikka@corporate.bs</t>
  </si>
  <si>
    <t>angelina.karvonen@corporate.bs</t>
  </si>
  <si>
    <t>evan.tuukkanen@corporate.bs</t>
  </si>
  <si>
    <t>miguel.lehtonen@corporate.bs</t>
  </si>
  <si>
    <t>roi.ratilainen@corporate.bs</t>
  </si>
  <si>
    <t>vivian.tyni@corporate.bs</t>
  </si>
  <si>
    <t>lidia.kontkanen@corporate.bs</t>
  </si>
  <si>
    <t>kristofer.uotila@corporate.bs</t>
  </si>
  <si>
    <t>saku.luomala@corporate.bs</t>
  </si>
  <si>
    <t>samppa.anttila@corporate.bs</t>
  </si>
  <si>
    <t>viktor.hyytiäinen@corporate.bs</t>
  </si>
  <si>
    <t>elea.grönlund@corporate.bs</t>
  </si>
  <si>
    <t>päivikki.kurkela@corporate.bs</t>
  </si>
  <si>
    <t>hugo.harju@corporate.bs</t>
  </si>
  <si>
    <t>riikka.ovaskainen@corporate.bs</t>
  </si>
  <si>
    <t>maria.kukkonen@corporate.bs</t>
  </si>
  <si>
    <t>sasu.kilpinen@corporate.bs</t>
  </si>
  <si>
    <t>marisa.huhta@corporate.bs</t>
  </si>
  <si>
    <t>niila.olkkonen@corporate.bs</t>
  </si>
  <si>
    <t>sören.isotalo@corporate.bs</t>
  </si>
  <si>
    <t>totti.ilvonen@corporate.bs</t>
  </si>
  <si>
    <t>janni.tiitinen@corporate.bs</t>
  </si>
  <si>
    <t>mari-anne.hiltunen@corporate.bs</t>
  </si>
  <si>
    <t>karl-erik.aaltonen@corporate.bs</t>
  </si>
  <si>
    <t>dante.syrjä@corporate.bs</t>
  </si>
  <si>
    <t>julius.kuoppala@corporate.bs</t>
  </si>
  <si>
    <t>aarni.sundström@corporate.bs</t>
  </si>
  <si>
    <t>titta.katainen@corporate.bs</t>
  </si>
  <si>
    <t>kanerva.valkonen@corporate.bs</t>
  </si>
  <si>
    <t>kaisla.valtonen@corporate.bs</t>
  </si>
  <si>
    <t>thi.mehtälä@corporate.bs</t>
  </si>
  <si>
    <t>heini.mäntynen@corporate.bs</t>
  </si>
  <si>
    <t>hilda.nousiainen@corporate.bs</t>
  </si>
  <si>
    <t>ida-maria.saarinen@corporate.bs</t>
  </si>
  <si>
    <t>john.ristimäki@corporate.bs</t>
  </si>
  <si>
    <t>reetta.lehti@corporate.bs</t>
  </si>
  <si>
    <t>aku.kannisto@corporate.bs</t>
  </si>
  <si>
    <t>kristo.metsälä@corporate.bs</t>
  </si>
  <si>
    <t>rainer.pesonen@corporate.bs</t>
  </si>
  <si>
    <t>arvi.kannisto@corporate.bs</t>
  </si>
  <si>
    <t>mitro.jalkanen@corporate.bs</t>
  </si>
  <si>
    <t>eva.nguyen@corporate.bs</t>
  </si>
  <si>
    <t>carl-johan.suonpää@corporate.bs</t>
  </si>
  <si>
    <t>hans.elomaa@corporate.bs</t>
  </si>
  <si>
    <t>andreas.pöllänen@corporate.bs</t>
  </si>
  <si>
    <t>birgitta.kantola@corporate.bs</t>
  </si>
  <si>
    <t>aake.koljonen@corporate.bs</t>
  </si>
  <si>
    <t>kaisa.pettersson@corporate.bs</t>
  </si>
  <si>
    <t>mette.vanhala@corporate.bs</t>
  </si>
  <si>
    <t>eila.lindberg@corporate.bs</t>
  </si>
  <si>
    <t>aaro.sinisalo@corporate.bs</t>
  </si>
  <si>
    <t>teresia.kervinen@corporate.bs</t>
  </si>
  <si>
    <t>remi.nyström@corporate.bs</t>
  </si>
  <si>
    <t>marja.luomala@corporate.bs</t>
  </si>
  <si>
    <t>loviisa.kopra@corporate.bs</t>
  </si>
  <si>
    <t>birgitta.kuosmanen@corporate.bs</t>
  </si>
  <si>
    <t>jussa.naumanen@corporate.bs</t>
  </si>
  <si>
    <t>vesa-matti.turunen@corporate.bs</t>
  </si>
  <si>
    <t>markus.klemola@corporate.bs</t>
  </si>
  <si>
    <t>ella.nyyssönen@corporate.bs</t>
  </si>
  <si>
    <t>miska.uimonen@corporate.bs</t>
  </si>
  <si>
    <t>reetta.helin@corporate.bs</t>
  </si>
  <si>
    <t>per-erik.immonen@corporate.bs</t>
  </si>
  <si>
    <t>leonardo.siivonen@corporate.bs</t>
  </si>
  <si>
    <t>gunnar.pakarinen@corporate.bs</t>
  </si>
  <si>
    <t>raimo.sinisalo@corporate.bs</t>
  </si>
  <si>
    <t>taika.santala@corporate.bs</t>
  </si>
  <si>
    <t>lisbeth.peltomaa@corporate.bs</t>
  </si>
  <si>
    <t>anton.silander@corporate.bs</t>
  </si>
  <si>
    <t>elma.rajamäki@corporate.bs</t>
  </si>
  <si>
    <t>tuulevi.ylinen@corporate.bs</t>
  </si>
  <si>
    <t>virva.salomaa@corporate.bs</t>
  </si>
  <si>
    <t>timo.väätäinen@corporate.bs</t>
  </si>
  <si>
    <t>magdaleena.ahonen@corporate.bs</t>
  </si>
  <si>
    <t>maija-liisa.happonen@corporate.bs</t>
  </si>
  <si>
    <t>veli-matti.holm@corporate.bs</t>
  </si>
  <si>
    <t>saaga.liimatta@corporate.bs</t>
  </si>
  <si>
    <t>veera.eriksson@corporate.bs</t>
  </si>
  <si>
    <t>disa.mononen@corporate.bs</t>
  </si>
  <si>
    <t>erno.kanniainen@corporate.bs</t>
  </si>
  <si>
    <t>inka.tarkiainen@corporate.bs</t>
  </si>
  <si>
    <t>pirjo-liisa.stenberg@corporate.bs</t>
  </si>
  <si>
    <t>georg.bergström@corporate.bs</t>
  </si>
  <si>
    <t>aati.keinänen@corporate.bs</t>
  </si>
  <si>
    <t>dani.väyrynen@corporate.bs</t>
  </si>
  <si>
    <t>roope.heino@corporate.bs</t>
  </si>
  <si>
    <t>aate.loikkanen@corporate.bs</t>
  </si>
  <si>
    <t>salla-mari.juutinen@corporate.bs</t>
  </si>
  <si>
    <t>svante.ruotsalainen@corporate.bs</t>
  </si>
  <si>
    <t>sofie.halonen@corporate.bs</t>
  </si>
  <si>
    <t>jani-pekka.hartikainen@corporate.bs</t>
  </si>
  <si>
    <t>louna.mäenpää@corporate.bs</t>
  </si>
  <si>
    <t>larissa.sundqvist@corporate.bs</t>
  </si>
  <si>
    <t>elian.ropponen@corporate.bs</t>
  </si>
  <si>
    <t>ville.nenonen@corporate.bs</t>
  </si>
  <si>
    <t>petro.söderholm@corporate.bs</t>
  </si>
  <si>
    <t>nemo.aro@corporate.bs</t>
  </si>
  <si>
    <t>lyyli.lyytinen@corporate.bs</t>
  </si>
  <si>
    <t>paulina.junttila@corporate.bs</t>
  </si>
  <si>
    <t>aarni.jussila@corporate.bs</t>
  </si>
  <si>
    <t>charlotte.riikonen@corporate.bs</t>
  </si>
  <si>
    <t>veli.harjula@corporate.bs</t>
  </si>
  <si>
    <t>fabian.sutinen@corporate.bs</t>
  </si>
  <si>
    <t>nadia.salovaara@corporate.bs</t>
  </si>
  <si>
    <t>adnan.forsberg@corporate.bs</t>
  </si>
  <si>
    <t>teuvo.norrgård@corporate.bs</t>
  </si>
  <si>
    <t>nana.soikkeli@corporate.bs</t>
  </si>
  <si>
    <t>esa.nikander@corporate.bs</t>
  </si>
  <si>
    <t>vladimir.lindblom@corporate.bs</t>
  </si>
  <si>
    <t>juha-petteri.niemi@corporate.bs</t>
  </si>
  <si>
    <t>frej.joensuu@corporate.bs</t>
  </si>
  <si>
    <t>noa.räty@corporate.bs</t>
  </si>
  <si>
    <t>kosti.ahlgren@corporate.bs</t>
  </si>
  <si>
    <t>immo.peltoniemi@corporate.bs</t>
  </si>
  <si>
    <t>uula.pohjola@corporate.bs</t>
  </si>
  <si>
    <t>aulis.törmänen@corporate.bs</t>
  </si>
  <si>
    <t>timothy.hurme@corporate.bs</t>
  </si>
  <si>
    <t>antti-pekka.pirinen@corporate.bs</t>
  </si>
  <si>
    <t>riina.peltomäki@corporate.bs</t>
  </si>
  <si>
    <t>kristoffer.kallio@corporate.bs</t>
  </si>
  <si>
    <t>esa-pekka.vuorio@corporate.bs</t>
  </si>
  <si>
    <t>arno.halonen@corporate.bs</t>
  </si>
  <si>
    <t>nelly.lång@corporate.bs</t>
  </si>
  <si>
    <t>claus.airaksinen@corporate.bs</t>
  </si>
  <si>
    <t>rauni.suomalainen@corporate.bs</t>
  </si>
  <si>
    <t>kreetta.jalonen@corporate.bs</t>
  </si>
  <si>
    <t>jari-pekka.leinonen@corporate.bs</t>
  </si>
  <si>
    <t>victor.kantola@corporate.bs</t>
  </si>
  <si>
    <t>gösta.sundberg@corporate.bs</t>
  </si>
  <si>
    <t>muhammad.holmström@corporate.bs</t>
  </si>
  <si>
    <t>jannika.ruuska@corporate.bs</t>
  </si>
  <si>
    <t>joona.tanninen@corporate.bs</t>
  </si>
  <si>
    <t>jan-henrik.vänskä@corporate.bs</t>
  </si>
  <si>
    <t>ilmi.porkka@corporate.bs</t>
  </si>
  <si>
    <t>james.tirkkonen@corporate.bs</t>
  </si>
  <si>
    <t>otto.vanhanen@corporate.bs</t>
  </si>
  <si>
    <t>ove.suomi@corporate.bs</t>
  </si>
  <si>
    <t>jari-pekka.laiho@corporate.bs</t>
  </si>
  <si>
    <t>august.nikander@corporate.bs</t>
  </si>
  <si>
    <t>iina.salo@corporate.bs</t>
  </si>
  <si>
    <t>tarmo.karjalainen@corporate.bs</t>
  </si>
  <si>
    <t>jan-henrik.bäckman@corporate.bs</t>
  </si>
  <si>
    <t>ben.hänninen@corporate.bs</t>
  </si>
  <si>
    <t>tyko.meriläinen@corporate.bs</t>
  </si>
  <si>
    <t>niki.rusanen@corporate.bs</t>
  </si>
  <si>
    <t>harald.saarelainen@corporate.bs</t>
  </si>
  <si>
    <t>peppiina.kaski@corporate.bs</t>
  </si>
  <si>
    <t>hassan.rannikko@corporate.bs</t>
  </si>
  <si>
    <t>alfons.henriksson@corporate.bs</t>
  </si>
  <si>
    <t>gretel.rannikko@corporate.bs</t>
  </si>
  <si>
    <t>ernst.pekkala@corporate.bs</t>
  </si>
  <si>
    <t>miku.haanpää@corporate.bs</t>
  </si>
  <si>
    <t>levi.saarelainen@corporate.bs</t>
  </si>
  <si>
    <t>ilse.tuomisto@corporate.bs</t>
  </si>
  <si>
    <t>aati.vartiainen@corporate.bs</t>
  </si>
  <si>
    <t>tuulevi.silvennoinen@corporate.bs</t>
  </si>
  <si>
    <t>sven.terho@corporate.bs</t>
  </si>
  <si>
    <t>estelle.juhola@corporate.bs</t>
  </si>
  <si>
    <t>rony.simonen@corporate.bs</t>
  </si>
  <si>
    <t>jenni.nieminen@corporate.bs</t>
  </si>
  <si>
    <t>chris.hurme@corporate.bs</t>
  </si>
  <si>
    <t>eki.puranen@corporate.bs</t>
  </si>
  <si>
    <t>lisa.järvenpää@corporate.bs</t>
  </si>
  <si>
    <t>riku-petteri.kuusela@corporate.bs</t>
  </si>
  <si>
    <t>kuutti.marjamäki@corporate.bs</t>
  </si>
  <si>
    <t>melisa.männikkö@corporate.bs</t>
  </si>
  <si>
    <t>rudolf.kuparinen@corporate.bs</t>
  </si>
  <si>
    <t>minni.sandberg@corporate.bs</t>
  </si>
  <si>
    <t>niila.knuutila@corporate.bs</t>
  </si>
  <si>
    <t>varpu.salmela@corporate.bs</t>
  </si>
  <si>
    <t>lempi.heikura@corporate.bs</t>
  </si>
  <si>
    <t>iita.puranen@corporate.bs</t>
  </si>
  <si>
    <t>mikko.sorvari@corporate.bs</t>
  </si>
  <si>
    <t>rut.hämäläinen@corporate.bs</t>
  </si>
  <si>
    <t>jörgen.heikura@corporate.bs</t>
  </si>
  <si>
    <t>ville-petteri.palosaari@corporate.bs</t>
  </si>
  <si>
    <t>simon.huotari@corporate.bs</t>
  </si>
  <si>
    <t>iida.tuovinen@corporate.bs</t>
  </si>
  <si>
    <t>terttu.kytölä@corporate.bs</t>
  </si>
  <si>
    <t>jeri.malinen@corporate.bs</t>
  </si>
  <si>
    <t>marjanne.kankkunen@corporate.bs</t>
  </si>
  <si>
    <t>abdullahi.vatanen@corporate.bs</t>
  </si>
  <si>
    <t>evi.honkanen@corporate.bs</t>
  </si>
  <si>
    <t>anselmi.vänttinen@corporate.bs</t>
  </si>
  <si>
    <t>ivar.sairanen@corporate.bs</t>
  </si>
  <si>
    <t>ina.jaakola@corporate.bs</t>
  </si>
  <si>
    <t>tanja.kuvaja@corporate.bs</t>
  </si>
  <si>
    <t>elmi.hassinen@corporate.bs</t>
  </si>
  <si>
    <t>hellen.ekström@corporate.bs</t>
  </si>
  <si>
    <t>jare.nyyssönen@corporate.bs</t>
  </si>
  <si>
    <t>aate.kari@corporate.bs</t>
  </si>
  <si>
    <t>pekka.uotila@corporate.bs</t>
  </si>
  <si>
    <t>heidi.lindroos@corporate.bs</t>
  </si>
  <si>
    <t>valdemar.suonpää@corporate.bs</t>
  </si>
  <si>
    <t>nadia.wallenius@corporate.bs</t>
  </si>
  <si>
    <t>saga.snellman@corporate.bs</t>
  </si>
  <si>
    <t>henni.kaukonen@corporate.bs</t>
  </si>
  <si>
    <t>ilmo.niskala@corporate.bs</t>
  </si>
  <si>
    <t>maire.koivunen@corporate.bs</t>
  </si>
  <si>
    <t>jonni.kankaanpää@corporate.bs</t>
  </si>
  <si>
    <t>anitta.rautio@corporate.bs</t>
  </si>
  <si>
    <t>hely.isomäki@corporate.bs</t>
  </si>
  <si>
    <t>santeri.kumpula@corporate.bs</t>
  </si>
  <si>
    <t>jesperi.hyttinen@corporate.bs</t>
  </si>
  <si>
    <t>svea.liukkonen@corporate.bs</t>
  </si>
  <si>
    <t>waltteri.suutari@corporate.bs</t>
  </si>
  <si>
    <t>aleksis.kujanpää@corporate.bs</t>
  </si>
  <si>
    <t>jemina.pajunen@corporate.bs</t>
  </si>
  <si>
    <t>ari-matti.granqvist@corporate.bs</t>
  </si>
  <si>
    <t>robert.sinisalo@corporate.bs</t>
  </si>
  <si>
    <t>heljä.lappalainen@corporate.bs</t>
  </si>
  <si>
    <t>hildegard.haapanen@corporate.bs</t>
  </si>
  <si>
    <t>andrey.tahvanainen@corporate.bs</t>
  </si>
  <si>
    <t>saimi.tuukkanen@corporate.bs</t>
  </si>
  <si>
    <t>juuli.suomalainen@corporate.bs</t>
  </si>
  <si>
    <t>mohamed.lehtola@corporate.bs</t>
  </si>
  <si>
    <t>annu.honkonen@corporate.bs</t>
  </si>
  <si>
    <t>hedvig.antila@corporate.bs</t>
  </si>
  <si>
    <t>dylan.kannisto@corporate.bs</t>
  </si>
  <si>
    <t>vili.siekkinen@corporate.bs</t>
  </si>
  <si>
    <t>kanerva.leskinen@corporate.bs</t>
  </si>
  <si>
    <t>erno.huhtanen@corporate.bs</t>
  </si>
  <si>
    <t>veli.pulliainen@corporate.bs</t>
  </si>
  <si>
    <t>tarja.tervo@corporate.bs</t>
  </si>
  <si>
    <t>viljo.rintala@corporate.bs</t>
  </si>
  <si>
    <t>silvo.hynynen@corporate.bs</t>
  </si>
  <si>
    <t>arvo.malmberg@corporate.bs</t>
  </si>
  <si>
    <t>leeni.lindfors@corporate.bs</t>
  </si>
  <si>
    <t>lennart.forss@corporate.bs</t>
  </si>
  <si>
    <t>terhi.tyni@corporate.bs</t>
  </si>
  <si>
    <t>irma.siivonen@corporate.bs</t>
  </si>
  <si>
    <t>josef.reunanen@corporate.bs</t>
  </si>
  <si>
    <t>esther.soininen@corporate.bs</t>
  </si>
  <si>
    <t>elvis.säkkinen@corporate.bs</t>
  </si>
  <si>
    <t>bo.nygård@corporate.bs</t>
  </si>
  <si>
    <t>kielo.kauppinen@corporate.bs</t>
  </si>
  <si>
    <t>rico.teittinen@corporate.bs</t>
  </si>
  <si>
    <t>henrika.lukkarinen@corporate.bs</t>
  </si>
  <si>
    <t>sarita.kääriäinen@corporate.bs</t>
  </si>
  <si>
    <t>lari.nordman@corporate.bs</t>
  </si>
  <si>
    <t>toni.laine@corporate.bs</t>
  </si>
  <si>
    <t>enni.leskinen@corporate.bs</t>
  </si>
  <si>
    <t>arimo.malm@corporate.bs</t>
  </si>
  <si>
    <t>alexi.paananen@corporate.bs</t>
  </si>
  <si>
    <t>tapio.timonen@corporate.bs</t>
  </si>
  <si>
    <t>olavi.räsänen@corporate.bs</t>
  </si>
  <si>
    <t>ilmi.lähde@corporate.bs</t>
  </si>
  <si>
    <t>eemi.koistinen@corporate.bs</t>
  </si>
  <si>
    <t>muhammed.myllykoski@corporate.bs</t>
  </si>
  <si>
    <t>virpi.häkkinen@corporate.bs</t>
  </si>
  <si>
    <t>hilppa.alho@corporate.bs</t>
  </si>
  <si>
    <t>janika.pakarinen@corporate.bs</t>
  </si>
  <si>
    <t>säde.lempinen@corporate.bs</t>
  </si>
  <si>
    <t>erkki.tynkkynen@corporate.bs</t>
  </si>
  <si>
    <t>enna.tuomola@corporate.bs</t>
  </si>
  <si>
    <t>patric.raappana@corporate.bs</t>
  </si>
  <si>
    <t>sami-pekka.lindgren@corporate.bs</t>
  </si>
  <si>
    <t>rabbe.hakala@corporate.bs</t>
  </si>
  <si>
    <t>jannika.lappalainen@corporate.bs</t>
  </si>
  <si>
    <t>emily.ylinen@corporate.bs</t>
  </si>
  <si>
    <t>axel.simonen@corporate.bs</t>
  </si>
  <si>
    <t>lauri.hassinen@corporate.bs</t>
  </si>
  <si>
    <t>miko.lappalainen@corporate.bs</t>
  </si>
  <si>
    <t>kalle-pekka.siltala@corporate.bs</t>
  </si>
  <si>
    <t>lars.valkonen@corporate.bs</t>
  </si>
  <si>
    <t>tuuli.penttilä@corporate.bs</t>
  </si>
  <si>
    <t>mustafa.laakso@corporate.bs</t>
  </si>
  <si>
    <t>aksu.karhu@corporate.bs</t>
  </si>
  <si>
    <t>helinä.hirvonen@corporate.bs</t>
  </si>
  <si>
    <t>jan.haavisto@corporate.bs</t>
  </si>
  <si>
    <t>ann.lindberg@corporate.bs</t>
  </si>
  <si>
    <t>elvi.laitala@corporate.bs</t>
  </si>
  <si>
    <t>chris.nikkilä@corporate.bs</t>
  </si>
  <si>
    <t>juha-pekka.junttila@corporate.bs</t>
  </si>
  <si>
    <t>rico.tanninen@corporate.bs</t>
  </si>
  <si>
    <t>conny.sundström@corporate.bs</t>
  </si>
  <si>
    <t>jermu.purhonen@corporate.bs</t>
  </si>
  <si>
    <t>jessi.paldanius@corporate.bs</t>
  </si>
  <si>
    <t>mariam.backlund@corporate.bs</t>
  </si>
  <si>
    <t>kari.numminen@corporate.bs</t>
  </si>
  <si>
    <t>george.tölli@corporate.bs</t>
  </si>
  <si>
    <t>claus.kohonen@corporate.bs</t>
  </si>
  <si>
    <t>ireene.pohjonen@corporate.bs</t>
  </si>
  <si>
    <t>mea.tanninen@corporate.bs</t>
  </si>
  <si>
    <t>margareetta.vainionpää@corporate.bs</t>
  </si>
  <si>
    <t>stefan.olkkonen@corporate.bs</t>
  </si>
  <si>
    <t>antti.eklund@corporate.bs</t>
  </si>
  <si>
    <t>maini.porkka@corporate.bs</t>
  </si>
  <si>
    <t>mauno.halonen@corporate.bs</t>
  </si>
  <si>
    <t>eira.anttonen@corporate.bs</t>
  </si>
  <si>
    <t>margaret.riikonen@corporate.bs</t>
  </si>
  <si>
    <t>into.sirén@corporate.bs</t>
  </si>
  <si>
    <t>mira.palo@corporate.bs</t>
  </si>
  <si>
    <t>jarna.suorsa@corporate.bs</t>
  </si>
  <si>
    <t>hilda.leinonen@corporate.bs</t>
  </si>
  <si>
    <t>gertrud.toivanen@corporate.bs</t>
  </si>
  <si>
    <t>inna.nikkinen@corporate.bs</t>
  </si>
  <si>
    <t>maksim.hulkkonen@corporate.bs</t>
  </si>
  <si>
    <t>irja.myllynen@corporate.bs</t>
  </si>
  <si>
    <t>ritva.sivula@corporate.bs</t>
  </si>
  <si>
    <t>vellamo.ruohonen@corporate.bs</t>
  </si>
  <si>
    <t>anna-sofia.lahti@corporate.bs</t>
  </si>
  <si>
    <t>leea.åkerlund@corporate.bs</t>
  </si>
  <si>
    <t>reetta.grönroos@corporate.bs</t>
  </si>
  <si>
    <t>minea.auvinen@corporate.bs</t>
  </si>
  <si>
    <t>leea.tyni@corporate.bs</t>
  </si>
  <si>
    <t>niila.remes@corporate.bs</t>
  </si>
  <si>
    <t>erna.uotila@corporate.bs</t>
  </si>
  <si>
    <t>mikke.hovi@corporate.bs</t>
  </si>
  <si>
    <t>siina.tuppurainen@corporate.bs</t>
  </si>
  <si>
    <t>henry.huusko@corporate.bs</t>
  </si>
  <si>
    <t>greta.westerlund@corporate.bs</t>
  </si>
  <si>
    <t>dagmar.hautala@corporate.bs</t>
  </si>
  <si>
    <t>kristiina.kallioniemi@corporate.bs</t>
  </si>
  <si>
    <t>matthew.pylkkänen@corporate.bs</t>
  </si>
  <si>
    <t>miranda.hautamäki@corporate.bs</t>
  </si>
  <si>
    <t>rickard.sillanpää@corporate.bs</t>
  </si>
  <si>
    <t>knut.koski@corporate.bs</t>
  </si>
  <si>
    <t>helmi.männistö@corporate.bs</t>
  </si>
  <si>
    <t>iivo.itkonen@corporate.bs</t>
  </si>
  <si>
    <t>ylva.koivula@corporate.bs</t>
  </si>
  <si>
    <t>odessa.katainen@corporate.bs</t>
  </si>
  <si>
    <t>kreeta.piirainen@corporate.bs</t>
  </si>
  <si>
    <t>marjanne.ekman@corporate.bs</t>
  </si>
  <si>
    <t>kaj.syrjänen@corporate.bs</t>
  </si>
  <si>
    <t>elizabeth.pekkala@corporate.bs</t>
  </si>
  <si>
    <t>manne.tuomaala@corporate.bs</t>
  </si>
  <si>
    <t>vivi.korpi@corporate.bs</t>
  </si>
  <si>
    <t>patrik.kytölä@corporate.bs</t>
  </si>
  <si>
    <t>einari.niiranen@corporate.bs</t>
  </si>
  <si>
    <t>björn.kananen@corporate.bs</t>
  </si>
  <si>
    <t>rosita.lamberg@corporate.bs</t>
  </si>
  <si>
    <t>mitja.jokelainen@corporate.bs</t>
  </si>
  <si>
    <t>outi.lampela@corporate.bs</t>
  </si>
  <si>
    <t>linus.juuti@corporate.bs</t>
  </si>
  <si>
    <t>maaria.kotilainen@corporate.bs</t>
  </si>
  <si>
    <t>selma.äijälä@corporate.bs</t>
  </si>
  <si>
    <t>fred.harju@corporate.bs</t>
  </si>
  <si>
    <t>aarto.hautamäki@corporate.bs</t>
  </si>
  <si>
    <t>ninni.vauhkonen@corporate.bs</t>
  </si>
  <si>
    <t>holger.niinimäki@corporate.bs</t>
  </si>
  <si>
    <t>juuso.mäkynen@corporate.bs</t>
  </si>
  <si>
    <t>sinna.jussila@corporate.bs</t>
  </si>
  <si>
    <t>tommi.salovaara@corporate.bs</t>
  </si>
  <si>
    <t>janita.kaukonen@corporate.bs</t>
  </si>
  <si>
    <t>kaisla.niemi@corporate.bs</t>
  </si>
  <si>
    <t>soile.sandström@corporate.bs</t>
  </si>
  <si>
    <t>carlos.siponen@corporate.bs</t>
  </si>
  <si>
    <t>mĺrten.tolvanen@corporate.bs</t>
  </si>
  <si>
    <t>tiina.nyholm@corporate.bs</t>
  </si>
  <si>
    <t>vieno.lindberg@corporate.bs</t>
  </si>
  <si>
    <t>malin.pelkonen@corporate.bs</t>
  </si>
  <si>
    <t>morris.tuomi@corporate.bs</t>
  </si>
  <si>
    <t>pekko.vartiainen@corporate.bs</t>
  </si>
  <si>
    <t>yrjö.backman@corporate.bs</t>
  </si>
  <si>
    <t>claudia.valkama@corporate.bs</t>
  </si>
  <si>
    <t>karelia.leppänen@corporate.bs</t>
  </si>
  <si>
    <t>leonard.myllyniemi@corporate.bs</t>
  </si>
  <si>
    <t>jeremy.kukkonen@corporate.bs</t>
  </si>
  <si>
    <t>visa.kannisto@corporate.bs</t>
  </si>
  <si>
    <t>felicia.kuronen@corporate.bs</t>
  </si>
  <si>
    <t>lilly.jaakkola@corporate.bs</t>
  </si>
  <si>
    <t>olli.heikkilä@corporate.bs</t>
  </si>
  <si>
    <t>sampo.laine@corporate.bs</t>
  </si>
  <si>
    <t>leeni.lehtimäki@corporate.bs</t>
  </si>
  <si>
    <t>karita.tuomisto@corporate.bs</t>
  </si>
  <si>
    <t>catarina.laaksonen@corporate.bs</t>
  </si>
  <si>
    <t>ali.mäkitalo@corporate.bs</t>
  </si>
  <si>
    <t>nuutti.luomala@corporate.bs</t>
  </si>
  <si>
    <t>perttu.romppanen@corporate.bs</t>
  </si>
  <si>
    <t>kristin.pohjonen@corporate.bs</t>
  </si>
  <si>
    <t>hanna-maria.kauhanen@corporate.bs</t>
  </si>
  <si>
    <t>torsti.tervo@corporate.bs</t>
  </si>
  <si>
    <t>kreetta.jauhiainen@corporate.bs</t>
  </si>
  <si>
    <t>annikka.puurunen@corporate.bs</t>
  </si>
  <si>
    <t>anna-lisa.sivula@corporate.bs</t>
  </si>
  <si>
    <t>josefiina.holma@corporate.bs</t>
  </si>
  <si>
    <t>taavi.järvenpää@corporate.bs</t>
  </si>
  <si>
    <t>karl-johan.kari@corporate.bs</t>
  </si>
  <si>
    <t>inari.kela@corporate.bs</t>
  </si>
  <si>
    <t>rauni.nenonen@corporate.bs</t>
  </si>
  <si>
    <t>conny.granlund@corporate.bs</t>
  </si>
  <si>
    <t>yvonne.kunnari@corporate.bs</t>
  </si>
  <si>
    <t>riitta.juuti@corporate.bs</t>
  </si>
  <si>
    <t>mĺns.kotilainen@corporate.bs</t>
  </si>
  <si>
    <t>jerker.jokinen@corporate.bs</t>
  </si>
  <si>
    <t>isak.eronen@corporate.bs</t>
  </si>
  <si>
    <t>minttu.laaksonen@corporate.bs</t>
  </si>
  <si>
    <t>lovisa.salmi@corporate.bs</t>
  </si>
  <si>
    <t>pavel.autio@corporate.bs</t>
  </si>
  <si>
    <t>vilppu.nyberg@corporate.bs</t>
  </si>
  <si>
    <t>joseph.reponen@corporate.bs</t>
  </si>
  <si>
    <t>sixten.ylitalo@corporate.bs</t>
  </si>
  <si>
    <t>irina.toivanen@corporate.bs</t>
  </si>
  <si>
    <t>reino.rissanen@corporate.bs</t>
  </si>
  <si>
    <t>sabrina.kemppinen@corporate.bs</t>
  </si>
  <si>
    <t>santeri.tanskanen@corporate.bs</t>
  </si>
  <si>
    <t>md..tuhkanen@corporate.bs</t>
  </si>
  <si>
    <t>denise.kurkela@corporate.bs</t>
  </si>
  <si>
    <t>arno.pietikäinen@corporate.bs</t>
  </si>
  <si>
    <t>akusti.sandell@corporate.bs</t>
  </si>
  <si>
    <t>maija-liisa.miettinen@corporate.bs</t>
  </si>
  <si>
    <t>lucas.kalliomäki@corporate.bs</t>
  </si>
  <si>
    <t>valborg.paldanius@corporate.bs</t>
  </si>
  <si>
    <t>lyyti.hallikainen@corporate.bs</t>
  </si>
  <si>
    <t>teija.hakkarainen@corporate.bs</t>
  </si>
  <si>
    <t>dante.aarnio@corporate.bs</t>
  </si>
  <si>
    <t>airi.lappi@corporate.bs</t>
  </si>
  <si>
    <t>marco.kervinen@corporate.bs</t>
  </si>
  <si>
    <t>miiro.wallenius@corporate.bs</t>
  </si>
  <si>
    <t>roosa.takala@corporate.bs</t>
  </si>
  <si>
    <t>fredrika.poutiainen@corporate.bs</t>
  </si>
  <si>
    <t>tuulevi.raappana@corporate.bs</t>
  </si>
  <si>
    <t>maarit.torvinen@corporate.bs</t>
  </si>
  <si>
    <t>ville-veikko.mohamed@corporate.bs</t>
  </si>
  <si>
    <t>aino.ranta@corporate.bs</t>
  </si>
  <si>
    <t>natalia.häkkinen@corporate.bs</t>
  </si>
  <si>
    <t>veeti.porkka@corporate.bs</t>
  </si>
  <si>
    <t>meeri.nenonen@corporate.bs</t>
  </si>
  <si>
    <t>jaan.leppälä@corporate.bs</t>
  </si>
  <si>
    <t>ulriikka.kemppinen@corporate.bs</t>
  </si>
  <si>
    <t>milka.rouvinen@corporate.bs</t>
  </si>
  <si>
    <t>jyry.holm@corporate.bs</t>
  </si>
  <si>
    <t>mika.suonpää@corporate.bs</t>
  </si>
  <si>
    <t>ray.pietikäinen@corporate.bs</t>
  </si>
  <si>
    <t>iikka.tuomi@corporate.bs</t>
  </si>
  <si>
    <t>wille.liimatta@corporate.bs</t>
  </si>
  <si>
    <t>janna.koivu@corporate.bs</t>
  </si>
  <si>
    <t>kari-pekka.suorsa@corporate.bs</t>
  </si>
  <si>
    <t>janne.peltomaa@corporate.bs</t>
  </si>
  <si>
    <t>asko.lähde@corporate.bs</t>
  </si>
  <si>
    <t>vilho.pääkkönen@corporate.bs</t>
  </si>
  <si>
    <t>anne-marie.torvinen@corporate.bs</t>
  </si>
  <si>
    <t>edvin.pietikäinen@corporate.bs</t>
  </si>
  <si>
    <t>viljo.similä@corporate.bs</t>
  </si>
  <si>
    <t>sören.rajaniemi@corporate.bs</t>
  </si>
  <si>
    <t>karoliina.koistinen@corporate.bs</t>
  </si>
  <si>
    <t>irja.backlund@corporate.bs</t>
  </si>
  <si>
    <t>jan-henrik.järvi@corporate.bs</t>
  </si>
  <si>
    <t>ismo.laine@corporate.bs</t>
  </si>
  <si>
    <t>galina.luostarinen@corporate.bs</t>
  </si>
  <si>
    <t>joseph.sairanen@corporate.bs</t>
  </si>
  <si>
    <t>outi.asplund@corporate.bs</t>
  </si>
  <si>
    <t>marja-leena.olli@corporate.bs</t>
  </si>
  <si>
    <t>aarto.tossavainen@corporate.bs</t>
  </si>
  <si>
    <t>patrick.juuti@corporate.bs</t>
  </si>
  <si>
    <t>yasin.sundberg@corporate.bs</t>
  </si>
  <si>
    <t>tommi.metso@corporate.bs</t>
  </si>
  <si>
    <t>juan.paavola@corporate.bs</t>
  </si>
  <si>
    <t>alexi.hirvelä@corporate.bs</t>
  </si>
  <si>
    <t>rebecca.utriainen@corporate.bs</t>
  </si>
  <si>
    <t>august.mehtälä@corporate.bs</t>
  </si>
  <si>
    <t>taneli.suonpää@corporate.bs</t>
  </si>
  <si>
    <t>lumi.hirvelä@corporate.bs</t>
  </si>
  <si>
    <t>altti.kurki@corporate.bs</t>
  </si>
  <si>
    <t>sean.hiltunen@corporate.bs</t>
  </si>
  <si>
    <t>eddie.rintamäki@corporate.bs</t>
  </si>
  <si>
    <t>riku-pekka.kela@corporate.bs</t>
  </si>
  <si>
    <t>rickard.seppä@corporate.bs</t>
  </si>
  <si>
    <t>tuukka.siren@corporate.bs</t>
  </si>
  <si>
    <t>iina.pirinen@corporate.bs</t>
  </si>
  <si>
    <t>raija.elomaa@corporate.bs</t>
  </si>
  <si>
    <t>kira.poutiainen@corporate.bs</t>
  </si>
  <si>
    <t>lemmikki.isotalo@corporate.bs</t>
  </si>
  <si>
    <t>ulriika.törmänen@corporate.bs</t>
  </si>
  <si>
    <t>arvid.kirjavainen@corporate.bs</t>
  </si>
  <si>
    <t>inger.lind@corporate.bs</t>
  </si>
  <si>
    <t>ella.berg@corporate.bs</t>
  </si>
  <si>
    <t>pauliina.närhi@corporate.bs</t>
  </si>
  <si>
    <t>selena.gröhn@corporate.bs</t>
  </si>
  <si>
    <t>siru.selin@corporate.bs</t>
  </si>
  <si>
    <t>alissa.ovaskainen@corporate.bs</t>
  </si>
  <si>
    <t>roman.kemppi@corporate.bs</t>
  </si>
  <si>
    <t>dan.tolvanen@corporate.bs</t>
  </si>
  <si>
    <t>oona.hakanen@corporate.bs</t>
  </si>
  <si>
    <t>elina.naukkarinen@corporate.bs</t>
  </si>
  <si>
    <t>adalmina.nyholm@corporate.bs</t>
  </si>
  <si>
    <t>gunnar.söderlund@corporate.bs</t>
  </si>
  <si>
    <t>laimi.östman@corporate.bs</t>
  </si>
  <si>
    <t>anne-maj.tiitinen@corporate.bs</t>
  </si>
  <si>
    <t>visa.korpela@corporate.bs</t>
  </si>
  <si>
    <t>riika.backman@corporate.bs</t>
  </si>
  <si>
    <t>tara.takkinen@corporate.bs</t>
  </si>
  <si>
    <t>ville.pääkkönen@corporate.bs</t>
  </si>
  <si>
    <t>rut.helin@corporate.bs</t>
  </si>
  <si>
    <t>miriam.laakkonen@corporate.bs</t>
  </si>
  <si>
    <t>elvira.soikkeli@corporate.bs</t>
  </si>
  <si>
    <t>usko.suorsa@corporate.bs</t>
  </si>
  <si>
    <t>felicia.sillanpää@corporate.bs</t>
  </si>
  <si>
    <t>noomi.pirhonen@corporate.bs</t>
  </si>
  <si>
    <t>klaudia.vaittinen@corporate.bs</t>
  </si>
  <si>
    <t>matilda.paasonen@corporate.bs</t>
  </si>
  <si>
    <t>karita.sarkkinen@corporate.bs</t>
  </si>
  <si>
    <t>frans.riihimäki@corporate.bs</t>
  </si>
  <si>
    <t>aune.mäkelä@corporate.bs</t>
  </si>
  <si>
    <t>ĺke.luukkonen@corporate.bs</t>
  </si>
  <si>
    <t>nestori.rantala@corporate.bs</t>
  </si>
  <si>
    <t>dagmar.kauppinen@corporate.bs</t>
  </si>
  <si>
    <t>reima.pellikka@corporate.bs</t>
  </si>
  <si>
    <t>atro.heinänen@corporate.bs</t>
  </si>
  <si>
    <t>klas.hynynen@corporate.bs</t>
  </si>
  <si>
    <t>suvi.kivimäki@corporate.bs</t>
  </si>
  <si>
    <t>selena.venäläinen@corporate.bs</t>
  </si>
  <si>
    <t>sarianna.väyrynen@corporate.bs</t>
  </si>
  <si>
    <t>sofie.parkkila@corporate.bs</t>
  </si>
  <si>
    <t>taneli.kivistö@corporate.bs</t>
  </si>
  <si>
    <t>jooa.kuusinen@corporate.bs</t>
  </si>
  <si>
    <t>leif.seppänen@corporate.bs</t>
  </si>
  <si>
    <t>juha.ijäs@corporate.bs</t>
  </si>
  <si>
    <t>eevi.kataja@corporate.bs</t>
  </si>
  <si>
    <t>severi.kauppila@corporate.bs</t>
  </si>
  <si>
    <t>abdirahman.hyvärinen@corporate.bs</t>
  </si>
  <si>
    <t>airi.kytölä@corporate.bs</t>
  </si>
  <si>
    <t>ulpu.huhta@corporate.bs</t>
  </si>
  <si>
    <t>tor.suutari@corporate.bs</t>
  </si>
  <si>
    <t>rafael.törmä@corporate.bs</t>
  </si>
  <si>
    <t>sixten.mustonen@corporate.bs</t>
  </si>
  <si>
    <t>eeva-maria.oikarinen@corporate.bs</t>
  </si>
  <si>
    <t>eemil.hildén@corporate.bs</t>
  </si>
  <si>
    <t>nicholas.utriainen@corporate.bs</t>
  </si>
  <si>
    <t>mirjam.kukkonen@corporate.bs</t>
  </si>
  <si>
    <t>taija.kotilainen@corporate.bs</t>
  </si>
  <si>
    <t>gun-britt.pekkanen@corporate.bs</t>
  </si>
  <si>
    <t>antto.ström@corporate.bs</t>
  </si>
  <si>
    <t>laila.aronen@corporate.bs</t>
  </si>
  <si>
    <t>kent.nisula@corporate.bs</t>
  </si>
  <si>
    <t>ali.sorsa@corporate.bs</t>
  </si>
  <si>
    <t>minka.ilvonen@corporate.bs</t>
  </si>
  <si>
    <t>mohamed.kuusinen@corporate.bs</t>
  </si>
  <si>
    <t>alexandra.sorvari@corporate.bs</t>
  </si>
  <si>
    <t>maj-len.latvala@corporate.bs</t>
  </si>
  <si>
    <t>pete.hirvonen@corporate.bs</t>
  </si>
  <si>
    <t>muhammed.taipale@corporate.bs</t>
  </si>
  <si>
    <t>vladimir.simola@corporate.bs</t>
  </si>
  <si>
    <t>aarne.lindqvist@corporate.bs</t>
  </si>
  <si>
    <t>tim.tölli@corporate.bs</t>
  </si>
  <si>
    <t>maija-liisa.penttilä@corporate.bs</t>
  </si>
  <si>
    <t>nikke.kuosmanen@corporate.bs</t>
  </si>
  <si>
    <t>samira.laurila@corporate.bs</t>
  </si>
  <si>
    <t>angela.liimatta@corporate.bs</t>
  </si>
  <si>
    <t>tuukka.tolvanen@corporate.bs</t>
  </si>
  <si>
    <t>minja.paldanius@corporate.bs</t>
  </si>
  <si>
    <t>fiia.salminen@corporate.bs</t>
  </si>
  <si>
    <t>ulla.sundell@corporate.bs</t>
  </si>
  <si>
    <t>edit.neuvonen@corporate.bs</t>
  </si>
  <si>
    <t>teija.klemola@corporate.bs</t>
  </si>
  <si>
    <t>iitu.suonpää@corporate.bs</t>
  </si>
  <si>
    <t>sanna-maria.sihvonen@corporate.bs</t>
  </si>
  <si>
    <t>casper.stenman@corporate.bs</t>
  </si>
  <si>
    <t>nathalie.putkonen@corporate.bs</t>
  </si>
  <si>
    <t>emma.reponen@corporate.bs</t>
  </si>
  <si>
    <t>rosa.peltonen@corporate.bs</t>
  </si>
  <si>
    <t>claudia.haavisto@corporate.bs</t>
  </si>
  <si>
    <t>fanny.pajunen@corporate.bs</t>
  </si>
  <si>
    <t>eliisa.valtonen@corporate.bs</t>
  </si>
  <si>
    <t>suvi.karlsson@corporate.bs</t>
  </si>
  <si>
    <t>sointu.lång@corporate.bs</t>
  </si>
  <si>
    <t>severi.manner@corporate.bs</t>
  </si>
  <si>
    <t>sulo.tervonen@corporate.bs</t>
  </si>
  <si>
    <t>kreetta.grönholm@corporate.bs</t>
  </si>
  <si>
    <t>vincent.suonpää@corporate.bs</t>
  </si>
  <si>
    <t>marius.koivula@corporate.bs</t>
  </si>
  <si>
    <t>matteus.kytölä@corporate.bs</t>
  </si>
  <si>
    <t>aida.kunnari@corporate.bs</t>
  </si>
  <si>
    <t>raoul.juuti@corporate.bs</t>
  </si>
  <si>
    <t>eric.österlund@corporate.bs</t>
  </si>
  <si>
    <t>sohvi.hytönen@corporate.bs</t>
  </si>
  <si>
    <t>rainer.sippola@corporate.bs</t>
  </si>
  <si>
    <t>outi.ruokonen@corporate.bs</t>
  </si>
  <si>
    <t>saini.niinimäki@corporate.bs</t>
  </si>
  <si>
    <t>tessa.linna@corporate.bs</t>
  </si>
  <si>
    <t>raul.tissari@corporate.bs</t>
  </si>
  <si>
    <t>sanna-mari.kanniainen@corporate.bs</t>
  </si>
  <si>
    <t>kalevi.sairanen@corporate.bs</t>
  </si>
  <si>
    <t>olli.haapamäki@corporate.bs</t>
  </si>
  <si>
    <t>rosa-maria.pietarinen@corporate.bs</t>
  </si>
  <si>
    <t>jaani.haikonen@corporate.bs</t>
  </si>
  <si>
    <t>jaska.jalkanen@corporate.bs</t>
  </si>
  <si>
    <t>alvari.kekäläinen@corporate.bs</t>
  </si>
  <si>
    <t>teea.ruotsalainen@corporate.bs</t>
  </si>
  <si>
    <t>jacob.kääriäinen@corporate.bs</t>
  </si>
  <si>
    <t>juliana.haapala@corporate.bs</t>
  </si>
  <si>
    <t>ilpo.naukkarinen@corporate.bs</t>
  </si>
  <si>
    <t>joosua.rahikainen@corporate.bs</t>
  </si>
  <si>
    <t>neo.hurskainen@corporate.bs</t>
  </si>
  <si>
    <t>andrey.roos@corporate.bs</t>
  </si>
  <si>
    <t>päivikki.jokinen@corporate.bs</t>
  </si>
  <si>
    <t>margarita.kunnari@corporate.bs</t>
  </si>
  <si>
    <t>ahto.äijälä@corporate.bs</t>
  </si>
  <si>
    <t>atso.kirjavainen@corporate.bs</t>
  </si>
  <si>
    <t>selma.grönholm@corporate.bs</t>
  </si>
  <si>
    <t>mohamed.berg@corporate.bs</t>
  </si>
  <si>
    <t>abdi.pelkonen@corporate.bs</t>
  </si>
  <si>
    <t>sergey.koivukangas@corporate.bs</t>
  </si>
  <si>
    <t>ahmed.palmu@corporate.bs</t>
  </si>
  <si>
    <t>margita.sorvari@corporate.bs</t>
  </si>
  <si>
    <t>rayan.sandell@corporate.bs</t>
  </si>
  <si>
    <t>minja.hautala@corporate.bs</t>
  </si>
  <si>
    <t>birgit.kurvinen@corporate.bs</t>
  </si>
  <si>
    <t>barbro.kautto@corporate.bs</t>
  </si>
  <si>
    <t>hannu-pekka.kosunen@corporate.bs</t>
  </si>
  <si>
    <t>anni.klemetti@corporate.bs</t>
  </si>
  <si>
    <t>adina.haapalainen@corporate.bs</t>
  </si>
  <si>
    <t>petra.syrjälä@corporate.bs</t>
  </si>
  <si>
    <t>lea.tirkkonen@corporate.bs</t>
  </si>
  <si>
    <t>jonni.törmä@corporate.bs</t>
  </si>
  <si>
    <t>amelia.vuorinen@corporate.bs</t>
  </si>
  <si>
    <t>jerry.soikkeli@corporate.bs</t>
  </si>
  <si>
    <t>joa.honkala@corporate.bs</t>
  </si>
  <si>
    <t>ingrid.dahl@corporate.bs</t>
  </si>
  <si>
    <t>briitta.taskinen@corporate.bs</t>
  </si>
  <si>
    <t>usva.toropainen@corporate.bs</t>
  </si>
  <si>
    <t>juhani.huovinen@corporate.bs</t>
  </si>
  <si>
    <t>lennart.lund@corporate.bs</t>
  </si>
  <si>
    <t>runar.koistinen@corporate.bs</t>
  </si>
  <si>
    <t>tuovi.mäkynen@corporate.bs</t>
  </si>
  <si>
    <t>salme.nyholm@corporate.bs</t>
  </si>
  <si>
    <t>kira.markkula@corporate.bs</t>
  </si>
  <si>
    <t>lucas.tervonen@corporate.bs</t>
  </si>
  <si>
    <t>andrey.rautanen@corporate.bs</t>
  </si>
  <si>
    <t>lotta.keskinen@corporate.bs</t>
  </si>
  <si>
    <t>ottilia.hovi@corporate.bs</t>
  </si>
  <si>
    <t>toomas.harju@corporate.bs</t>
  </si>
  <si>
    <t>toni.koskela@corporate.bs</t>
  </si>
  <si>
    <t>leo.rautiainen@corporate.bs</t>
  </si>
  <si>
    <t>mehmet.hujanen@corporate.bs</t>
  </si>
  <si>
    <t>stina.härkönen@corporate.bs</t>
  </si>
  <si>
    <t>thomas.vuorenmaa@corporate.bs</t>
  </si>
  <si>
    <t>rauha.myllynen@corporate.bs</t>
  </si>
  <si>
    <t>eedit.tiitinen@corporate.bs</t>
  </si>
  <si>
    <t>samppa.eriksson@corporate.bs</t>
  </si>
  <si>
    <t>ann-mari.rahkonen@corporate.bs</t>
  </si>
  <si>
    <t>neela.siivonen@corporate.bs</t>
  </si>
  <si>
    <t>nestori.kuisma@corporate.bs</t>
  </si>
  <si>
    <t>oiva.björkman@corporate.bs</t>
  </si>
  <si>
    <t>karl.haarala@corporate.bs</t>
  </si>
  <si>
    <t>selim.gröhn@corporate.bs</t>
  </si>
  <si>
    <t>aamos.mäkilä@corporate.bs</t>
  </si>
  <si>
    <t>jenni.jylhä@corporate.bs</t>
  </si>
  <si>
    <t>uula.rautio@corporate.bs</t>
  </si>
  <si>
    <t>joseph.sivonen@corporate.bs</t>
  </si>
  <si>
    <t>verna.kääriäinen@corporate.bs</t>
  </si>
  <si>
    <t>kristin.yrjölä@corporate.bs</t>
  </si>
  <si>
    <t>lumia.saarela@corporate.bs</t>
  </si>
  <si>
    <t>kaisa.siitonen@corporate.bs</t>
  </si>
  <si>
    <t>petja.bergström@corporate.bs</t>
  </si>
  <si>
    <t>eeva-liisa.juntunen@corporate.bs</t>
  </si>
  <si>
    <t>ebba.forsman@corporate.bs</t>
  </si>
  <si>
    <t>marlene.rämö@corporate.bs</t>
  </si>
  <si>
    <t>liisa.kaikkonen@corporate.bs</t>
  </si>
  <si>
    <t>vilja.kaasinen@corporate.bs</t>
  </si>
  <si>
    <t>lumikki.sandell@corporate.bs</t>
  </si>
  <si>
    <t>justus.lång@corporate.bs</t>
  </si>
  <si>
    <t>wilho.suomalainen@corporate.bs</t>
  </si>
  <si>
    <t>jan-erik.vuorenmaa@corporate.bs</t>
  </si>
  <si>
    <t>stiina.ristimäki@corporate.bs</t>
  </si>
  <si>
    <t>yusuf.moisio@corporate.bs</t>
  </si>
  <si>
    <t>hannamari.tahvanainen@corporate.bs</t>
  </si>
  <si>
    <t>sani.ylitalo@corporate.bs</t>
  </si>
  <si>
    <t>carita.korpela@corporate.bs</t>
  </si>
  <si>
    <t>veli.junttila@corporate.bs</t>
  </si>
  <si>
    <t>leena.palm@corporate.bs</t>
  </si>
  <si>
    <t>eeva-liisa.kemppinen@corporate.bs</t>
  </si>
  <si>
    <t>elia.kaikkonen@corporate.bs</t>
  </si>
  <si>
    <t>lisbeth.miettinen@corporate.bs</t>
  </si>
  <si>
    <t>vladislav.sandell@corporate.bs</t>
  </si>
  <si>
    <t>taavi.lund@corporate.bs</t>
  </si>
  <si>
    <t>aron.kannisto@corporate.bs</t>
  </si>
  <si>
    <t>asla.marttila@corporate.bs</t>
  </si>
  <si>
    <t>göta.simola@corporate.bs</t>
  </si>
  <si>
    <t>oliver.bergman@corporate.bs</t>
  </si>
  <si>
    <t>ottilia.erkkilä@corporate.bs</t>
  </si>
  <si>
    <t>frida.perkiö@corporate.bs</t>
  </si>
  <si>
    <t>ellen.suomi@corporate.bs</t>
  </si>
  <si>
    <t>miro.lamberg@corporate.bs</t>
  </si>
  <si>
    <t>eero.ojala@corporate.bs</t>
  </si>
  <si>
    <t>rauni.stenberg@corporate.bs</t>
  </si>
  <si>
    <t>natalia.hokkanen@corporate.bs</t>
  </si>
  <si>
    <t>benjam.nummi@corporate.bs</t>
  </si>
  <si>
    <t>pirjo-liisa.ropponen@corporate.bs</t>
  </si>
  <si>
    <t>hermanni.takkinen@corporate.bs</t>
  </si>
  <si>
    <t>matilda.honkonen@corporate.bs</t>
  </si>
  <si>
    <t>linnea.selin@corporate.bs</t>
  </si>
  <si>
    <t>emmi.laaksonen@corporate.bs</t>
  </si>
  <si>
    <t>manu.haavisto@corporate.bs</t>
  </si>
  <si>
    <t>lisa.koskinen@corporate.bs</t>
  </si>
  <si>
    <t>enna.harjula@corporate.bs</t>
  </si>
  <si>
    <t>tellervo.herranen@corporate.bs</t>
  </si>
  <si>
    <t>taavetti.leino@corporate.bs</t>
  </si>
  <si>
    <t>sirkka.ketola@corporate.bs</t>
  </si>
  <si>
    <t>iris.jokela@corporate.bs</t>
  </si>
  <si>
    <t>arto.salonen@corporate.bs</t>
  </si>
  <si>
    <t>selena.björk@corporate.bs</t>
  </si>
  <si>
    <t>ulla.hovi@corporate.bs</t>
  </si>
  <si>
    <t>virva.pyykkö@corporate.bs</t>
  </si>
  <si>
    <t>carola.ruotsalainen@corporate.bs</t>
  </si>
  <si>
    <t>vanamo.haapakoski@corporate.bs</t>
  </si>
  <si>
    <t>elmi.kumpulainen@corporate.bs</t>
  </si>
  <si>
    <t>lenita.saarikoski@corporate.bs</t>
  </si>
  <si>
    <t>mirella.juvonen@corporate.bs</t>
  </si>
  <si>
    <t>sanna-maria.eerola@corporate.bs</t>
  </si>
  <si>
    <t>anniina.markkula@corporate.bs</t>
  </si>
  <si>
    <t>jannika.uusitalo@corporate.bs</t>
  </si>
  <si>
    <t>sohvi.rintamäki@corporate.bs</t>
  </si>
  <si>
    <t>kasimir.rinne@corporate.bs</t>
  </si>
  <si>
    <t>ohto.kukkola@corporate.bs</t>
  </si>
  <si>
    <t>aarne.juvonen@corporate.bs</t>
  </si>
  <si>
    <t>saini.lindén@corporate.bs</t>
  </si>
  <si>
    <t>reija.hirvelä@corporate.bs</t>
  </si>
  <si>
    <t>maj-len.turtiainen@corporate.bs</t>
  </si>
  <si>
    <t>juuse.hulkkonen@corporate.bs</t>
  </si>
  <si>
    <t>myrsky.kuronen@corporate.bs</t>
  </si>
  <si>
    <t>barbara.piipponen@corporate.bs</t>
  </si>
  <si>
    <t>jasperi.koponen@corporate.bs</t>
  </si>
  <si>
    <t>britt-marie.porkka@corporate.bs</t>
  </si>
  <si>
    <t>liina.vesterinen@corporate.bs</t>
  </si>
  <si>
    <t>klaudia.siren@corporate.bs</t>
  </si>
  <si>
    <t>meea.kurvinen@corporate.bs</t>
  </si>
  <si>
    <t>bernt.neuvonen@corporate.bs</t>
  </si>
  <si>
    <t>tuomo.salmi@corporate.bs</t>
  </si>
  <si>
    <t>osmo.pyykkö@corporate.bs</t>
  </si>
  <si>
    <t>jiri.nordström@corporate.bs</t>
  </si>
  <si>
    <t>karlo.vuorio@corporate.bs</t>
  </si>
  <si>
    <t>benita.kallioniemi@corporate.bs</t>
  </si>
  <si>
    <t>selja.kallinen@corporate.bs</t>
  </si>
  <si>
    <t>sarianne.hautala@corporate.bs</t>
  </si>
  <si>
    <t>tove.kallio@corporate.bs</t>
  </si>
  <si>
    <t>sabina.kurki@corporate.bs</t>
  </si>
  <si>
    <t>marita.katajisto@corporate.bs</t>
  </si>
  <si>
    <t>lily.elo@corporate.bs</t>
  </si>
  <si>
    <t>maritta.jaatinen@corporate.bs</t>
  </si>
  <si>
    <t>mervi.pehkonen@corporate.bs</t>
  </si>
  <si>
    <t>angelika.kurvinen@corporate.bs</t>
  </si>
  <si>
    <t>ann-sofie.taskinen@corporate.bs</t>
  </si>
  <si>
    <t>adam.varjonen@corporate.bs</t>
  </si>
  <si>
    <t>ida-maria.marttila@corporate.bs</t>
  </si>
  <si>
    <t>anna-lena.jaakola@corporate.bs</t>
  </si>
  <si>
    <t>jan.halme@corporate.bs</t>
  </si>
  <si>
    <t>elsa.haataja@corporate.bs</t>
  </si>
  <si>
    <t>heini.hakkarainen@corporate.bs</t>
  </si>
  <si>
    <t>karina.piipponen@corporate.bs</t>
  </si>
  <si>
    <t>sergei.granlund@corporate.bs</t>
  </si>
  <si>
    <t>simon.heikura@corporate.bs</t>
  </si>
  <si>
    <t>mohammad.blomberg@corporate.bs</t>
  </si>
  <si>
    <t>alessia.forss@corporate.bs</t>
  </si>
  <si>
    <t>jan-peter.åberg@corporate.bs</t>
  </si>
  <si>
    <t>kyllikki.naumanen@corporate.bs</t>
  </si>
  <si>
    <t>van.lappi@corporate.bs</t>
  </si>
  <si>
    <t>torbjörn.asplund@corporate.bs</t>
  </si>
  <si>
    <t>eerikki.kapanen@corporate.bs</t>
  </si>
  <si>
    <t>svea.jutila@corporate.bs</t>
  </si>
  <si>
    <t>sven-erik.kohonen@corporate.bs</t>
  </si>
  <si>
    <t>otso.vartiainen@corporate.bs</t>
  </si>
  <si>
    <t>neea.minkkinen@corporate.bs</t>
  </si>
  <si>
    <t>marc.perkiö@corporate.bs</t>
  </si>
  <si>
    <t>sam.kalliomäki@corporate.bs</t>
  </si>
  <si>
    <t>andrew.varjonen@corporate.bs</t>
  </si>
  <si>
    <t>max.pyykkö@corporate.bs</t>
  </si>
  <si>
    <t>siiri.rantala@corporate.bs</t>
  </si>
  <si>
    <t>henriikka.rahikainen@corporate.bs</t>
  </si>
  <si>
    <t>milka.kämäräinen@corporate.bs</t>
  </si>
  <si>
    <t>karolina.kivinen@corporate.bs</t>
  </si>
  <si>
    <t>niko-petteri.myllymäki@corporate.bs</t>
  </si>
  <si>
    <t>gretel.karvinen@corporate.bs</t>
  </si>
  <si>
    <t>aale.lipponen@corporate.bs</t>
  </si>
  <si>
    <t>christian.raunio@corporate.bs</t>
  </si>
  <si>
    <t>berndt.salonen@corporate.bs</t>
  </si>
  <si>
    <t>terttu.pitkänen@corporate.bs</t>
  </si>
  <si>
    <t>hildegard.suutari@corporate.bs</t>
  </si>
  <si>
    <t>tami.murto@corporate.bs</t>
  </si>
  <si>
    <t>brian.piispanen@corporate.bs</t>
  </si>
  <si>
    <t>eppu.leskelä@corporate.bs</t>
  </si>
  <si>
    <t>valtti.pirhonen@corporate.bs</t>
  </si>
  <si>
    <t>antonia.heimonen@corporate.bs</t>
  </si>
  <si>
    <t>dagmar.häyrinen@corporate.bs</t>
  </si>
  <si>
    <t>hannele.lampela@corporate.bs</t>
  </si>
  <si>
    <t>pipsa.taipale@corporate.bs</t>
  </si>
  <si>
    <t>tage.westerlund@corporate.bs</t>
  </si>
  <si>
    <t>tiia.leskinen@corporate.bs</t>
  </si>
  <si>
    <t>robin.kinnunen@corporate.bs</t>
  </si>
  <si>
    <t>valde.pihlajamäki@corporate.bs</t>
  </si>
  <si>
    <t>sarita.aro@corporate.bs</t>
  </si>
  <si>
    <t>lauriina.haapakoski@corporate.bs</t>
  </si>
  <si>
    <t>serafia.nikkilä@corporate.bs</t>
  </si>
  <si>
    <t>vesa.ahonen@corporate.bs</t>
  </si>
  <si>
    <t>toimi.vuorio@corporate.bs</t>
  </si>
  <si>
    <t>vili-valtteri.paajanen@corporate.bs</t>
  </si>
  <si>
    <t>beata.romppainen@corporate.bs</t>
  </si>
  <si>
    <t>maija.lassila@corporate.bs</t>
  </si>
  <si>
    <t>victoria.katajisto@corporate.bs</t>
  </si>
  <si>
    <t>veera.henttonen@corporate.bs</t>
  </si>
  <si>
    <t>jasperi.kuitunen@corporate.bs</t>
  </si>
  <si>
    <t>marlene.keskitalo@corporate.bs</t>
  </si>
  <si>
    <t>helene.reponen@corporate.bs</t>
  </si>
  <si>
    <t>adele.martikainen@corporate.bs</t>
  </si>
  <si>
    <t>vilja.antikainen@corporate.bs</t>
  </si>
  <si>
    <t>marja.sundell@corporate.bs</t>
  </si>
  <si>
    <t>iida.pöllänen@corporate.bs</t>
  </si>
  <si>
    <t>mats.naukkarinen@corporate.bs</t>
  </si>
  <si>
    <t>nils.korhonen@corporate.bs</t>
  </si>
  <si>
    <t>hamza.wikström@corporate.bs</t>
  </si>
  <si>
    <t>bo-erik.liikanen@corporate.bs</t>
  </si>
  <si>
    <t>jesperi.simonen@corporate.bs</t>
  </si>
  <si>
    <t>jerry.lönnqvist@corporate.bs</t>
  </si>
  <si>
    <t>jasperi.remes@corporate.bs</t>
  </si>
  <si>
    <t>raila.wallenius@corporate.bs</t>
  </si>
  <si>
    <t>linus.niemelä@corporate.bs</t>
  </si>
  <si>
    <t>katariina.wallenius@corporate.bs</t>
  </si>
  <si>
    <t>leevi.marttinen@corporate.bs</t>
  </si>
  <si>
    <t>ilta.koivumäki@corporate.bs</t>
  </si>
  <si>
    <t>theresa.nissinen@corporate.bs</t>
  </si>
  <si>
    <t>ellinor.aaltonen@corporate.bs</t>
  </si>
  <si>
    <t>margita.hukkanen@corporate.bs</t>
  </si>
  <si>
    <t>karim.kolehmainen@corporate.bs</t>
  </si>
  <si>
    <t>mattias.tarkiainen@corporate.bs</t>
  </si>
  <si>
    <t>silvia.piispanen@corporate.bs</t>
  </si>
  <si>
    <t>melina.jaatinen@corporate.bs</t>
  </si>
  <si>
    <t>guy.tikkanen@corporate.bs</t>
  </si>
  <si>
    <t>eeli.lind@corporate.bs</t>
  </si>
  <si>
    <t>tuomo.auvinen@corporate.bs</t>
  </si>
  <si>
    <t>nestori.kilpinen@corporate.bs</t>
  </si>
  <si>
    <t>anneli.tynkkynen@corporate.bs</t>
  </si>
  <si>
    <t>essi.mattsson@corporate.bs</t>
  </si>
  <si>
    <t>kurt.grönlund@corporate.bs</t>
  </si>
  <si>
    <t>victor.tiainen@corporate.bs</t>
  </si>
  <si>
    <t>kuisma.virtanen@corporate.bs</t>
  </si>
  <si>
    <t>hilppa.liimatta@corporate.bs</t>
  </si>
  <si>
    <t>suoma.pehkonen@corporate.bs</t>
  </si>
  <si>
    <t>angelina.isotalo@corporate.bs</t>
  </si>
  <si>
    <t>neo.voutilainen@corporate.bs</t>
  </si>
  <si>
    <t>gustaf.ylönen@corporate.bs</t>
  </si>
  <si>
    <t>sam.helin@corporate.bs</t>
  </si>
  <si>
    <t>carlo.lassila@corporate.bs</t>
  </si>
  <si>
    <t>tauno.tiihonen@corporate.bs</t>
  </si>
  <si>
    <t>vesa.talvitie@corporate.bs</t>
  </si>
  <si>
    <t>esa-pekka.ollikainen@corporate.bs</t>
  </si>
  <si>
    <t>pirkko.nikkanen@corporate.bs</t>
  </si>
  <si>
    <t>eine.roos@corporate.bs</t>
  </si>
  <si>
    <t>lemmy.ruohonen@corporate.bs</t>
  </si>
  <si>
    <t>unto.suonpää@corporate.bs</t>
  </si>
  <si>
    <t>asmo.niskanen@corporate.bs</t>
  </si>
  <si>
    <t>kari-pekka.palokangas@corporate.bs</t>
  </si>
  <si>
    <t>jasmine.koponen@corporate.bs</t>
  </si>
  <si>
    <t>md..porkka@corporate.bs</t>
  </si>
  <si>
    <t>thor.virtanen@corporate.bs</t>
  </si>
  <si>
    <t>soile.hyttinen@corporate.bs</t>
  </si>
  <si>
    <t>katri.hovi@corporate.bs</t>
  </si>
  <si>
    <t>eikka.viitanen@corporate.bs</t>
  </si>
  <si>
    <t>jarno.katajamäki@corporate.bs</t>
  </si>
  <si>
    <t>arttu.härkönen@corporate.bs</t>
  </si>
  <si>
    <t>silvo.pitkänen@corporate.bs</t>
  </si>
  <si>
    <t>nikita.jaakola@corporate.bs</t>
  </si>
  <si>
    <t>anna-kaarina.kela@corporate.bs</t>
  </si>
  <si>
    <t>kari.lappalainen@corporate.bs</t>
  </si>
  <si>
    <t>bianca.åberg@corporate.bs</t>
  </si>
  <si>
    <t>tom.honkala@corporate.bs</t>
  </si>
  <si>
    <t>ture.mäntynen@corporate.bs</t>
  </si>
  <si>
    <t>sean.huhtala@corporate.bs</t>
  </si>
  <si>
    <t>cristian.hytönen@corporate.bs</t>
  </si>
  <si>
    <t>bertta.anttonen@corporate.bs</t>
  </si>
  <si>
    <t>valtti.ali@corporate.bs</t>
  </si>
  <si>
    <t>miguel.lievonen@corporate.bs</t>
  </si>
  <si>
    <t>siru.wallenius@corporate.bs</t>
  </si>
  <si>
    <t>eevertti.keränen@corporate.bs</t>
  </si>
  <si>
    <t>terttu.arponen@corporate.bs</t>
  </si>
  <si>
    <t>pontus.himanen@corporate.bs</t>
  </si>
  <si>
    <t>rianna.anttila@corporate.bs</t>
  </si>
  <si>
    <t>walter.selin@corporate.bs</t>
  </si>
  <si>
    <t>cristina.viljakainen@corporate.bs</t>
  </si>
  <si>
    <t>ann-charlotte.haapalainen@corporate.bs</t>
  </si>
  <si>
    <t>maija-liisa.pöntinen@corporate.bs</t>
  </si>
  <si>
    <t>adam.lindholm@corporate.bs</t>
  </si>
  <si>
    <t>eeva-kaisa.kokko@corporate.bs</t>
  </si>
  <si>
    <t>hannu-pekka.varis@corporate.bs</t>
  </si>
  <si>
    <t>jone.kiviniemi@corporate.bs</t>
  </si>
  <si>
    <t>ada.tossavainen@corporate.bs</t>
  </si>
  <si>
    <t>edla.teittinen@corporate.bs</t>
  </si>
  <si>
    <t>karina.kärki@corporate.bs</t>
  </si>
  <si>
    <t>vaula.riihimäki@corporate.bs</t>
  </si>
  <si>
    <t>maritta.kukkonen@corporate.bs</t>
  </si>
  <si>
    <t>edith.aalto@corporate.bs</t>
  </si>
  <si>
    <t>pyry.karppinen@corporate.bs</t>
  </si>
  <si>
    <t>miku.korpi@corporate.bs</t>
  </si>
  <si>
    <t>lucas.isoaho@corporate.bs</t>
  </si>
  <si>
    <t>sonja.tynkkynen@corporate.bs</t>
  </si>
  <si>
    <t>jaani.airaksinen@corporate.bs</t>
  </si>
  <si>
    <t>jari-matti.utriainen@corporate.bs</t>
  </si>
  <si>
    <t>serafina.ylikoski@corporate.bs</t>
  </si>
  <si>
    <t>lumia.niemi@corporate.bs</t>
  </si>
  <si>
    <t>jussa.yrjölä@corporate.bs</t>
  </si>
  <si>
    <t>mariela.karhu@corporate.bs</t>
  </si>
  <si>
    <t>michael.niemelä@corporate.bs</t>
  </si>
  <si>
    <t>helen.lahtinen@corporate.bs</t>
  </si>
  <si>
    <t>verner.roininen@corporate.bs</t>
  </si>
  <si>
    <t>pasi.romppainen@corporate.bs</t>
  </si>
  <si>
    <t>sinna.pursiainen@corporate.bs</t>
  </si>
  <si>
    <t>klaara.koskinen@corporate.bs</t>
  </si>
  <si>
    <t>sten.paasonen@corporate.bs</t>
  </si>
  <si>
    <t>anri.jäppinen@corporate.bs</t>
  </si>
  <si>
    <t>julius.miettinen@corporate.bs</t>
  </si>
  <si>
    <t>anatoli.suonpää@corporate.bs</t>
  </si>
  <si>
    <t>cassandra.rannikko@corporate.bs</t>
  </si>
  <si>
    <t>md..kontkanen@corporate.bs</t>
  </si>
  <si>
    <t>anna-mari.lundström@corporate.bs</t>
  </si>
  <si>
    <t>urmas.haikonen@corporate.bs</t>
  </si>
  <si>
    <t>liinu.nurmela@corporate.bs</t>
  </si>
  <si>
    <t>sakarias.jutila@corporate.bs</t>
  </si>
  <si>
    <t>elja.jylhä@corporate.bs</t>
  </si>
  <si>
    <t>arto.piirainen@corporate.bs</t>
  </si>
  <si>
    <t>isa.välimaa@corporate.bs</t>
  </si>
  <si>
    <t>salme.ruokonen@corporate.bs</t>
  </si>
  <si>
    <t>augusta.rekola@corporate.bs</t>
  </si>
  <si>
    <t>tapio.gustafsson@corporate.bs</t>
  </si>
  <si>
    <t>sarianne.jalava@corporate.bs</t>
  </si>
  <si>
    <t>adelia.lempinen@corporate.bs</t>
  </si>
  <si>
    <t>angela.lindgren@corporate.bs</t>
  </si>
  <si>
    <t>päivikki.olkkonen@corporate.bs</t>
  </si>
  <si>
    <t>kristofer.suokas@corporate.bs</t>
  </si>
  <si>
    <t>petronella.myllyniemi@corporate.bs</t>
  </si>
  <si>
    <t>tuire.österlund@corporate.bs</t>
  </si>
  <si>
    <t>matias.laaksonen@corporate.bs</t>
  </si>
  <si>
    <t>tuisku.uimonen@corporate.bs</t>
  </si>
  <si>
    <t>evan.niinimäki@corporate.bs</t>
  </si>
  <si>
    <t>juha-petteri.harju@corporate.bs</t>
  </si>
  <si>
    <t>lilli.manner@corporate.bs</t>
  </si>
  <si>
    <t>steven.jauhiainen@corporate.bs</t>
  </si>
  <si>
    <t>annikki.kemppinen@corporate.bs</t>
  </si>
  <si>
    <t>ismo.kosonen@corporate.bs</t>
  </si>
  <si>
    <t>katarina.putkonen@corporate.bs</t>
  </si>
  <si>
    <t>mikael.pynnönen@corporate.bs</t>
  </si>
  <si>
    <t>ainikki.toropainen@corporate.bs</t>
  </si>
  <si>
    <t>briitta.liukkonen@corporate.bs</t>
  </si>
  <si>
    <t>mielikki.holmström@corporate.bs</t>
  </si>
  <si>
    <t>teemu.eloranta@corporate.bs</t>
  </si>
  <si>
    <t>ruth.kivimäki@corporate.bs</t>
  </si>
  <si>
    <t>valentin.ihalainen@corporate.bs</t>
  </si>
  <si>
    <t>stina.andersson@corporate.bs</t>
  </si>
  <si>
    <t>veeti.sormunen@corporate.bs</t>
  </si>
  <si>
    <t>rianna.jaatinen@corporate.bs</t>
  </si>
  <si>
    <t>eliisa.toivonen@corporate.bs</t>
  </si>
  <si>
    <t>pilvi.palm@corporate.bs</t>
  </si>
  <si>
    <t>claudia.tanninen@corporate.bs</t>
  </si>
  <si>
    <t>kerkko.marttinen@corporate.bs</t>
  </si>
  <si>
    <t>lilia.koivunen@corporate.bs</t>
  </si>
  <si>
    <t>kari-matti.lönnqvist@corporate.bs</t>
  </si>
  <si>
    <t>hanna-maria.sivonen@corporate.bs</t>
  </si>
  <si>
    <t>hillervo.moilanen@corporate.bs</t>
  </si>
  <si>
    <t>asseri.östman@corporate.bs</t>
  </si>
  <si>
    <t>raoul.koskelainen@corporate.bs</t>
  </si>
  <si>
    <t>iikka.nieminen@corporate.bs</t>
  </si>
  <si>
    <t>anna-sofia.salomäki@corporate.bs</t>
  </si>
  <si>
    <t>vesa-matti.kukkonen@corporate.bs</t>
  </si>
  <si>
    <t>nestor.nurmela@corporate.bs</t>
  </si>
  <si>
    <t>marjo.pietiläinen@corporate.bs</t>
  </si>
  <si>
    <t>emmanuel.ollila@corporate.bs</t>
  </si>
  <si>
    <t>sofia.lindqvist@corporate.bs</t>
  </si>
  <si>
    <t>glenn.kalliokoski@corporate.bs</t>
  </si>
  <si>
    <t>vikke.piippo@corporate.bs</t>
  </si>
  <si>
    <t>kia.kuparinen@corporate.bs</t>
  </si>
  <si>
    <t>maini.savela@corporate.bs</t>
  </si>
  <si>
    <t>kjell.koistinen@corporate.bs</t>
  </si>
  <si>
    <t>kosmo.martin@corporate.bs</t>
  </si>
  <si>
    <t>wille.päivinen@corporate.bs</t>
  </si>
  <si>
    <t>sune.leppälä@corporate.bs</t>
  </si>
  <si>
    <t>anne-maj.oksman@corporate.bs</t>
  </si>
  <si>
    <t>maija-riitta.järveläinen@corporate.bs</t>
  </si>
  <si>
    <t>saana.sivula@corporate.bs</t>
  </si>
  <si>
    <t>luis.hulkkonen@corporate.bs</t>
  </si>
  <si>
    <t>auli.siltala@corporate.bs</t>
  </si>
  <si>
    <t>juha-pekka.talvitie@corporate.bs</t>
  </si>
  <si>
    <t>aleksanteri.pettersson@corporate.bs</t>
  </si>
  <si>
    <t>rank</t>
  </si>
  <si>
    <t>SUPERIOR</t>
  </si>
  <si>
    <t>random</t>
  </si>
  <si>
    <t>manager</t>
  </si>
  <si>
    <t>MGR_START</t>
  </si>
  <si>
    <t>DEPARTMENT</t>
  </si>
  <si>
    <t>admin</t>
  </si>
  <si>
    <t>prod</t>
  </si>
  <si>
    <t>rnd</t>
  </si>
  <si>
    <t>mark</t>
  </si>
  <si>
    <t>hr</t>
  </si>
  <si>
    <t>sup_dep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</si>
</sst>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7250-8893-274C-AFA3-E486FA9824FA}">
  <dimension ref="A1:X1001"/>
  <sheetViews>
    <sheetView tabSelected="1" workbookViewId="0">
      <selection activeCell="A2" sqref="A2"/>
    </sheetView>
  </sheetViews>
  <sheetFormatPr baseColWidth="10" defaultRowHeight="16" x14ac:dyDescent="0.2"/>
  <cols>
    <col min="1" max="1" width="7.33203125" bestFit="1" customWidth="1"/>
    <col min="2" max="2" width="12.5" bestFit="1" customWidth="1"/>
    <col min="3" max="3" width="11.83203125" bestFit="1" customWidth="1"/>
    <col min="4" max="4" width="12.6640625" bestFit="1" customWidth="1"/>
    <col min="5" max="5" width="35.33203125" bestFit="1" customWidth="1"/>
    <col min="6" max="6" width="17.6640625" bestFit="1" customWidth="1"/>
    <col min="7" max="7" width="6.1640625" bestFit="1" customWidth="1"/>
    <col min="8" max="8" width="11.1640625" bestFit="1" customWidth="1"/>
    <col min="9" max="10" width="10.1640625" bestFit="1" customWidth="1"/>
    <col min="11" max="11" width="7.1640625" hidden="1" customWidth="1"/>
    <col min="12" max="12" width="7.5" hidden="1" customWidth="1"/>
    <col min="13" max="13" width="8.5" hidden="1" customWidth="1"/>
    <col min="14" max="18" width="7.33203125" hidden="1" customWidth="1"/>
    <col min="19" max="19" width="9.6640625" bestFit="1" customWidth="1"/>
    <col min="20" max="20" width="11.6640625" hidden="1" customWidth="1"/>
    <col min="21" max="21" width="11.6640625" style="1" bestFit="1" customWidth="1"/>
    <col min="22" max="22" width="11.6640625" style="1" hidden="1" customWidth="1"/>
    <col min="23" max="23" width="12.6640625" hidden="1" customWidth="1"/>
  </cols>
  <sheetData>
    <row r="1" spans="1:24" x14ac:dyDescent="0.2">
      <c r="A1" t="s">
        <v>4703</v>
      </c>
      <c r="B1" t="s">
        <v>4695</v>
      </c>
      <c r="C1" t="s">
        <v>4696</v>
      </c>
      <c r="D1" t="s">
        <v>4697</v>
      </c>
      <c r="E1" t="s">
        <v>5704</v>
      </c>
      <c r="F1" t="s">
        <v>4698</v>
      </c>
      <c r="G1" t="s">
        <v>4699</v>
      </c>
      <c r="H1" t="s">
        <v>4700</v>
      </c>
      <c r="I1" t="s">
        <v>4701</v>
      </c>
      <c r="J1" t="s">
        <v>4702</v>
      </c>
      <c r="K1" t="s">
        <v>6705</v>
      </c>
      <c r="L1" t="s">
        <v>6707</v>
      </c>
      <c r="M1" t="s">
        <v>6708</v>
      </c>
      <c r="N1">
        <v>1</v>
      </c>
      <c r="O1">
        <v>2</v>
      </c>
      <c r="P1">
        <v>3</v>
      </c>
      <c r="Q1">
        <v>4</v>
      </c>
      <c r="R1">
        <v>5</v>
      </c>
      <c r="S1" t="s">
        <v>6706</v>
      </c>
      <c r="T1" t="s">
        <v>6709</v>
      </c>
      <c r="U1" s="1" t="s">
        <v>6709</v>
      </c>
      <c r="V1" s="1" t="s">
        <v>6716</v>
      </c>
      <c r="W1" t="s">
        <v>6710</v>
      </c>
      <c r="X1" t="s">
        <v>6710</v>
      </c>
    </row>
    <row r="2" spans="1:24" x14ac:dyDescent="0.2">
      <c r="A2" t="s">
        <v>4704</v>
      </c>
      <c r="B2" t="s">
        <v>0</v>
      </c>
      <c r="C2" t="s">
        <v>1</v>
      </c>
      <c r="D2" t="s">
        <v>2</v>
      </c>
      <c r="E2" t="s">
        <v>5705</v>
      </c>
      <c r="F2" t="s">
        <v>3</v>
      </c>
      <c r="G2" t="s">
        <v>4</v>
      </c>
      <c r="H2" t="s">
        <v>5</v>
      </c>
      <c r="I2" s="1">
        <v>41486</v>
      </c>
      <c r="J2" s="1" t="s">
        <v>6</v>
      </c>
      <c r="K2">
        <v>1</v>
      </c>
      <c r="N2" t="s">
        <v>4704</v>
      </c>
      <c r="O2" t="s">
        <v>4705</v>
      </c>
      <c r="P2" t="s">
        <v>4713</v>
      </c>
      <c r="Q2" s="2" t="s">
        <v>4762</v>
      </c>
      <c r="R2" t="s">
        <v>4870</v>
      </c>
      <c r="W2" t="s">
        <v>6711</v>
      </c>
      <c r="X2" t="s">
        <v>6711</v>
      </c>
    </row>
    <row r="3" spans="1:24" x14ac:dyDescent="0.2">
      <c r="A3" t="s">
        <v>4705</v>
      </c>
      <c r="B3" t="s">
        <v>7</v>
      </c>
      <c r="C3" t="s">
        <v>8</v>
      </c>
      <c r="D3" t="s">
        <v>9</v>
      </c>
      <c r="E3" t="s">
        <v>5706</v>
      </c>
      <c r="F3" t="s">
        <v>10</v>
      </c>
      <c r="G3" t="s">
        <v>11</v>
      </c>
      <c r="H3" t="s">
        <v>12</v>
      </c>
      <c r="I3" s="1">
        <v>41902</v>
      </c>
      <c r="J3" s="1" t="s">
        <v>6</v>
      </c>
      <c r="K3">
        <v>2</v>
      </c>
      <c r="L3">
        <f ca="1">CEILING(RAND()*1,1)</f>
        <v>1</v>
      </c>
      <c r="M3" t="str" cm="1">
        <f t="array" aca="1" ref="M3" ca="1">INDIRECT(ADDRESS(1+L3,12+K3))</f>
        <v>A01010</v>
      </c>
      <c r="O3" t="s">
        <v>4706</v>
      </c>
      <c r="P3" t="s">
        <v>4714</v>
      </c>
      <c r="Q3" s="2" t="s">
        <v>4763</v>
      </c>
      <c r="R3" t="s">
        <v>4871</v>
      </c>
      <c r="S3" t="s">
        <v>4704</v>
      </c>
      <c r="T3" s="1">
        <f>MAX(I3,VLOOKUP(S3,$A:$I,9))</f>
        <v>41902</v>
      </c>
      <c r="U3" s="1">
        <v>41902</v>
      </c>
      <c r="W3" t="s">
        <v>6711</v>
      </c>
      <c r="X3" t="s">
        <v>6711</v>
      </c>
    </row>
    <row r="4" spans="1:24" x14ac:dyDescent="0.2">
      <c r="A4" t="s">
        <v>4706</v>
      </c>
      <c r="B4" t="s">
        <v>13</v>
      </c>
      <c r="C4" t="s">
        <v>14</v>
      </c>
      <c r="D4" t="s">
        <v>15</v>
      </c>
      <c r="E4" t="s">
        <v>5707</v>
      </c>
      <c r="F4" t="s">
        <v>16</v>
      </c>
      <c r="G4" t="s">
        <v>17</v>
      </c>
      <c r="H4" t="s">
        <v>18</v>
      </c>
      <c r="I4" s="1">
        <v>43514</v>
      </c>
      <c r="J4" s="1" t="s">
        <v>6</v>
      </c>
      <c r="K4">
        <v>2</v>
      </c>
      <c r="L4">
        <f t="shared" ref="L4:L10" ca="1" si="0">CEILING(RAND()*1,1)</f>
        <v>1</v>
      </c>
      <c r="M4" t="str" cm="1">
        <f t="array" aca="1" ref="M4" ca="1">INDIRECT(ADDRESS(1+L4,12+K4))</f>
        <v>A01010</v>
      </c>
      <c r="O4" t="s">
        <v>4707</v>
      </c>
      <c r="P4" t="s">
        <v>4715</v>
      </c>
      <c r="Q4" s="2" t="s">
        <v>4764</v>
      </c>
      <c r="R4" t="s">
        <v>4872</v>
      </c>
      <c r="S4" t="s">
        <v>4704</v>
      </c>
      <c r="T4" s="1">
        <f t="shared" ref="T4:T67" si="1">MAX(I4,VLOOKUP(S4,$A:$I,9))</f>
        <v>43514</v>
      </c>
      <c r="U4" s="1">
        <v>43514</v>
      </c>
      <c r="W4" t="s">
        <v>6711</v>
      </c>
      <c r="X4" t="s">
        <v>6711</v>
      </c>
    </row>
    <row r="5" spans="1:24" x14ac:dyDescent="0.2">
      <c r="A5" t="s">
        <v>4707</v>
      </c>
      <c r="B5" t="s">
        <v>19</v>
      </c>
      <c r="C5" t="s">
        <v>20</v>
      </c>
      <c r="D5" t="s">
        <v>21</v>
      </c>
      <c r="E5" t="s">
        <v>5708</v>
      </c>
      <c r="F5" t="s">
        <v>22</v>
      </c>
      <c r="G5" t="s">
        <v>23</v>
      </c>
      <c r="H5" t="s">
        <v>24</v>
      </c>
      <c r="I5" s="1">
        <v>40906</v>
      </c>
      <c r="J5" s="1" t="s">
        <v>6</v>
      </c>
      <c r="K5">
        <v>2</v>
      </c>
      <c r="L5">
        <f t="shared" ca="1" si="0"/>
        <v>1</v>
      </c>
      <c r="M5" t="str" cm="1">
        <f t="array" aca="1" ref="M5" ca="1">INDIRECT(ADDRESS(1+L5,12+K5))</f>
        <v>A01010</v>
      </c>
      <c r="O5" t="s">
        <v>4708</v>
      </c>
      <c r="P5" t="s">
        <v>4716</v>
      </c>
      <c r="Q5" s="2" t="s">
        <v>4765</v>
      </c>
      <c r="R5" t="s">
        <v>4873</v>
      </c>
      <c r="S5" t="s">
        <v>4704</v>
      </c>
      <c r="T5" s="1">
        <f t="shared" si="1"/>
        <v>41486</v>
      </c>
      <c r="U5" s="1">
        <v>41486</v>
      </c>
      <c r="W5" t="s">
        <v>6712</v>
      </c>
      <c r="X5" t="s">
        <v>6712</v>
      </c>
    </row>
    <row r="6" spans="1:24" x14ac:dyDescent="0.2">
      <c r="A6" t="s">
        <v>4708</v>
      </c>
      <c r="B6" t="s">
        <v>25</v>
      </c>
      <c r="C6" t="s">
        <v>26</v>
      </c>
      <c r="D6" t="s">
        <v>27</v>
      </c>
      <c r="E6" t="s">
        <v>5709</v>
      </c>
      <c r="F6" t="s">
        <v>28</v>
      </c>
      <c r="G6" t="s">
        <v>29</v>
      </c>
      <c r="H6" t="s">
        <v>30</v>
      </c>
      <c r="I6" s="1">
        <v>41919</v>
      </c>
      <c r="J6" s="1" t="s">
        <v>6</v>
      </c>
      <c r="K6">
        <v>2</v>
      </c>
      <c r="L6">
        <f t="shared" ca="1" si="0"/>
        <v>1</v>
      </c>
      <c r="M6" t="str" cm="1">
        <f t="array" aca="1" ref="M6" ca="1">INDIRECT(ADDRESS(1+L6,12+K6))</f>
        <v>A01010</v>
      </c>
      <c r="O6" t="s">
        <v>4709</v>
      </c>
      <c r="P6" t="s">
        <v>4717</v>
      </c>
      <c r="Q6" s="2" t="s">
        <v>4766</v>
      </c>
      <c r="R6" t="s">
        <v>4874</v>
      </c>
      <c r="S6" t="s">
        <v>4704</v>
      </c>
      <c r="T6" s="1">
        <f t="shared" si="1"/>
        <v>41919</v>
      </c>
      <c r="U6" s="1">
        <v>41919</v>
      </c>
      <c r="W6" t="s">
        <v>6713</v>
      </c>
      <c r="X6" t="s">
        <v>6713</v>
      </c>
    </row>
    <row r="7" spans="1:24" x14ac:dyDescent="0.2">
      <c r="A7" t="s">
        <v>4709</v>
      </c>
      <c r="B7" t="s">
        <v>31</v>
      </c>
      <c r="C7" t="s">
        <v>32</v>
      </c>
      <c r="D7" t="s">
        <v>33</v>
      </c>
      <c r="E7" t="s">
        <v>5710</v>
      </c>
      <c r="F7" t="s">
        <v>34</v>
      </c>
      <c r="G7" t="s">
        <v>35</v>
      </c>
      <c r="H7" t="s">
        <v>36</v>
      </c>
      <c r="I7" s="1">
        <v>41681</v>
      </c>
      <c r="J7" s="1" t="s">
        <v>6</v>
      </c>
      <c r="K7">
        <v>2</v>
      </c>
      <c r="L7">
        <f t="shared" ca="1" si="0"/>
        <v>1</v>
      </c>
      <c r="M7" t="str" cm="1">
        <f t="array" aca="1" ref="M7" ca="1">INDIRECT(ADDRESS(1+L7,12+K7))</f>
        <v>A01010</v>
      </c>
      <c r="O7" t="s">
        <v>4710</v>
      </c>
      <c r="P7" t="s">
        <v>4718</v>
      </c>
      <c r="Q7" s="2" t="s">
        <v>4767</v>
      </c>
      <c r="R7" t="s">
        <v>4875</v>
      </c>
      <c r="S7" t="s">
        <v>4704</v>
      </c>
      <c r="T7" s="1">
        <f t="shared" si="1"/>
        <v>41681</v>
      </c>
      <c r="U7" s="1">
        <v>41681</v>
      </c>
      <c r="W7" t="s">
        <v>6711</v>
      </c>
      <c r="X7" t="s">
        <v>6711</v>
      </c>
    </row>
    <row r="8" spans="1:24" x14ac:dyDescent="0.2">
      <c r="A8" t="s">
        <v>4710</v>
      </c>
      <c r="B8" t="s">
        <v>37</v>
      </c>
      <c r="C8" t="s">
        <v>38</v>
      </c>
      <c r="D8" t="s">
        <v>39</v>
      </c>
      <c r="E8" t="s">
        <v>5711</v>
      </c>
      <c r="F8" t="s">
        <v>40</v>
      </c>
      <c r="G8" t="s">
        <v>41</v>
      </c>
      <c r="H8" t="s">
        <v>42</v>
      </c>
      <c r="I8" s="1">
        <v>44038</v>
      </c>
      <c r="J8" s="1" t="s">
        <v>6</v>
      </c>
      <c r="K8">
        <v>2</v>
      </c>
      <c r="L8">
        <f t="shared" ca="1" si="0"/>
        <v>1</v>
      </c>
      <c r="M8" t="str" cm="1">
        <f t="array" aca="1" ref="M8" ca="1">INDIRECT(ADDRESS(1+L8,12+K8))</f>
        <v>A01010</v>
      </c>
      <c r="P8" t="s">
        <v>4719</v>
      </c>
      <c r="Q8" s="2" t="s">
        <v>4768</v>
      </c>
      <c r="R8" t="s">
        <v>4876</v>
      </c>
      <c r="S8" t="s">
        <v>4704</v>
      </c>
      <c r="T8" s="1">
        <f t="shared" si="1"/>
        <v>44038</v>
      </c>
      <c r="U8" s="1">
        <v>44038</v>
      </c>
      <c r="W8" t="s">
        <v>6714</v>
      </c>
      <c r="X8" t="s">
        <v>6714</v>
      </c>
    </row>
    <row r="9" spans="1:24" x14ac:dyDescent="0.2">
      <c r="A9" t="s">
        <v>4711</v>
      </c>
      <c r="B9" t="s">
        <v>43</v>
      </c>
      <c r="C9" t="s">
        <v>44</v>
      </c>
      <c r="D9" t="s">
        <v>45</v>
      </c>
      <c r="E9" t="s">
        <v>5712</v>
      </c>
      <c r="F9" t="s">
        <v>46</v>
      </c>
      <c r="G9" t="s">
        <v>47</v>
      </c>
      <c r="H9" t="s">
        <v>48</v>
      </c>
      <c r="I9" s="1">
        <v>40613</v>
      </c>
      <c r="J9" s="1">
        <v>43724</v>
      </c>
      <c r="K9">
        <v>2</v>
      </c>
      <c r="L9">
        <f t="shared" ca="1" si="0"/>
        <v>1</v>
      </c>
      <c r="M9" t="str" cm="1">
        <f t="array" aca="1" ref="M9" ca="1">INDIRECT(ADDRESS(1+L9,12+K9))</f>
        <v>A01010</v>
      </c>
      <c r="P9" t="s">
        <v>4720</v>
      </c>
      <c r="Q9" s="2" t="s">
        <v>4769</v>
      </c>
      <c r="R9" t="s">
        <v>4877</v>
      </c>
      <c r="S9" t="s">
        <v>4704</v>
      </c>
      <c r="T9" s="1">
        <f t="shared" si="1"/>
        <v>41486</v>
      </c>
      <c r="U9" s="1">
        <v>41486</v>
      </c>
      <c r="W9" t="s">
        <v>6715</v>
      </c>
      <c r="X9" t="s">
        <v>6715</v>
      </c>
    </row>
    <row r="10" spans="1:24" x14ac:dyDescent="0.2">
      <c r="A10" t="s">
        <v>4712</v>
      </c>
      <c r="B10" t="s">
        <v>49</v>
      </c>
      <c r="C10" t="s">
        <v>50</v>
      </c>
      <c r="D10" t="s">
        <v>51</v>
      </c>
      <c r="E10" t="s">
        <v>5713</v>
      </c>
      <c r="F10" t="s">
        <v>52</v>
      </c>
      <c r="G10" t="s">
        <v>53</v>
      </c>
      <c r="H10" t="s">
        <v>54</v>
      </c>
      <c r="I10" s="1">
        <v>42044</v>
      </c>
      <c r="J10" s="1">
        <v>43332</v>
      </c>
      <c r="K10">
        <v>2</v>
      </c>
      <c r="L10">
        <f t="shared" ca="1" si="0"/>
        <v>1</v>
      </c>
      <c r="M10" t="str" cm="1">
        <f t="array" aca="1" ref="M10" ca="1">INDIRECT(ADDRESS(1+L10,12+K10))</f>
        <v>A01010</v>
      </c>
      <c r="P10" t="s">
        <v>4721</v>
      </c>
      <c r="Q10" s="2" t="s">
        <v>4770</v>
      </c>
      <c r="R10" t="s">
        <v>4878</v>
      </c>
      <c r="S10" t="s">
        <v>4704</v>
      </c>
      <c r="T10" s="1">
        <f t="shared" si="1"/>
        <v>42044</v>
      </c>
      <c r="U10" s="1">
        <v>42044</v>
      </c>
      <c r="W10" t="s">
        <v>6711</v>
      </c>
      <c r="X10" t="s">
        <v>6711</v>
      </c>
    </row>
    <row r="11" spans="1:24" x14ac:dyDescent="0.2">
      <c r="A11" t="s">
        <v>4713</v>
      </c>
      <c r="B11" t="s">
        <v>55</v>
      </c>
      <c r="C11" t="s">
        <v>56</v>
      </c>
      <c r="D11" t="s">
        <v>57</v>
      </c>
      <c r="E11" t="s">
        <v>5714</v>
      </c>
      <c r="F11" t="s">
        <v>58</v>
      </c>
      <c r="G11" t="s">
        <v>59</v>
      </c>
      <c r="H11" t="s">
        <v>60</v>
      </c>
      <c r="I11" s="1">
        <v>44069</v>
      </c>
      <c r="J11" s="1" t="s">
        <v>6</v>
      </c>
      <c r="K11">
        <v>3</v>
      </c>
      <c r="L11">
        <f ca="1">CEILING(RAND()*6,1)</f>
        <v>5</v>
      </c>
      <c r="M11" t="str" cm="1">
        <f t="array" aca="1" ref="M11" ca="1">INDIRECT(ADDRESS(1+L11,12+K11))</f>
        <v>A01015</v>
      </c>
      <c r="P11" t="s">
        <v>4722</v>
      </c>
      <c r="Q11" s="2" t="s">
        <v>4771</v>
      </c>
      <c r="R11" t="s">
        <v>4879</v>
      </c>
      <c r="S11" t="s">
        <v>4705</v>
      </c>
      <c r="T11" s="1">
        <f t="shared" si="1"/>
        <v>44069</v>
      </c>
      <c r="U11" s="1">
        <v>44069</v>
      </c>
      <c r="V11" s="1" t="s">
        <v>6712</v>
      </c>
      <c r="W11" s="1" t="str">
        <f>V11</f>
        <v>prod</v>
      </c>
      <c r="X11" s="1" t="s">
        <v>6712</v>
      </c>
    </row>
    <row r="12" spans="1:24" x14ac:dyDescent="0.2">
      <c r="A12" t="s">
        <v>4714</v>
      </c>
      <c r="B12" t="s">
        <v>61</v>
      </c>
      <c r="C12" t="s">
        <v>62</v>
      </c>
      <c r="D12" t="s">
        <v>63</v>
      </c>
      <c r="E12" t="s">
        <v>5715</v>
      </c>
      <c r="F12" t="s">
        <v>64</v>
      </c>
      <c r="G12" t="s">
        <v>65</v>
      </c>
      <c r="H12" t="s">
        <v>66</v>
      </c>
      <c r="I12" s="1">
        <v>42203.369461893599</v>
      </c>
      <c r="J12" s="1" t="s">
        <v>6</v>
      </c>
      <c r="K12">
        <v>3</v>
      </c>
      <c r="L12">
        <f t="shared" ref="L12:L59" ca="1" si="2">CEILING(RAND()*6,1)</f>
        <v>6</v>
      </c>
      <c r="M12" t="str" cm="1">
        <f t="array" aca="1" ref="M12" ca="1">INDIRECT(ADDRESS(1+L12,12+K12))</f>
        <v>A01016</v>
      </c>
      <c r="P12" t="s">
        <v>4723</v>
      </c>
      <c r="Q12" s="2" t="s">
        <v>4772</v>
      </c>
      <c r="R12" t="s">
        <v>4880</v>
      </c>
      <c r="S12" t="s">
        <v>4705</v>
      </c>
      <c r="T12" s="1">
        <f t="shared" si="1"/>
        <v>42203.369461893599</v>
      </c>
      <c r="U12" s="1">
        <v>42203.369461893599</v>
      </c>
      <c r="V12" s="1" t="s">
        <v>6712</v>
      </c>
      <c r="W12" s="1" t="str">
        <f t="shared" ref="W12:W75" si="3">V12</f>
        <v>prod</v>
      </c>
      <c r="X12" s="1" t="s">
        <v>6712</v>
      </c>
    </row>
    <row r="13" spans="1:24" x14ac:dyDescent="0.2">
      <c r="A13" t="s">
        <v>4715</v>
      </c>
      <c r="B13" t="s">
        <v>67</v>
      </c>
      <c r="C13" t="s">
        <v>68</v>
      </c>
      <c r="D13" t="s">
        <v>69</v>
      </c>
      <c r="E13" t="s">
        <v>5716</v>
      </c>
      <c r="F13" t="s">
        <v>70</v>
      </c>
      <c r="G13" t="s">
        <v>71</v>
      </c>
      <c r="H13" t="s">
        <v>72</v>
      </c>
      <c r="I13" s="1">
        <v>43872</v>
      </c>
      <c r="J13" s="1" t="s">
        <v>6</v>
      </c>
      <c r="K13">
        <v>3</v>
      </c>
      <c r="L13">
        <f t="shared" ca="1" si="2"/>
        <v>4</v>
      </c>
      <c r="M13" t="str" cm="1">
        <f t="array" aca="1" ref="M13" ca="1">INDIRECT(ADDRESS(1+L13,12+K13))</f>
        <v>A01014</v>
      </c>
      <c r="P13" t="s">
        <v>4724</v>
      </c>
      <c r="Q13" s="2" t="s">
        <v>4773</v>
      </c>
      <c r="R13" t="s">
        <v>4881</v>
      </c>
      <c r="S13" t="s">
        <v>4707</v>
      </c>
      <c r="T13" s="1">
        <f t="shared" si="1"/>
        <v>43872</v>
      </c>
      <c r="U13" s="1">
        <v>43872</v>
      </c>
      <c r="V13" s="1" t="str">
        <f t="shared" ref="V13:V75" si="4">LOOKUP(S13,A:A,W:W)</f>
        <v>prod</v>
      </c>
      <c r="W13" s="1" t="str">
        <f t="shared" si="3"/>
        <v>prod</v>
      </c>
      <c r="X13" s="1" t="s">
        <v>6712</v>
      </c>
    </row>
    <row r="14" spans="1:24" x14ac:dyDescent="0.2">
      <c r="A14" t="s">
        <v>4716</v>
      </c>
      <c r="B14" t="s">
        <v>73</v>
      </c>
      <c r="C14" t="s">
        <v>74</v>
      </c>
      <c r="D14" t="s">
        <v>75</v>
      </c>
      <c r="E14" t="s">
        <v>5717</v>
      </c>
      <c r="F14" t="s">
        <v>76</v>
      </c>
      <c r="G14" t="s">
        <v>77</v>
      </c>
      <c r="H14" t="s">
        <v>78</v>
      </c>
      <c r="I14" s="1">
        <v>41932</v>
      </c>
      <c r="J14" s="1" t="s">
        <v>6</v>
      </c>
      <c r="K14">
        <v>3</v>
      </c>
      <c r="L14">
        <f t="shared" ca="1" si="2"/>
        <v>1</v>
      </c>
      <c r="M14" t="str" cm="1">
        <f t="array" aca="1" ref="M14" ca="1">INDIRECT(ADDRESS(1+L14,12+K14))</f>
        <v>A01011</v>
      </c>
      <c r="P14" t="s">
        <v>4725</v>
      </c>
      <c r="Q14" s="2" t="s">
        <v>4774</v>
      </c>
      <c r="R14" t="s">
        <v>4882</v>
      </c>
      <c r="S14" t="s">
        <v>4705</v>
      </c>
      <c r="T14" s="1">
        <f t="shared" si="1"/>
        <v>41932</v>
      </c>
      <c r="U14" s="1">
        <v>41932</v>
      </c>
      <c r="V14" s="1" t="s">
        <v>6713</v>
      </c>
      <c r="W14" s="1" t="str">
        <f t="shared" si="3"/>
        <v>rnd</v>
      </c>
      <c r="X14" s="1" t="s">
        <v>6713</v>
      </c>
    </row>
    <row r="15" spans="1:24" x14ac:dyDescent="0.2">
      <c r="A15" t="s">
        <v>4717</v>
      </c>
      <c r="B15" t="s">
        <v>79</v>
      </c>
      <c r="C15" t="s">
        <v>80</v>
      </c>
      <c r="D15" t="s">
        <v>81</v>
      </c>
      <c r="E15" t="s">
        <v>5718</v>
      </c>
      <c r="F15" t="s">
        <v>82</v>
      </c>
      <c r="G15" t="s">
        <v>83</v>
      </c>
      <c r="H15" t="s">
        <v>84</v>
      </c>
      <c r="I15" s="1">
        <v>42191</v>
      </c>
      <c r="J15" s="1">
        <v>42957</v>
      </c>
      <c r="K15">
        <v>3</v>
      </c>
      <c r="L15">
        <f t="shared" ca="1" si="2"/>
        <v>1</v>
      </c>
      <c r="M15" t="str" cm="1">
        <f t="array" aca="1" ref="M15" ca="1">INDIRECT(ADDRESS(1+L15,12+K15))</f>
        <v>A01011</v>
      </c>
      <c r="P15" t="s">
        <v>4726</v>
      </c>
      <c r="Q15" s="2" t="s">
        <v>4775</v>
      </c>
      <c r="R15" t="s">
        <v>4883</v>
      </c>
      <c r="S15" t="s">
        <v>4705</v>
      </c>
      <c r="T15" s="1">
        <f t="shared" si="1"/>
        <v>42191</v>
      </c>
      <c r="U15" s="1">
        <v>42191</v>
      </c>
      <c r="V15" s="1" t="s">
        <v>6713</v>
      </c>
      <c r="W15" s="1" t="str">
        <f t="shared" si="3"/>
        <v>rnd</v>
      </c>
      <c r="X15" s="1" t="s">
        <v>6713</v>
      </c>
    </row>
    <row r="16" spans="1:24" x14ac:dyDescent="0.2">
      <c r="A16" t="s">
        <v>4718</v>
      </c>
      <c r="B16" t="s">
        <v>85</v>
      </c>
      <c r="C16" t="s">
        <v>86</v>
      </c>
      <c r="D16" t="s">
        <v>87</v>
      </c>
      <c r="E16" t="s">
        <v>5719</v>
      </c>
      <c r="F16" t="s">
        <v>88</v>
      </c>
      <c r="G16" t="s">
        <v>89</v>
      </c>
      <c r="H16" t="s">
        <v>90</v>
      </c>
      <c r="I16" s="1">
        <v>40631</v>
      </c>
      <c r="J16" s="1">
        <v>43379</v>
      </c>
      <c r="K16">
        <v>3</v>
      </c>
      <c r="L16">
        <f t="shared" ca="1" si="2"/>
        <v>2</v>
      </c>
      <c r="M16" t="str" cm="1">
        <f t="array" aca="1" ref="M16" ca="1">INDIRECT(ADDRESS(1+L16,12+K16))</f>
        <v>A01012</v>
      </c>
      <c r="P16" t="s">
        <v>4727</v>
      </c>
      <c r="Q16" s="2" t="s">
        <v>4776</v>
      </c>
      <c r="R16" t="s">
        <v>4884</v>
      </c>
      <c r="S16" t="s">
        <v>4707</v>
      </c>
      <c r="T16" s="1">
        <f t="shared" si="1"/>
        <v>40906</v>
      </c>
      <c r="U16" s="1">
        <v>40906</v>
      </c>
      <c r="V16" s="1" t="str">
        <f t="shared" si="4"/>
        <v>prod</v>
      </c>
      <c r="W16" s="1" t="str">
        <f t="shared" si="3"/>
        <v>prod</v>
      </c>
      <c r="X16" s="1" t="s">
        <v>6712</v>
      </c>
    </row>
    <row r="17" spans="1:24" x14ac:dyDescent="0.2">
      <c r="A17" t="s">
        <v>4719</v>
      </c>
      <c r="B17" t="s">
        <v>91</v>
      </c>
      <c r="C17" t="s">
        <v>92</v>
      </c>
      <c r="D17" t="s">
        <v>93</v>
      </c>
      <c r="E17" t="s">
        <v>5720</v>
      </c>
      <c r="F17" t="s">
        <v>94</v>
      </c>
      <c r="G17" t="s">
        <v>95</v>
      </c>
      <c r="H17" t="s">
        <v>96</v>
      </c>
      <c r="I17" s="1">
        <v>40741</v>
      </c>
      <c r="J17" s="1" t="s">
        <v>6</v>
      </c>
      <c r="K17">
        <v>3</v>
      </c>
      <c r="L17">
        <f t="shared" ca="1" si="2"/>
        <v>2</v>
      </c>
      <c r="M17" t="str" cm="1">
        <f t="array" aca="1" ref="M17" ca="1">INDIRECT(ADDRESS(1+L17,12+K17))</f>
        <v>A01012</v>
      </c>
      <c r="P17" t="s">
        <v>4728</v>
      </c>
      <c r="Q17" s="2" t="s">
        <v>4777</v>
      </c>
      <c r="R17" t="s">
        <v>4885</v>
      </c>
      <c r="S17" t="s">
        <v>4710</v>
      </c>
      <c r="T17" s="1">
        <f t="shared" si="1"/>
        <v>44038</v>
      </c>
      <c r="U17" s="1">
        <v>44038</v>
      </c>
      <c r="V17" s="1" t="s">
        <v>6712</v>
      </c>
      <c r="W17" s="1" t="str">
        <f t="shared" si="3"/>
        <v>prod</v>
      </c>
      <c r="X17" s="1" t="s">
        <v>6712</v>
      </c>
    </row>
    <row r="18" spans="1:24" x14ac:dyDescent="0.2">
      <c r="A18" t="s">
        <v>4720</v>
      </c>
      <c r="B18" t="s">
        <v>97</v>
      </c>
      <c r="C18" t="s">
        <v>98</v>
      </c>
      <c r="D18" t="s">
        <v>99</v>
      </c>
      <c r="E18" t="s">
        <v>5721</v>
      </c>
      <c r="F18" t="s">
        <v>100</v>
      </c>
      <c r="G18" t="s">
        <v>101</v>
      </c>
      <c r="H18" t="s">
        <v>102</v>
      </c>
      <c r="I18" s="1">
        <v>43016</v>
      </c>
      <c r="J18" s="1" t="s">
        <v>6</v>
      </c>
      <c r="K18">
        <v>3</v>
      </c>
      <c r="L18">
        <f t="shared" ca="1" si="2"/>
        <v>6</v>
      </c>
      <c r="M18" t="str" cm="1">
        <f t="array" aca="1" ref="M18" ca="1">INDIRECT(ADDRESS(1+L18,12+K18))</f>
        <v>A01016</v>
      </c>
      <c r="P18" t="s">
        <v>4729</v>
      </c>
      <c r="Q18" s="2" t="s">
        <v>4778</v>
      </c>
      <c r="R18" t="s">
        <v>4886</v>
      </c>
      <c r="S18" t="s">
        <v>4706</v>
      </c>
      <c r="T18" s="1">
        <f t="shared" si="1"/>
        <v>43514</v>
      </c>
      <c r="U18" s="1">
        <v>43514</v>
      </c>
      <c r="V18" s="1" t="s">
        <v>6713</v>
      </c>
      <c r="W18" s="1" t="str">
        <f t="shared" si="3"/>
        <v>rnd</v>
      </c>
      <c r="X18" s="1" t="s">
        <v>6713</v>
      </c>
    </row>
    <row r="19" spans="1:24" x14ac:dyDescent="0.2">
      <c r="A19" t="s">
        <v>4721</v>
      </c>
      <c r="B19" t="s">
        <v>103</v>
      </c>
      <c r="C19" t="s">
        <v>104</v>
      </c>
      <c r="D19" t="s">
        <v>105</v>
      </c>
      <c r="E19" t="s">
        <v>5722</v>
      </c>
      <c r="F19" t="s">
        <v>106</v>
      </c>
      <c r="G19" t="s">
        <v>107</v>
      </c>
      <c r="H19" t="s">
        <v>108</v>
      </c>
      <c r="I19" s="1">
        <v>41369</v>
      </c>
      <c r="J19" s="1">
        <v>42677</v>
      </c>
      <c r="K19">
        <v>3</v>
      </c>
      <c r="L19">
        <f t="shared" ca="1" si="2"/>
        <v>1</v>
      </c>
      <c r="M19" t="str" cm="1">
        <f t="array" aca="1" ref="M19" ca="1">INDIRECT(ADDRESS(1+L19,12+K19))</f>
        <v>A01011</v>
      </c>
      <c r="P19" t="s">
        <v>4730</v>
      </c>
      <c r="Q19" s="2" t="s">
        <v>4779</v>
      </c>
      <c r="R19" t="s">
        <v>4887</v>
      </c>
      <c r="S19" t="s">
        <v>4709</v>
      </c>
      <c r="T19" s="1">
        <f t="shared" si="1"/>
        <v>41681</v>
      </c>
      <c r="U19" s="1">
        <v>41681</v>
      </c>
      <c r="V19" s="1" t="s">
        <v>6713</v>
      </c>
      <c r="W19" s="1" t="str">
        <f t="shared" si="3"/>
        <v>rnd</v>
      </c>
      <c r="X19" s="1" t="s">
        <v>6713</v>
      </c>
    </row>
    <row r="20" spans="1:24" x14ac:dyDescent="0.2">
      <c r="A20" t="s">
        <v>4722</v>
      </c>
      <c r="B20" t="s">
        <v>109</v>
      </c>
      <c r="C20" t="s">
        <v>110</v>
      </c>
      <c r="D20" t="s">
        <v>111</v>
      </c>
      <c r="E20" t="s">
        <v>5723</v>
      </c>
      <c r="F20" t="s">
        <v>112</v>
      </c>
      <c r="G20" t="s">
        <v>113</v>
      </c>
      <c r="H20" t="s">
        <v>114</v>
      </c>
      <c r="I20" s="1">
        <v>43985</v>
      </c>
      <c r="J20" s="1" t="s">
        <v>6</v>
      </c>
      <c r="K20">
        <v>3</v>
      </c>
      <c r="L20">
        <f t="shared" ca="1" si="2"/>
        <v>4</v>
      </c>
      <c r="M20" t="str" cm="1">
        <f t="array" aca="1" ref="M20" ca="1">INDIRECT(ADDRESS(1+L20,12+K20))</f>
        <v>A01014</v>
      </c>
      <c r="P20" t="s">
        <v>4731</v>
      </c>
      <c r="Q20" s="2" t="s">
        <v>4780</v>
      </c>
      <c r="R20" t="s">
        <v>4888</v>
      </c>
      <c r="S20" t="s">
        <v>4709</v>
      </c>
      <c r="T20" s="1">
        <f t="shared" si="1"/>
        <v>43985</v>
      </c>
      <c r="U20" s="1">
        <v>43985</v>
      </c>
      <c r="V20" s="1" t="s">
        <v>6714</v>
      </c>
      <c r="W20" s="1" t="str">
        <f t="shared" si="3"/>
        <v>mark</v>
      </c>
      <c r="X20" s="1" t="s">
        <v>6714</v>
      </c>
    </row>
    <row r="21" spans="1:24" x14ac:dyDescent="0.2">
      <c r="A21" t="s">
        <v>4723</v>
      </c>
      <c r="B21" t="s">
        <v>115</v>
      </c>
      <c r="C21" t="s">
        <v>116</v>
      </c>
      <c r="D21" t="s">
        <v>117</v>
      </c>
      <c r="E21" t="s">
        <v>5724</v>
      </c>
      <c r="F21" t="s">
        <v>118</v>
      </c>
      <c r="G21" t="s">
        <v>119</v>
      </c>
      <c r="H21" t="s">
        <v>120</v>
      </c>
      <c r="I21" s="1">
        <v>41564</v>
      </c>
      <c r="J21" s="1">
        <v>44094</v>
      </c>
      <c r="K21">
        <v>3</v>
      </c>
      <c r="L21">
        <f t="shared" ca="1" si="2"/>
        <v>4</v>
      </c>
      <c r="M21" t="str" cm="1">
        <f t="array" aca="1" ref="M21" ca="1">INDIRECT(ADDRESS(1+L21,12+K21))</f>
        <v>A01014</v>
      </c>
      <c r="P21" t="s">
        <v>4732</v>
      </c>
      <c r="Q21" s="2" t="s">
        <v>4781</v>
      </c>
      <c r="R21" t="s">
        <v>4889</v>
      </c>
      <c r="S21" t="s">
        <v>4710</v>
      </c>
      <c r="T21" s="1">
        <f t="shared" si="1"/>
        <v>44038</v>
      </c>
      <c r="U21" s="1">
        <v>44038</v>
      </c>
      <c r="V21" s="1" t="str">
        <f t="shared" si="4"/>
        <v>mark</v>
      </c>
      <c r="W21" s="1" t="str">
        <f t="shared" si="3"/>
        <v>mark</v>
      </c>
      <c r="X21" s="1" t="s">
        <v>6714</v>
      </c>
    </row>
    <row r="22" spans="1:24" x14ac:dyDescent="0.2">
      <c r="A22" t="s">
        <v>4724</v>
      </c>
      <c r="B22" t="s">
        <v>121</v>
      </c>
      <c r="C22" t="s">
        <v>122</v>
      </c>
      <c r="D22" t="s">
        <v>123</v>
      </c>
      <c r="E22" t="s">
        <v>5725</v>
      </c>
      <c r="F22" t="s">
        <v>124</v>
      </c>
      <c r="G22" t="s">
        <v>125</v>
      </c>
      <c r="H22" t="s">
        <v>126</v>
      </c>
      <c r="I22" s="1">
        <v>42483</v>
      </c>
      <c r="J22" s="1" t="s">
        <v>6</v>
      </c>
      <c r="K22">
        <v>3</v>
      </c>
      <c r="L22">
        <f t="shared" ca="1" si="2"/>
        <v>4</v>
      </c>
      <c r="M22" t="str" cm="1">
        <f t="array" aca="1" ref="M22" ca="1">INDIRECT(ADDRESS(1+L22,12+K22))</f>
        <v>A01014</v>
      </c>
      <c r="P22" t="s">
        <v>4733</v>
      </c>
      <c r="Q22" s="2" t="s">
        <v>4782</v>
      </c>
      <c r="R22" t="s">
        <v>4890</v>
      </c>
      <c r="S22" t="s">
        <v>4710</v>
      </c>
      <c r="T22" s="1">
        <f t="shared" si="1"/>
        <v>44038</v>
      </c>
      <c r="U22" s="1">
        <v>44038</v>
      </c>
      <c r="V22" s="1" t="str">
        <f t="shared" si="4"/>
        <v>mark</v>
      </c>
      <c r="W22" s="1" t="str">
        <f t="shared" si="3"/>
        <v>mark</v>
      </c>
      <c r="X22" s="1" t="s">
        <v>6714</v>
      </c>
    </row>
    <row r="23" spans="1:24" x14ac:dyDescent="0.2">
      <c r="A23" t="s">
        <v>4725</v>
      </c>
      <c r="B23" t="s">
        <v>127</v>
      </c>
      <c r="C23" t="s">
        <v>128</v>
      </c>
      <c r="D23" t="s">
        <v>129</v>
      </c>
      <c r="E23" t="s">
        <v>5726</v>
      </c>
      <c r="F23" t="s">
        <v>130</v>
      </c>
      <c r="G23" t="s">
        <v>131</v>
      </c>
      <c r="H23" t="s">
        <v>132</v>
      </c>
      <c r="I23" s="1">
        <v>42604</v>
      </c>
      <c r="J23" s="1" t="s">
        <v>6</v>
      </c>
      <c r="K23">
        <v>3</v>
      </c>
      <c r="L23">
        <f t="shared" ca="1" si="2"/>
        <v>3</v>
      </c>
      <c r="M23" t="str" cm="1">
        <f t="array" aca="1" ref="M23" ca="1">INDIRECT(ADDRESS(1+L23,12+K23))</f>
        <v>A01013</v>
      </c>
      <c r="P23" t="s">
        <v>4734</v>
      </c>
      <c r="Q23" s="2" t="s">
        <v>4783</v>
      </c>
      <c r="R23" t="s">
        <v>4891</v>
      </c>
      <c r="S23" t="s">
        <v>4706</v>
      </c>
      <c r="T23" s="1">
        <f t="shared" si="1"/>
        <v>43514</v>
      </c>
      <c r="U23" s="1">
        <v>43514</v>
      </c>
      <c r="V23" s="1" t="s">
        <v>6714</v>
      </c>
      <c r="W23" s="1" t="str">
        <f t="shared" si="3"/>
        <v>mark</v>
      </c>
      <c r="X23" s="1" t="s">
        <v>6714</v>
      </c>
    </row>
    <row r="24" spans="1:24" x14ac:dyDescent="0.2">
      <c r="A24" t="s">
        <v>4726</v>
      </c>
      <c r="B24" t="s">
        <v>133</v>
      </c>
      <c r="C24" t="s">
        <v>134</v>
      </c>
      <c r="D24" t="s">
        <v>135</v>
      </c>
      <c r="E24" t="s">
        <v>5727</v>
      </c>
      <c r="F24" t="s">
        <v>136</v>
      </c>
      <c r="G24" t="s">
        <v>137</v>
      </c>
      <c r="H24" t="s">
        <v>138</v>
      </c>
      <c r="I24" s="1">
        <v>43964</v>
      </c>
      <c r="J24" s="1" t="s">
        <v>6</v>
      </c>
      <c r="K24">
        <v>3</v>
      </c>
      <c r="L24">
        <f t="shared" ca="1" si="2"/>
        <v>5</v>
      </c>
      <c r="M24" t="str" cm="1">
        <f t="array" aca="1" ref="M24" ca="1">INDIRECT(ADDRESS(1+L24,12+K24))</f>
        <v>A01015</v>
      </c>
      <c r="P24" t="s">
        <v>4735</v>
      </c>
      <c r="Q24" s="2" t="s">
        <v>4784</v>
      </c>
      <c r="R24" t="s">
        <v>4892</v>
      </c>
      <c r="S24" t="s">
        <v>4707</v>
      </c>
      <c r="T24" s="1">
        <f t="shared" si="1"/>
        <v>43964</v>
      </c>
      <c r="U24" s="1">
        <v>43964</v>
      </c>
      <c r="V24" s="1" t="str">
        <f t="shared" si="4"/>
        <v>prod</v>
      </c>
      <c r="W24" s="1" t="str">
        <f t="shared" si="3"/>
        <v>prod</v>
      </c>
      <c r="X24" s="1" t="s">
        <v>6712</v>
      </c>
    </row>
    <row r="25" spans="1:24" x14ac:dyDescent="0.2">
      <c r="A25" t="s">
        <v>4727</v>
      </c>
      <c r="B25" t="s">
        <v>139</v>
      </c>
      <c r="C25" t="s">
        <v>140</v>
      </c>
      <c r="D25" t="s">
        <v>141</v>
      </c>
      <c r="E25" t="s">
        <v>5728</v>
      </c>
      <c r="F25" t="s">
        <v>142</v>
      </c>
      <c r="G25" t="s">
        <v>143</v>
      </c>
      <c r="H25" t="s">
        <v>144</v>
      </c>
      <c r="I25" s="1">
        <v>42479</v>
      </c>
      <c r="J25" s="1">
        <v>43924</v>
      </c>
      <c r="K25">
        <v>3</v>
      </c>
      <c r="L25">
        <f t="shared" ca="1" si="2"/>
        <v>4</v>
      </c>
      <c r="M25" t="str" cm="1">
        <f t="array" aca="1" ref="M25" ca="1">INDIRECT(ADDRESS(1+L25,12+K25))</f>
        <v>A01014</v>
      </c>
      <c r="P25" t="s">
        <v>4736</v>
      </c>
      <c r="Q25" s="2" t="s">
        <v>4785</v>
      </c>
      <c r="R25" t="s">
        <v>4893</v>
      </c>
      <c r="S25" t="s">
        <v>4710</v>
      </c>
      <c r="T25" s="1">
        <f t="shared" si="1"/>
        <v>44038</v>
      </c>
      <c r="U25" s="1">
        <v>44038</v>
      </c>
      <c r="V25" s="1" t="str">
        <f t="shared" si="4"/>
        <v>mark</v>
      </c>
      <c r="W25" s="1" t="str">
        <f t="shared" si="3"/>
        <v>mark</v>
      </c>
      <c r="X25" s="1" t="s">
        <v>6714</v>
      </c>
    </row>
    <row r="26" spans="1:24" x14ac:dyDescent="0.2">
      <c r="A26" t="s">
        <v>4728</v>
      </c>
      <c r="B26" t="s">
        <v>145</v>
      </c>
      <c r="C26" t="s">
        <v>146</v>
      </c>
      <c r="D26" t="s">
        <v>147</v>
      </c>
      <c r="E26" t="s">
        <v>5729</v>
      </c>
      <c r="F26" t="s">
        <v>148</v>
      </c>
      <c r="G26" t="s">
        <v>149</v>
      </c>
      <c r="H26" t="s">
        <v>150</v>
      </c>
      <c r="I26" s="1">
        <v>42169</v>
      </c>
      <c r="J26" s="1">
        <v>43345</v>
      </c>
      <c r="K26">
        <v>3</v>
      </c>
      <c r="L26">
        <f t="shared" ca="1" si="2"/>
        <v>5</v>
      </c>
      <c r="M26" t="str" cm="1">
        <f t="array" aca="1" ref="M26" ca="1">INDIRECT(ADDRESS(1+L26,12+K26))</f>
        <v>A01015</v>
      </c>
      <c r="P26" t="s">
        <v>4737</v>
      </c>
      <c r="Q26" s="2" t="s">
        <v>4786</v>
      </c>
      <c r="R26" t="s">
        <v>4894</v>
      </c>
      <c r="S26" t="s">
        <v>4708</v>
      </c>
      <c r="T26" s="1">
        <f t="shared" si="1"/>
        <v>42169</v>
      </c>
      <c r="U26" s="1">
        <v>42169</v>
      </c>
      <c r="V26" s="1" t="str">
        <f t="shared" si="4"/>
        <v>rnd</v>
      </c>
      <c r="W26" s="1" t="str">
        <f t="shared" si="3"/>
        <v>rnd</v>
      </c>
      <c r="X26" s="1" t="s">
        <v>6713</v>
      </c>
    </row>
    <row r="27" spans="1:24" x14ac:dyDescent="0.2">
      <c r="A27" t="s">
        <v>4729</v>
      </c>
      <c r="B27" t="s">
        <v>151</v>
      </c>
      <c r="C27" t="s">
        <v>152</v>
      </c>
      <c r="D27" t="s">
        <v>153</v>
      </c>
      <c r="E27" t="s">
        <v>5730</v>
      </c>
      <c r="F27" t="s">
        <v>154</v>
      </c>
      <c r="G27" t="s">
        <v>155</v>
      </c>
      <c r="H27" t="s">
        <v>156</v>
      </c>
      <c r="I27" s="1">
        <v>43661</v>
      </c>
      <c r="J27" s="1" t="s">
        <v>6</v>
      </c>
      <c r="K27">
        <v>3</v>
      </c>
      <c r="L27">
        <f t="shared" ca="1" si="2"/>
        <v>2</v>
      </c>
      <c r="M27" t="str" cm="1">
        <f t="array" aca="1" ref="M27" ca="1">INDIRECT(ADDRESS(1+L27,12+K27))</f>
        <v>A01012</v>
      </c>
      <c r="P27" t="s">
        <v>4738</v>
      </c>
      <c r="Q27" s="2" t="s">
        <v>4787</v>
      </c>
      <c r="R27" t="s">
        <v>4895</v>
      </c>
      <c r="S27" t="s">
        <v>4707</v>
      </c>
      <c r="T27" s="1">
        <f t="shared" si="1"/>
        <v>43661</v>
      </c>
      <c r="U27" s="1">
        <v>43661</v>
      </c>
      <c r="V27" s="1" t="str">
        <f t="shared" si="4"/>
        <v>prod</v>
      </c>
      <c r="W27" s="1" t="str">
        <f t="shared" si="3"/>
        <v>prod</v>
      </c>
      <c r="X27" s="1" t="s">
        <v>6712</v>
      </c>
    </row>
    <row r="28" spans="1:24" x14ac:dyDescent="0.2">
      <c r="A28" t="s">
        <v>4730</v>
      </c>
      <c r="B28" t="s">
        <v>157</v>
      </c>
      <c r="C28" t="s">
        <v>158</v>
      </c>
      <c r="D28" t="s">
        <v>159</v>
      </c>
      <c r="E28" t="s">
        <v>5731</v>
      </c>
      <c r="F28" t="s">
        <v>160</v>
      </c>
      <c r="G28" t="s">
        <v>161</v>
      </c>
      <c r="H28" t="s">
        <v>162</v>
      </c>
      <c r="I28" s="1">
        <v>41291</v>
      </c>
      <c r="J28" s="1" t="s">
        <v>6</v>
      </c>
      <c r="K28">
        <v>3</v>
      </c>
      <c r="L28">
        <f t="shared" ca="1" si="2"/>
        <v>4</v>
      </c>
      <c r="M28" t="str" cm="1">
        <f t="array" aca="1" ref="M28" ca="1">INDIRECT(ADDRESS(1+L28,12+K28))</f>
        <v>A01014</v>
      </c>
      <c r="P28" t="s">
        <v>4739</v>
      </c>
      <c r="Q28" s="2" t="s">
        <v>4788</v>
      </c>
      <c r="R28" t="s">
        <v>4896</v>
      </c>
      <c r="S28" t="s">
        <v>4709</v>
      </c>
      <c r="T28" s="1">
        <f t="shared" si="1"/>
        <v>41681</v>
      </c>
      <c r="U28" s="1">
        <v>41681</v>
      </c>
      <c r="V28" s="1" t="s">
        <v>6712</v>
      </c>
      <c r="W28" s="1" t="str">
        <f t="shared" si="3"/>
        <v>prod</v>
      </c>
      <c r="X28" s="1" t="s">
        <v>6712</v>
      </c>
    </row>
    <row r="29" spans="1:24" x14ac:dyDescent="0.2">
      <c r="A29" t="s">
        <v>4731</v>
      </c>
      <c r="B29" t="s">
        <v>163</v>
      </c>
      <c r="C29" t="s">
        <v>164</v>
      </c>
      <c r="D29" t="s">
        <v>165</v>
      </c>
      <c r="E29" t="s">
        <v>5732</v>
      </c>
      <c r="F29" t="s">
        <v>166</v>
      </c>
      <c r="G29" t="s">
        <v>167</v>
      </c>
      <c r="H29" t="s">
        <v>168</v>
      </c>
      <c r="I29" s="1">
        <v>42747</v>
      </c>
      <c r="J29" s="1" t="s">
        <v>6</v>
      </c>
      <c r="K29">
        <v>3</v>
      </c>
      <c r="L29">
        <f t="shared" ca="1" si="2"/>
        <v>5</v>
      </c>
      <c r="M29" t="str" cm="1">
        <f t="array" aca="1" ref="M29" ca="1">INDIRECT(ADDRESS(1+L29,12+K29))</f>
        <v>A01015</v>
      </c>
      <c r="P29" t="s">
        <v>4740</v>
      </c>
      <c r="Q29" s="2" t="s">
        <v>4789</v>
      </c>
      <c r="R29" t="s">
        <v>4897</v>
      </c>
      <c r="S29" t="s">
        <v>4706</v>
      </c>
      <c r="T29" s="1">
        <f t="shared" si="1"/>
        <v>43514</v>
      </c>
      <c r="U29" s="1">
        <v>43514</v>
      </c>
      <c r="V29" s="1" t="s">
        <v>6712</v>
      </c>
      <c r="W29" s="1" t="str">
        <f t="shared" si="3"/>
        <v>prod</v>
      </c>
      <c r="X29" s="1" t="s">
        <v>6712</v>
      </c>
    </row>
    <row r="30" spans="1:24" x14ac:dyDescent="0.2">
      <c r="A30" t="s">
        <v>4732</v>
      </c>
      <c r="B30" t="s">
        <v>169</v>
      </c>
      <c r="C30" t="s">
        <v>170</v>
      </c>
      <c r="D30" t="s">
        <v>171</v>
      </c>
      <c r="E30" t="s">
        <v>5733</v>
      </c>
      <c r="F30" t="s">
        <v>172</v>
      </c>
      <c r="G30" t="s">
        <v>173</v>
      </c>
      <c r="H30" t="s">
        <v>174</v>
      </c>
      <c r="I30" s="1">
        <v>41044</v>
      </c>
      <c r="J30" s="1" t="s">
        <v>6</v>
      </c>
      <c r="K30">
        <v>3</v>
      </c>
      <c r="L30">
        <f t="shared" ca="1" si="2"/>
        <v>6</v>
      </c>
      <c r="M30" t="str" cm="1">
        <f t="array" aca="1" ref="M30" ca="1">INDIRECT(ADDRESS(1+L30,12+K30))</f>
        <v>A01016</v>
      </c>
      <c r="P30" t="s">
        <v>4741</v>
      </c>
      <c r="Q30" s="2" t="s">
        <v>4790</v>
      </c>
      <c r="R30" t="s">
        <v>4898</v>
      </c>
      <c r="S30" t="s">
        <v>4707</v>
      </c>
      <c r="T30" s="1">
        <f t="shared" si="1"/>
        <v>41044</v>
      </c>
      <c r="U30" s="1">
        <v>41044</v>
      </c>
      <c r="V30" s="1" t="str">
        <f t="shared" si="4"/>
        <v>prod</v>
      </c>
      <c r="W30" s="1" t="str">
        <f t="shared" si="3"/>
        <v>prod</v>
      </c>
      <c r="X30" s="1" t="s">
        <v>6712</v>
      </c>
    </row>
    <row r="31" spans="1:24" x14ac:dyDescent="0.2">
      <c r="A31" t="s">
        <v>4733</v>
      </c>
      <c r="B31" t="s">
        <v>175</v>
      </c>
      <c r="C31" t="s">
        <v>176</v>
      </c>
      <c r="D31" t="s">
        <v>177</v>
      </c>
      <c r="E31" t="s">
        <v>5734</v>
      </c>
      <c r="F31" t="s">
        <v>178</v>
      </c>
      <c r="G31" t="s">
        <v>179</v>
      </c>
      <c r="H31" t="s">
        <v>180</v>
      </c>
      <c r="I31" s="1">
        <v>42387</v>
      </c>
      <c r="J31" s="1" t="s">
        <v>6</v>
      </c>
      <c r="K31">
        <v>3</v>
      </c>
      <c r="L31">
        <f t="shared" ca="1" si="2"/>
        <v>2</v>
      </c>
      <c r="M31" t="str" cm="1">
        <f t="array" aca="1" ref="M31" ca="1">INDIRECT(ADDRESS(1+L31,12+K31))</f>
        <v>A01012</v>
      </c>
      <c r="P31" t="s">
        <v>4742</v>
      </c>
      <c r="Q31" s="2" t="s">
        <v>4791</v>
      </c>
      <c r="R31" t="s">
        <v>4899</v>
      </c>
      <c r="S31" t="s">
        <v>4709</v>
      </c>
      <c r="T31" s="1">
        <f t="shared" si="1"/>
        <v>42387</v>
      </c>
      <c r="U31" s="1">
        <v>42387</v>
      </c>
      <c r="V31" s="1" t="s">
        <v>6712</v>
      </c>
      <c r="W31" s="1" t="str">
        <f t="shared" si="3"/>
        <v>prod</v>
      </c>
      <c r="X31" s="1" t="s">
        <v>6712</v>
      </c>
    </row>
    <row r="32" spans="1:24" x14ac:dyDescent="0.2">
      <c r="A32" t="s">
        <v>4734</v>
      </c>
      <c r="B32" t="s">
        <v>181</v>
      </c>
      <c r="C32" t="s">
        <v>182</v>
      </c>
      <c r="D32" t="s">
        <v>183</v>
      </c>
      <c r="E32" t="s">
        <v>5735</v>
      </c>
      <c r="F32" t="s">
        <v>184</v>
      </c>
      <c r="G32" t="s">
        <v>185</v>
      </c>
      <c r="H32" t="s">
        <v>186</v>
      </c>
      <c r="I32" s="1">
        <v>41841</v>
      </c>
      <c r="J32" s="1" t="s">
        <v>6</v>
      </c>
      <c r="K32">
        <v>3</v>
      </c>
      <c r="L32">
        <f t="shared" ca="1" si="2"/>
        <v>4</v>
      </c>
      <c r="M32" t="str" cm="1">
        <f t="array" aca="1" ref="M32" ca="1">INDIRECT(ADDRESS(1+L32,12+K32))</f>
        <v>A01014</v>
      </c>
      <c r="P32" t="s">
        <v>4743</v>
      </c>
      <c r="Q32" s="2" t="s">
        <v>4792</v>
      </c>
      <c r="R32" t="s">
        <v>4900</v>
      </c>
      <c r="S32" t="s">
        <v>4707</v>
      </c>
      <c r="T32" s="1">
        <f t="shared" si="1"/>
        <v>41841</v>
      </c>
      <c r="U32" s="1">
        <v>41841</v>
      </c>
      <c r="V32" s="1" t="str">
        <f t="shared" si="4"/>
        <v>prod</v>
      </c>
      <c r="W32" s="1" t="str">
        <f t="shared" si="3"/>
        <v>prod</v>
      </c>
      <c r="X32" s="1" t="s">
        <v>6712</v>
      </c>
    </row>
    <row r="33" spans="1:24" x14ac:dyDescent="0.2">
      <c r="A33" t="s">
        <v>4735</v>
      </c>
      <c r="B33" t="s">
        <v>187</v>
      </c>
      <c r="C33" t="s">
        <v>188</v>
      </c>
      <c r="D33" t="s">
        <v>189</v>
      </c>
      <c r="E33" t="s">
        <v>5736</v>
      </c>
      <c r="F33" t="s">
        <v>190</v>
      </c>
      <c r="G33" t="s">
        <v>191</v>
      </c>
      <c r="H33" t="s">
        <v>192</v>
      </c>
      <c r="I33" s="1">
        <v>42853.984969321071</v>
      </c>
      <c r="J33" s="1" t="s">
        <v>6</v>
      </c>
      <c r="K33">
        <v>3</v>
      </c>
      <c r="L33">
        <f t="shared" ca="1" si="2"/>
        <v>4</v>
      </c>
      <c r="M33" t="str" cm="1">
        <f t="array" aca="1" ref="M33" ca="1">INDIRECT(ADDRESS(1+L33,12+K33))</f>
        <v>A01014</v>
      </c>
      <c r="P33" t="s">
        <v>4744</v>
      </c>
      <c r="Q33" s="2" t="s">
        <v>4793</v>
      </c>
      <c r="R33" t="s">
        <v>4901</v>
      </c>
      <c r="S33" t="s">
        <v>4709</v>
      </c>
      <c r="T33" s="1">
        <f t="shared" si="1"/>
        <v>42853.984969321071</v>
      </c>
      <c r="U33" s="1">
        <v>42853.984969321071</v>
      </c>
      <c r="V33" s="1" t="s">
        <v>6712</v>
      </c>
      <c r="W33" s="1" t="str">
        <f t="shared" si="3"/>
        <v>prod</v>
      </c>
      <c r="X33" s="1" t="s">
        <v>6712</v>
      </c>
    </row>
    <row r="34" spans="1:24" x14ac:dyDescent="0.2">
      <c r="A34" t="s">
        <v>4736</v>
      </c>
      <c r="B34" t="s">
        <v>193</v>
      </c>
      <c r="C34" t="s">
        <v>194</v>
      </c>
      <c r="D34" t="s">
        <v>195</v>
      </c>
      <c r="E34" t="s">
        <v>5737</v>
      </c>
      <c r="F34" t="s">
        <v>196</v>
      </c>
      <c r="G34" t="s">
        <v>173</v>
      </c>
      <c r="H34" t="s">
        <v>197</v>
      </c>
      <c r="I34" s="1">
        <v>41615</v>
      </c>
      <c r="J34" s="1" t="s">
        <v>6</v>
      </c>
      <c r="K34">
        <v>3</v>
      </c>
      <c r="L34">
        <f t="shared" ca="1" si="2"/>
        <v>3</v>
      </c>
      <c r="M34" t="str" cm="1">
        <f t="array" aca="1" ref="M34" ca="1">INDIRECT(ADDRESS(1+L34,12+K34))</f>
        <v>A01013</v>
      </c>
      <c r="P34" t="s">
        <v>4745</v>
      </c>
      <c r="Q34" s="2" t="s">
        <v>4794</v>
      </c>
      <c r="R34" t="s">
        <v>4902</v>
      </c>
      <c r="S34" t="s">
        <v>4705</v>
      </c>
      <c r="T34" s="1">
        <f t="shared" si="1"/>
        <v>41902</v>
      </c>
      <c r="U34" s="1">
        <v>41902</v>
      </c>
      <c r="V34" s="1" t="s">
        <v>6713</v>
      </c>
      <c r="W34" s="1" t="str">
        <f t="shared" si="3"/>
        <v>rnd</v>
      </c>
      <c r="X34" s="1" t="s">
        <v>6713</v>
      </c>
    </row>
    <row r="35" spans="1:24" x14ac:dyDescent="0.2">
      <c r="A35" t="s">
        <v>4737</v>
      </c>
      <c r="B35" t="s">
        <v>198</v>
      </c>
      <c r="C35" t="s">
        <v>199</v>
      </c>
      <c r="D35" t="s">
        <v>200</v>
      </c>
      <c r="E35" t="s">
        <v>5738</v>
      </c>
      <c r="F35" t="s">
        <v>201</v>
      </c>
      <c r="G35" t="s">
        <v>202</v>
      </c>
      <c r="H35" t="s">
        <v>203</v>
      </c>
      <c r="I35" s="1">
        <v>42128</v>
      </c>
      <c r="J35" s="1" t="s">
        <v>6</v>
      </c>
      <c r="K35">
        <v>3</v>
      </c>
      <c r="L35">
        <f t="shared" ca="1" si="2"/>
        <v>6</v>
      </c>
      <c r="M35" t="str" cm="1">
        <f t="array" aca="1" ref="M35" ca="1">INDIRECT(ADDRESS(1+L35,12+K35))</f>
        <v>A01016</v>
      </c>
      <c r="P35" t="s">
        <v>4746</v>
      </c>
      <c r="Q35" s="2" t="s">
        <v>4795</v>
      </c>
      <c r="R35" t="s">
        <v>4903</v>
      </c>
      <c r="S35" t="s">
        <v>4705</v>
      </c>
      <c r="T35" s="1">
        <f t="shared" si="1"/>
        <v>42128</v>
      </c>
      <c r="U35" s="1">
        <v>42128</v>
      </c>
      <c r="V35" s="1" t="s">
        <v>6712</v>
      </c>
      <c r="W35" s="1" t="str">
        <f t="shared" si="3"/>
        <v>prod</v>
      </c>
      <c r="X35" s="1" t="s">
        <v>6712</v>
      </c>
    </row>
    <row r="36" spans="1:24" x14ac:dyDescent="0.2">
      <c r="A36" t="s">
        <v>4738</v>
      </c>
      <c r="B36" t="s">
        <v>204</v>
      </c>
      <c r="C36" t="s">
        <v>205</v>
      </c>
      <c r="D36" t="s">
        <v>206</v>
      </c>
      <c r="E36" t="s">
        <v>5739</v>
      </c>
      <c r="F36" t="s">
        <v>207</v>
      </c>
      <c r="G36" t="s">
        <v>11</v>
      </c>
      <c r="H36" t="s">
        <v>208</v>
      </c>
      <c r="I36" s="1">
        <v>41493</v>
      </c>
      <c r="J36" s="1" t="s">
        <v>6</v>
      </c>
      <c r="K36">
        <v>3</v>
      </c>
      <c r="L36">
        <f t="shared" ca="1" si="2"/>
        <v>6</v>
      </c>
      <c r="M36" t="str" cm="1">
        <f t="array" aca="1" ref="M36" ca="1">INDIRECT(ADDRESS(1+L36,12+K36))</f>
        <v>A01016</v>
      </c>
      <c r="P36" t="s">
        <v>4747</v>
      </c>
      <c r="Q36" s="2" t="s">
        <v>4796</v>
      </c>
      <c r="R36" t="s">
        <v>4904</v>
      </c>
      <c r="S36" t="s">
        <v>4705</v>
      </c>
      <c r="T36" s="1">
        <f t="shared" si="1"/>
        <v>41902</v>
      </c>
      <c r="U36" s="1">
        <v>41902</v>
      </c>
      <c r="V36" s="1" t="s">
        <v>6712</v>
      </c>
      <c r="W36" s="1" t="str">
        <f t="shared" si="3"/>
        <v>prod</v>
      </c>
      <c r="X36" s="1" t="s">
        <v>6712</v>
      </c>
    </row>
    <row r="37" spans="1:24" x14ac:dyDescent="0.2">
      <c r="A37" t="s">
        <v>4739</v>
      </c>
      <c r="B37" t="s">
        <v>209</v>
      </c>
      <c r="C37" t="s">
        <v>210</v>
      </c>
      <c r="D37" t="s">
        <v>211</v>
      </c>
      <c r="E37" t="s">
        <v>5740</v>
      </c>
      <c r="F37" t="s">
        <v>212</v>
      </c>
      <c r="G37" t="s">
        <v>213</v>
      </c>
      <c r="H37" t="s">
        <v>214</v>
      </c>
      <c r="I37" s="1">
        <v>40887</v>
      </c>
      <c r="J37" s="1" t="s">
        <v>6</v>
      </c>
      <c r="K37">
        <v>3</v>
      </c>
      <c r="L37">
        <f t="shared" ca="1" si="2"/>
        <v>2</v>
      </c>
      <c r="M37" t="str" cm="1">
        <f t="array" aca="1" ref="M37" ca="1">INDIRECT(ADDRESS(1+L37,12+K37))</f>
        <v>A01012</v>
      </c>
      <c r="P37" t="s">
        <v>4748</v>
      </c>
      <c r="Q37" s="2" t="s">
        <v>4797</v>
      </c>
      <c r="R37" t="s">
        <v>4905</v>
      </c>
      <c r="S37" t="s">
        <v>4709</v>
      </c>
      <c r="T37" s="1">
        <f t="shared" si="1"/>
        <v>41681</v>
      </c>
      <c r="U37" s="1">
        <v>41681</v>
      </c>
      <c r="V37" s="1" t="s">
        <v>6712</v>
      </c>
      <c r="W37" s="1" t="str">
        <f t="shared" si="3"/>
        <v>prod</v>
      </c>
      <c r="X37" s="1" t="s">
        <v>6712</v>
      </c>
    </row>
    <row r="38" spans="1:24" x14ac:dyDescent="0.2">
      <c r="A38" t="s">
        <v>4740</v>
      </c>
      <c r="B38" t="s">
        <v>215</v>
      </c>
      <c r="C38" t="s">
        <v>216</v>
      </c>
      <c r="D38" t="s">
        <v>217</v>
      </c>
      <c r="E38" t="s">
        <v>5741</v>
      </c>
      <c r="F38" t="s">
        <v>218</v>
      </c>
      <c r="G38" t="s">
        <v>219</v>
      </c>
      <c r="H38" t="s">
        <v>220</v>
      </c>
      <c r="I38" s="1">
        <v>40830</v>
      </c>
      <c r="J38" s="1" t="s">
        <v>6</v>
      </c>
      <c r="K38">
        <v>3</v>
      </c>
      <c r="L38">
        <f t="shared" ca="1" si="2"/>
        <v>2</v>
      </c>
      <c r="M38" t="str" cm="1">
        <f t="array" aca="1" ref="M38" ca="1">INDIRECT(ADDRESS(1+L38,12+K38))</f>
        <v>A01012</v>
      </c>
      <c r="Q38" s="2" t="s">
        <v>4798</v>
      </c>
      <c r="R38" t="s">
        <v>4906</v>
      </c>
      <c r="S38" t="s">
        <v>4709</v>
      </c>
      <c r="T38" s="1">
        <f t="shared" si="1"/>
        <v>41681</v>
      </c>
      <c r="U38" s="1">
        <v>41681</v>
      </c>
      <c r="V38" s="1" t="s">
        <v>6715</v>
      </c>
      <c r="W38" s="1" t="str">
        <f t="shared" si="3"/>
        <v>hr</v>
      </c>
      <c r="X38" s="1" t="s">
        <v>6715</v>
      </c>
    </row>
    <row r="39" spans="1:24" x14ac:dyDescent="0.2">
      <c r="A39" t="s">
        <v>4741</v>
      </c>
      <c r="B39" t="s">
        <v>221</v>
      </c>
      <c r="C39" t="s">
        <v>222</v>
      </c>
      <c r="D39" t="s">
        <v>223</v>
      </c>
      <c r="E39" t="s">
        <v>5742</v>
      </c>
      <c r="F39" t="s">
        <v>224</v>
      </c>
      <c r="G39" t="s">
        <v>225</v>
      </c>
      <c r="H39" t="s">
        <v>226</v>
      </c>
      <c r="I39" s="1">
        <v>41770</v>
      </c>
      <c r="J39" s="1">
        <v>44118</v>
      </c>
      <c r="K39">
        <v>3</v>
      </c>
      <c r="L39">
        <f t="shared" ca="1" si="2"/>
        <v>2</v>
      </c>
      <c r="M39" t="str" cm="1">
        <f t="array" aca="1" ref="M39" ca="1">INDIRECT(ADDRESS(1+L39,12+K39))</f>
        <v>A01012</v>
      </c>
      <c r="Q39" s="2" t="s">
        <v>4799</v>
      </c>
      <c r="R39" t="s">
        <v>4907</v>
      </c>
      <c r="S39" t="s">
        <v>4705</v>
      </c>
      <c r="T39" s="1">
        <f t="shared" si="1"/>
        <v>41902</v>
      </c>
      <c r="U39" s="1">
        <v>41902</v>
      </c>
      <c r="V39" s="1" t="s">
        <v>6712</v>
      </c>
      <c r="W39" s="1" t="str">
        <f t="shared" si="3"/>
        <v>prod</v>
      </c>
      <c r="X39" s="1" t="s">
        <v>6712</v>
      </c>
    </row>
    <row r="40" spans="1:24" x14ac:dyDescent="0.2">
      <c r="A40" t="s">
        <v>4742</v>
      </c>
      <c r="B40" t="s">
        <v>227</v>
      </c>
      <c r="C40" t="s">
        <v>228</v>
      </c>
      <c r="D40" t="s">
        <v>229</v>
      </c>
      <c r="E40" t="s">
        <v>5743</v>
      </c>
      <c r="F40" t="s">
        <v>230</v>
      </c>
      <c r="G40" t="s">
        <v>231</v>
      </c>
      <c r="H40" t="s">
        <v>232</v>
      </c>
      <c r="I40" s="1">
        <v>40651</v>
      </c>
      <c r="J40" s="1">
        <v>43006</v>
      </c>
      <c r="K40">
        <v>3</v>
      </c>
      <c r="L40">
        <f t="shared" ca="1" si="2"/>
        <v>2</v>
      </c>
      <c r="M40" t="str" cm="1">
        <f t="array" aca="1" ref="M40" ca="1">INDIRECT(ADDRESS(1+L40,12+K40))</f>
        <v>A01012</v>
      </c>
      <c r="Q40" s="2" t="s">
        <v>4800</v>
      </c>
      <c r="R40" t="s">
        <v>4908</v>
      </c>
      <c r="S40" t="s">
        <v>4710</v>
      </c>
      <c r="T40" s="1">
        <f t="shared" si="1"/>
        <v>44038</v>
      </c>
      <c r="U40" s="1">
        <v>44038</v>
      </c>
      <c r="V40" s="1" t="str">
        <f t="shared" si="4"/>
        <v>mark</v>
      </c>
      <c r="W40" s="1" t="str">
        <f t="shared" si="3"/>
        <v>mark</v>
      </c>
      <c r="X40" s="1" t="s">
        <v>6714</v>
      </c>
    </row>
    <row r="41" spans="1:24" x14ac:dyDescent="0.2">
      <c r="A41" t="s">
        <v>4743</v>
      </c>
      <c r="B41" t="s">
        <v>233</v>
      </c>
      <c r="C41" t="s">
        <v>234</v>
      </c>
      <c r="D41" t="s">
        <v>235</v>
      </c>
      <c r="E41" t="s">
        <v>5744</v>
      </c>
      <c r="F41" t="s">
        <v>236</v>
      </c>
      <c r="G41" t="s">
        <v>237</v>
      </c>
      <c r="H41" t="s">
        <v>238</v>
      </c>
      <c r="I41" s="1">
        <v>42406</v>
      </c>
      <c r="J41" s="1" t="s">
        <v>6</v>
      </c>
      <c r="K41">
        <v>3</v>
      </c>
      <c r="L41">
        <f t="shared" ca="1" si="2"/>
        <v>3</v>
      </c>
      <c r="M41" t="str" cm="1">
        <f t="array" aca="1" ref="M41" ca="1">INDIRECT(ADDRESS(1+L41,12+K41))</f>
        <v>A01013</v>
      </c>
      <c r="Q41" s="2" t="s">
        <v>4801</v>
      </c>
      <c r="R41" t="s">
        <v>4909</v>
      </c>
      <c r="S41" t="s">
        <v>4708</v>
      </c>
      <c r="T41" s="1">
        <f t="shared" si="1"/>
        <v>42406</v>
      </c>
      <c r="U41" s="1">
        <v>42406</v>
      </c>
      <c r="V41" s="1" t="str">
        <f t="shared" si="4"/>
        <v>rnd</v>
      </c>
      <c r="W41" s="1" t="str">
        <f t="shared" si="3"/>
        <v>rnd</v>
      </c>
      <c r="X41" s="1" t="s">
        <v>6713</v>
      </c>
    </row>
    <row r="42" spans="1:24" x14ac:dyDescent="0.2">
      <c r="A42" t="s">
        <v>4744</v>
      </c>
      <c r="B42" t="s">
        <v>239</v>
      </c>
      <c r="C42" t="s">
        <v>240</v>
      </c>
      <c r="D42" t="s">
        <v>241</v>
      </c>
      <c r="E42" t="s">
        <v>5745</v>
      </c>
      <c r="F42" t="s">
        <v>242</v>
      </c>
      <c r="G42" t="s">
        <v>243</v>
      </c>
      <c r="H42" t="s">
        <v>244</v>
      </c>
      <c r="I42" s="1">
        <v>41219</v>
      </c>
      <c r="J42" s="1" t="s">
        <v>6</v>
      </c>
      <c r="K42">
        <v>3</v>
      </c>
      <c r="L42">
        <f t="shared" ca="1" si="2"/>
        <v>6</v>
      </c>
      <c r="M42" t="str" cm="1">
        <f t="array" aca="1" ref="M42" ca="1">INDIRECT(ADDRESS(1+L42,12+K42))</f>
        <v>A01016</v>
      </c>
      <c r="Q42" s="2" t="s">
        <v>4802</v>
      </c>
      <c r="R42" t="s">
        <v>4910</v>
      </c>
      <c r="S42" t="s">
        <v>4705</v>
      </c>
      <c r="T42" s="1">
        <f t="shared" si="1"/>
        <v>41902</v>
      </c>
      <c r="U42" s="1">
        <v>41902</v>
      </c>
      <c r="V42" s="1" t="s">
        <v>6713</v>
      </c>
      <c r="W42" s="1" t="str">
        <f t="shared" si="3"/>
        <v>rnd</v>
      </c>
      <c r="X42" s="1" t="s">
        <v>6713</v>
      </c>
    </row>
    <row r="43" spans="1:24" x14ac:dyDescent="0.2">
      <c r="A43" t="s">
        <v>4745</v>
      </c>
      <c r="B43" t="s">
        <v>245</v>
      </c>
      <c r="C43" t="s">
        <v>246</v>
      </c>
      <c r="D43" t="s">
        <v>247</v>
      </c>
      <c r="E43" t="s">
        <v>5746</v>
      </c>
      <c r="F43" t="s">
        <v>248</v>
      </c>
      <c r="G43" t="s">
        <v>202</v>
      </c>
      <c r="H43" t="s">
        <v>249</v>
      </c>
      <c r="I43" s="1">
        <v>42782</v>
      </c>
      <c r="J43" s="1" t="s">
        <v>6</v>
      </c>
      <c r="K43">
        <v>3</v>
      </c>
      <c r="L43">
        <f t="shared" ca="1" si="2"/>
        <v>5</v>
      </c>
      <c r="M43" t="str" cm="1">
        <f t="array" aca="1" ref="M43" ca="1">INDIRECT(ADDRESS(1+L43,12+K43))</f>
        <v>A01015</v>
      </c>
      <c r="Q43" s="2" t="s">
        <v>4803</v>
      </c>
      <c r="R43" t="s">
        <v>4911</v>
      </c>
      <c r="S43" t="s">
        <v>4709</v>
      </c>
      <c r="T43" s="1">
        <f t="shared" si="1"/>
        <v>42782</v>
      </c>
      <c r="U43" s="1">
        <v>42782</v>
      </c>
      <c r="V43" s="1" t="s">
        <v>6713</v>
      </c>
      <c r="W43" s="1" t="str">
        <f t="shared" si="3"/>
        <v>rnd</v>
      </c>
      <c r="X43" s="1" t="s">
        <v>6713</v>
      </c>
    </row>
    <row r="44" spans="1:24" x14ac:dyDescent="0.2">
      <c r="A44" t="s">
        <v>4746</v>
      </c>
      <c r="B44" t="s">
        <v>250</v>
      </c>
      <c r="C44" t="s">
        <v>251</v>
      </c>
      <c r="D44" t="s">
        <v>252</v>
      </c>
      <c r="E44" t="s">
        <v>5747</v>
      </c>
      <c r="F44" t="s">
        <v>253</v>
      </c>
      <c r="G44" t="s">
        <v>254</v>
      </c>
      <c r="H44" t="s">
        <v>255</v>
      </c>
      <c r="I44" s="1">
        <v>41795</v>
      </c>
      <c r="J44" s="1" t="s">
        <v>6</v>
      </c>
      <c r="K44">
        <v>3</v>
      </c>
      <c r="L44">
        <f t="shared" ca="1" si="2"/>
        <v>4</v>
      </c>
      <c r="M44" t="str" cm="1">
        <f t="array" aca="1" ref="M44" ca="1">INDIRECT(ADDRESS(1+L44,12+K44))</f>
        <v>A01014</v>
      </c>
      <c r="Q44" s="2" t="s">
        <v>4804</v>
      </c>
      <c r="R44" t="s">
        <v>4912</v>
      </c>
      <c r="S44" t="s">
        <v>4705</v>
      </c>
      <c r="T44" s="1">
        <f t="shared" si="1"/>
        <v>41902</v>
      </c>
      <c r="U44" s="1">
        <v>41902</v>
      </c>
      <c r="V44" s="1" t="s">
        <v>6713</v>
      </c>
      <c r="W44" s="1" t="str">
        <f t="shared" si="3"/>
        <v>rnd</v>
      </c>
      <c r="X44" s="1" t="s">
        <v>6713</v>
      </c>
    </row>
    <row r="45" spans="1:24" x14ac:dyDescent="0.2">
      <c r="A45" t="s">
        <v>4747</v>
      </c>
      <c r="B45" t="s">
        <v>256</v>
      </c>
      <c r="C45" t="s">
        <v>257</v>
      </c>
      <c r="D45" t="s">
        <v>258</v>
      </c>
      <c r="E45" t="s">
        <v>5748</v>
      </c>
      <c r="F45" t="s">
        <v>259</v>
      </c>
      <c r="G45" t="s">
        <v>260</v>
      </c>
      <c r="H45" t="s">
        <v>261</v>
      </c>
      <c r="I45" s="1">
        <v>42540</v>
      </c>
      <c r="J45" s="1" t="s">
        <v>6</v>
      </c>
      <c r="K45">
        <v>3</v>
      </c>
      <c r="L45">
        <f t="shared" ca="1" si="2"/>
        <v>2</v>
      </c>
      <c r="M45" t="str" cm="1">
        <f t="array" aca="1" ref="M45" ca="1">INDIRECT(ADDRESS(1+L45,12+K45))</f>
        <v>A01012</v>
      </c>
      <c r="Q45" s="2" t="s">
        <v>4805</v>
      </c>
      <c r="R45" t="s">
        <v>4913</v>
      </c>
      <c r="S45" t="s">
        <v>4710</v>
      </c>
      <c r="T45" s="1">
        <f t="shared" si="1"/>
        <v>44038</v>
      </c>
      <c r="U45" s="1">
        <v>44038</v>
      </c>
      <c r="V45" s="1" t="str">
        <f t="shared" si="4"/>
        <v>mark</v>
      </c>
      <c r="W45" s="1" t="str">
        <f t="shared" si="3"/>
        <v>mark</v>
      </c>
      <c r="X45" s="1" t="s">
        <v>6714</v>
      </c>
    </row>
    <row r="46" spans="1:24" x14ac:dyDescent="0.2">
      <c r="A46" t="s">
        <v>4748</v>
      </c>
      <c r="B46" t="s">
        <v>262</v>
      </c>
      <c r="C46" t="s">
        <v>263</v>
      </c>
      <c r="D46" t="s">
        <v>264</v>
      </c>
      <c r="E46" t="s">
        <v>5749</v>
      </c>
      <c r="F46" t="s">
        <v>265</v>
      </c>
      <c r="G46" t="s">
        <v>266</v>
      </c>
      <c r="H46" t="s">
        <v>267</v>
      </c>
      <c r="I46" s="1">
        <v>43560</v>
      </c>
      <c r="J46" s="1" t="s">
        <v>6</v>
      </c>
      <c r="K46">
        <v>3</v>
      </c>
      <c r="L46">
        <f t="shared" ca="1" si="2"/>
        <v>6</v>
      </c>
      <c r="M46" t="str" cm="1">
        <f t="array" aca="1" ref="M46" ca="1">INDIRECT(ADDRESS(1+L46,12+K46))</f>
        <v>A01016</v>
      </c>
      <c r="Q46" s="2" t="s">
        <v>4806</v>
      </c>
      <c r="R46" t="s">
        <v>4914</v>
      </c>
      <c r="S46" t="s">
        <v>4707</v>
      </c>
      <c r="T46" s="1">
        <f t="shared" si="1"/>
        <v>43560</v>
      </c>
      <c r="U46" s="1">
        <v>43560</v>
      </c>
      <c r="V46" s="1" t="str">
        <f t="shared" si="4"/>
        <v>prod</v>
      </c>
      <c r="W46" s="1" t="str">
        <f t="shared" si="3"/>
        <v>prod</v>
      </c>
      <c r="X46" s="1" t="s">
        <v>6712</v>
      </c>
    </row>
    <row r="47" spans="1:24" x14ac:dyDescent="0.2">
      <c r="A47" t="s">
        <v>4749</v>
      </c>
      <c r="B47" t="s">
        <v>268</v>
      </c>
      <c r="C47" t="s">
        <v>269</v>
      </c>
      <c r="D47" t="s">
        <v>270</v>
      </c>
      <c r="E47" t="s">
        <v>5750</v>
      </c>
      <c r="F47" t="s">
        <v>271</v>
      </c>
      <c r="G47" t="s">
        <v>272</v>
      </c>
      <c r="H47" t="s">
        <v>273</v>
      </c>
      <c r="I47" s="1">
        <v>43436</v>
      </c>
      <c r="J47" s="1" t="s">
        <v>6</v>
      </c>
      <c r="K47">
        <v>3</v>
      </c>
      <c r="L47">
        <f t="shared" ca="1" si="2"/>
        <v>1</v>
      </c>
      <c r="M47" t="str" cm="1">
        <f t="array" aca="1" ref="M47" ca="1">INDIRECT(ADDRESS(1+L47,12+K47))</f>
        <v>A01011</v>
      </c>
      <c r="Q47" s="2" t="s">
        <v>4807</v>
      </c>
      <c r="R47" t="s">
        <v>4915</v>
      </c>
      <c r="S47" t="s">
        <v>4705</v>
      </c>
      <c r="T47" s="1">
        <f t="shared" si="1"/>
        <v>43436</v>
      </c>
      <c r="U47" s="1">
        <v>43436</v>
      </c>
      <c r="V47" s="1" t="s">
        <v>6712</v>
      </c>
      <c r="W47" s="1" t="str">
        <f t="shared" si="3"/>
        <v>prod</v>
      </c>
      <c r="X47" s="1" t="s">
        <v>6712</v>
      </c>
    </row>
    <row r="48" spans="1:24" x14ac:dyDescent="0.2">
      <c r="A48" t="s">
        <v>4750</v>
      </c>
      <c r="B48" t="s">
        <v>274</v>
      </c>
      <c r="C48" t="s">
        <v>275</v>
      </c>
      <c r="D48" t="s">
        <v>276</v>
      </c>
      <c r="E48" t="s">
        <v>5751</v>
      </c>
      <c r="F48" t="s">
        <v>277</v>
      </c>
      <c r="G48" t="s">
        <v>278</v>
      </c>
      <c r="H48" t="s">
        <v>279</v>
      </c>
      <c r="I48" s="1">
        <v>42371</v>
      </c>
      <c r="J48" s="1">
        <v>43881</v>
      </c>
      <c r="K48">
        <v>3</v>
      </c>
      <c r="L48">
        <f t="shared" ca="1" si="2"/>
        <v>5</v>
      </c>
      <c r="M48" t="str" cm="1">
        <f t="array" aca="1" ref="M48" ca="1">INDIRECT(ADDRESS(1+L48,12+K48))</f>
        <v>A01015</v>
      </c>
      <c r="Q48" s="2" t="s">
        <v>4808</v>
      </c>
      <c r="R48" t="s">
        <v>4916</v>
      </c>
      <c r="S48" t="s">
        <v>4709</v>
      </c>
      <c r="T48" s="1">
        <f t="shared" si="1"/>
        <v>42371</v>
      </c>
      <c r="U48" s="1">
        <v>42371</v>
      </c>
      <c r="V48" s="1" t="s">
        <v>6712</v>
      </c>
      <c r="W48" s="1" t="str">
        <f t="shared" si="3"/>
        <v>prod</v>
      </c>
      <c r="X48" s="1" t="s">
        <v>6712</v>
      </c>
    </row>
    <row r="49" spans="1:24" x14ac:dyDescent="0.2">
      <c r="A49" t="s">
        <v>4751</v>
      </c>
      <c r="B49" t="s">
        <v>280</v>
      </c>
      <c r="C49" t="s">
        <v>281</v>
      </c>
      <c r="D49" t="s">
        <v>282</v>
      </c>
      <c r="E49" t="s">
        <v>5752</v>
      </c>
      <c r="F49" t="s">
        <v>283</v>
      </c>
      <c r="G49" t="s">
        <v>284</v>
      </c>
      <c r="H49" t="s">
        <v>285</v>
      </c>
      <c r="I49" s="1">
        <v>44068</v>
      </c>
      <c r="J49" s="1" t="s">
        <v>6</v>
      </c>
      <c r="K49">
        <v>3</v>
      </c>
      <c r="L49">
        <f t="shared" ca="1" si="2"/>
        <v>2</v>
      </c>
      <c r="M49" t="str" cm="1">
        <f t="array" aca="1" ref="M49" ca="1">INDIRECT(ADDRESS(1+L49,12+K49))</f>
        <v>A01012</v>
      </c>
      <c r="Q49" s="2" t="s">
        <v>4809</v>
      </c>
      <c r="R49" t="s">
        <v>4917</v>
      </c>
      <c r="S49" t="s">
        <v>4708</v>
      </c>
      <c r="T49" s="1">
        <f t="shared" si="1"/>
        <v>44068</v>
      </c>
      <c r="U49" s="1">
        <v>44068</v>
      </c>
      <c r="V49" s="1" t="str">
        <f t="shared" si="4"/>
        <v>rnd</v>
      </c>
      <c r="W49" s="1" t="str">
        <f t="shared" si="3"/>
        <v>rnd</v>
      </c>
      <c r="X49" s="1" t="s">
        <v>6713</v>
      </c>
    </row>
    <row r="50" spans="1:24" x14ac:dyDescent="0.2">
      <c r="A50" t="s">
        <v>4752</v>
      </c>
      <c r="B50" t="s">
        <v>286</v>
      </c>
      <c r="C50" t="s">
        <v>287</v>
      </c>
      <c r="D50" t="s">
        <v>288</v>
      </c>
      <c r="E50" t="s">
        <v>5753</v>
      </c>
      <c r="F50" t="s">
        <v>289</v>
      </c>
      <c r="G50" t="s">
        <v>290</v>
      </c>
      <c r="H50" t="s">
        <v>291</v>
      </c>
      <c r="I50" s="1">
        <v>43159</v>
      </c>
      <c r="J50" s="1" t="s">
        <v>6</v>
      </c>
      <c r="K50">
        <v>3</v>
      </c>
      <c r="L50">
        <f t="shared" ca="1" si="2"/>
        <v>4</v>
      </c>
      <c r="M50" t="str" cm="1">
        <f t="array" aca="1" ref="M50" ca="1">INDIRECT(ADDRESS(1+L50,12+K50))</f>
        <v>A01014</v>
      </c>
      <c r="Q50" s="2" t="s">
        <v>4810</v>
      </c>
      <c r="R50" t="s">
        <v>4918</v>
      </c>
      <c r="S50" t="s">
        <v>4705</v>
      </c>
      <c r="T50" s="1">
        <f t="shared" si="1"/>
        <v>43159</v>
      </c>
      <c r="U50" s="1">
        <v>43159</v>
      </c>
      <c r="V50" s="1" t="s">
        <v>6712</v>
      </c>
      <c r="W50" s="1" t="str">
        <f t="shared" si="3"/>
        <v>prod</v>
      </c>
      <c r="X50" s="1" t="s">
        <v>6712</v>
      </c>
    </row>
    <row r="51" spans="1:24" x14ac:dyDescent="0.2">
      <c r="A51" t="s">
        <v>4753</v>
      </c>
      <c r="B51" t="s">
        <v>292</v>
      </c>
      <c r="C51" t="s">
        <v>293</v>
      </c>
      <c r="D51" t="s">
        <v>294</v>
      </c>
      <c r="E51" t="s">
        <v>5754</v>
      </c>
      <c r="F51" t="s">
        <v>295</v>
      </c>
      <c r="G51" t="s">
        <v>296</v>
      </c>
      <c r="H51" t="s">
        <v>297</v>
      </c>
      <c r="I51" s="1">
        <v>43353</v>
      </c>
      <c r="J51" s="1" t="s">
        <v>6</v>
      </c>
      <c r="K51">
        <v>3</v>
      </c>
      <c r="L51">
        <f t="shared" ca="1" si="2"/>
        <v>2</v>
      </c>
      <c r="M51" t="str" cm="1">
        <f t="array" aca="1" ref="M51" ca="1">INDIRECT(ADDRESS(1+L51,12+K51))</f>
        <v>A01012</v>
      </c>
      <c r="Q51" s="2" t="s">
        <v>4811</v>
      </c>
      <c r="R51" t="s">
        <v>4919</v>
      </c>
      <c r="S51" t="s">
        <v>4710</v>
      </c>
      <c r="T51" s="1">
        <f t="shared" si="1"/>
        <v>44038</v>
      </c>
      <c r="U51" s="1">
        <v>44038</v>
      </c>
      <c r="V51" s="1" t="str">
        <f t="shared" si="4"/>
        <v>mark</v>
      </c>
      <c r="W51" s="1" t="str">
        <f t="shared" si="3"/>
        <v>mark</v>
      </c>
      <c r="X51" s="1" t="s">
        <v>6714</v>
      </c>
    </row>
    <row r="52" spans="1:24" x14ac:dyDescent="0.2">
      <c r="A52" t="s">
        <v>4754</v>
      </c>
      <c r="B52" t="s">
        <v>298</v>
      </c>
      <c r="C52" t="s">
        <v>299</v>
      </c>
      <c r="D52" t="s">
        <v>300</v>
      </c>
      <c r="E52" t="s">
        <v>5755</v>
      </c>
      <c r="F52" t="s">
        <v>301</v>
      </c>
      <c r="G52" t="s">
        <v>302</v>
      </c>
      <c r="H52" t="s">
        <v>303</v>
      </c>
      <c r="I52" s="1">
        <v>42988</v>
      </c>
      <c r="J52" s="1" t="s">
        <v>6</v>
      </c>
      <c r="K52">
        <v>3</v>
      </c>
      <c r="L52">
        <f t="shared" ca="1" si="2"/>
        <v>3</v>
      </c>
      <c r="M52" t="str" cm="1">
        <f t="array" aca="1" ref="M52" ca="1">INDIRECT(ADDRESS(1+L52,12+K52))</f>
        <v>A01013</v>
      </c>
      <c r="Q52" s="2" t="s">
        <v>4812</v>
      </c>
      <c r="R52" t="s">
        <v>4920</v>
      </c>
      <c r="S52" t="s">
        <v>4709</v>
      </c>
      <c r="T52" s="1">
        <f t="shared" si="1"/>
        <v>42988</v>
      </c>
      <c r="U52" s="1">
        <v>42988</v>
      </c>
      <c r="V52" s="1" t="s">
        <v>6712</v>
      </c>
      <c r="W52" s="1" t="str">
        <f t="shared" si="3"/>
        <v>prod</v>
      </c>
      <c r="X52" s="1" t="s">
        <v>6712</v>
      </c>
    </row>
    <row r="53" spans="1:24" x14ac:dyDescent="0.2">
      <c r="A53" t="s">
        <v>4755</v>
      </c>
      <c r="B53" t="s">
        <v>304</v>
      </c>
      <c r="C53" t="s">
        <v>134</v>
      </c>
      <c r="D53" t="s">
        <v>305</v>
      </c>
      <c r="E53" t="s">
        <v>5756</v>
      </c>
      <c r="F53" t="s">
        <v>306</v>
      </c>
      <c r="G53" t="s">
        <v>307</v>
      </c>
      <c r="H53" t="s">
        <v>308</v>
      </c>
      <c r="I53" s="1">
        <v>42076</v>
      </c>
      <c r="J53" s="1" t="s">
        <v>6</v>
      </c>
      <c r="K53">
        <v>3</v>
      </c>
      <c r="L53">
        <f t="shared" ca="1" si="2"/>
        <v>4</v>
      </c>
      <c r="M53" t="str" cm="1">
        <f t="array" aca="1" ref="M53" ca="1">INDIRECT(ADDRESS(1+L53,12+K53))</f>
        <v>A01014</v>
      </c>
      <c r="Q53" s="2" t="s">
        <v>4813</v>
      </c>
      <c r="R53" t="s">
        <v>4921</v>
      </c>
      <c r="S53" t="s">
        <v>4710</v>
      </c>
      <c r="T53" s="1">
        <f t="shared" si="1"/>
        <v>44038</v>
      </c>
      <c r="U53" s="1">
        <v>44038</v>
      </c>
      <c r="V53" s="1" t="str">
        <f t="shared" si="4"/>
        <v>mark</v>
      </c>
      <c r="W53" s="1" t="str">
        <f t="shared" si="3"/>
        <v>mark</v>
      </c>
      <c r="X53" s="1" t="s">
        <v>6714</v>
      </c>
    </row>
    <row r="54" spans="1:24" x14ac:dyDescent="0.2">
      <c r="A54" t="s">
        <v>4756</v>
      </c>
      <c r="B54" t="s">
        <v>309</v>
      </c>
      <c r="C54" t="s">
        <v>310</v>
      </c>
      <c r="D54" t="s">
        <v>311</v>
      </c>
      <c r="E54" t="s">
        <v>5757</v>
      </c>
      <c r="F54" t="s">
        <v>312</v>
      </c>
      <c r="G54" t="s">
        <v>313</v>
      </c>
      <c r="H54" t="s">
        <v>314</v>
      </c>
      <c r="I54" s="1">
        <v>43234</v>
      </c>
      <c r="J54" s="1" t="s">
        <v>6</v>
      </c>
      <c r="K54">
        <v>3</v>
      </c>
      <c r="L54">
        <f t="shared" ca="1" si="2"/>
        <v>5</v>
      </c>
      <c r="M54" t="str" cm="1">
        <f t="array" aca="1" ref="M54" ca="1">INDIRECT(ADDRESS(1+L54,12+K54))</f>
        <v>A01015</v>
      </c>
      <c r="Q54" s="2" t="s">
        <v>4814</v>
      </c>
      <c r="R54" t="s">
        <v>4922</v>
      </c>
      <c r="S54" t="s">
        <v>4705</v>
      </c>
      <c r="T54" s="1">
        <f t="shared" si="1"/>
        <v>43234</v>
      </c>
      <c r="U54" s="1">
        <v>43234</v>
      </c>
      <c r="V54" s="1" t="s">
        <v>6713</v>
      </c>
      <c r="W54" s="1" t="str">
        <f t="shared" si="3"/>
        <v>rnd</v>
      </c>
      <c r="X54" s="1" t="s">
        <v>6713</v>
      </c>
    </row>
    <row r="55" spans="1:24" x14ac:dyDescent="0.2">
      <c r="A55" t="s">
        <v>4757</v>
      </c>
      <c r="B55" t="s">
        <v>315</v>
      </c>
      <c r="C55" t="s">
        <v>316</v>
      </c>
      <c r="D55" t="s">
        <v>317</v>
      </c>
      <c r="E55" t="s">
        <v>5758</v>
      </c>
      <c r="F55" t="s">
        <v>318</v>
      </c>
      <c r="G55" t="s">
        <v>319</v>
      </c>
      <c r="H55" t="s">
        <v>320</v>
      </c>
      <c r="I55" s="1">
        <v>40788</v>
      </c>
      <c r="J55" s="1">
        <v>43045</v>
      </c>
      <c r="K55">
        <v>3</v>
      </c>
      <c r="L55">
        <f t="shared" ca="1" si="2"/>
        <v>5</v>
      </c>
      <c r="M55" t="str" cm="1">
        <f t="array" aca="1" ref="M55" ca="1">INDIRECT(ADDRESS(1+L55,12+K55))</f>
        <v>A01015</v>
      </c>
      <c r="Q55" s="2" t="s">
        <v>4815</v>
      </c>
      <c r="R55" t="s">
        <v>4923</v>
      </c>
      <c r="S55" t="s">
        <v>4707</v>
      </c>
      <c r="T55" s="1">
        <f t="shared" si="1"/>
        <v>40906</v>
      </c>
      <c r="U55" s="1">
        <v>40906</v>
      </c>
      <c r="V55" s="1" t="str">
        <f t="shared" si="4"/>
        <v>prod</v>
      </c>
      <c r="W55" s="1" t="str">
        <f t="shared" si="3"/>
        <v>prod</v>
      </c>
      <c r="X55" s="1" t="s">
        <v>6712</v>
      </c>
    </row>
    <row r="56" spans="1:24" x14ac:dyDescent="0.2">
      <c r="A56" t="s">
        <v>4758</v>
      </c>
      <c r="B56" t="s">
        <v>321</v>
      </c>
      <c r="C56" t="s">
        <v>322</v>
      </c>
      <c r="D56" t="s">
        <v>323</v>
      </c>
      <c r="E56" t="s">
        <v>5759</v>
      </c>
      <c r="F56" t="s">
        <v>324</v>
      </c>
      <c r="G56" t="s">
        <v>325</v>
      </c>
      <c r="H56" t="s">
        <v>326</v>
      </c>
      <c r="I56" s="1">
        <v>43669</v>
      </c>
      <c r="J56" s="1" t="s">
        <v>6</v>
      </c>
      <c r="K56">
        <v>3</v>
      </c>
      <c r="L56">
        <f t="shared" ca="1" si="2"/>
        <v>5</v>
      </c>
      <c r="M56" t="str" cm="1">
        <f t="array" aca="1" ref="M56" ca="1">INDIRECT(ADDRESS(1+L56,12+K56))</f>
        <v>A01015</v>
      </c>
      <c r="Q56" s="2" t="s">
        <v>4816</v>
      </c>
      <c r="R56" t="s">
        <v>4924</v>
      </c>
      <c r="S56" t="s">
        <v>4707</v>
      </c>
      <c r="T56" s="1">
        <f t="shared" si="1"/>
        <v>43669</v>
      </c>
      <c r="U56" s="1">
        <v>43669</v>
      </c>
      <c r="V56" s="1" t="str">
        <f t="shared" si="4"/>
        <v>prod</v>
      </c>
      <c r="W56" s="1" t="str">
        <f t="shared" si="3"/>
        <v>prod</v>
      </c>
      <c r="X56" s="1" t="s">
        <v>6712</v>
      </c>
    </row>
    <row r="57" spans="1:24" x14ac:dyDescent="0.2">
      <c r="A57" t="s">
        <v>4759</v>
      </c>
      <c r="B57" t="s">
        <v>327</v>
      </c>
      <c r="C57" t="s">
        <v>328</v>
      </c>
      <c r="D57" t="s">
        <v>329</v>
      </c>
      <c r="E57" t="s">
        <v>5760</v>
      </c>
      <c r="F57" t="s">
        <v>330</v>
      </c>
      <c r="G57" t="s">
        <v>331</v>
      </c>
      <c r="H57" t="s">
        <v>332</v>
      </c>
      <c r="I57" s="1">
        <v>41563</v>
      </c>
      <c r="J57" s="1" t="s">
        <v>6</v>
      </c>
      <c r="K57">
        <v>3</v>
      </c>
      <c r="L57">
        <f t="shared" ca="1" si="2"/>
        <v>2</v>
      </c>
      <c r="M57" t="str" cm="1">
        <f t="array" aca="1" ref="M57" ca="1">INDIRECT(ADDRESS(1+L57,12+K57))</f>
        <v>A01012</v>
      </c>
      <c r="Q57" s="2" t="s">
        <v>4817</v>
      </c>
      <c r="R57" t="s">
        <v>4925</v>
      </c>
      <c r="S57" t="s">
        <v>4708</v>
      </c>
      <c r="T57" s="1">
        <f t="shared" si="1"/>
        <v>41919</v>
      </c>
      <c r="U57" s="1">
        <v>41919</v>
      </c>
      <c r="V57" s="1" t="str">
        <f t="shared" si="4"/>
        <v>rnd</v>
      </c>
      <c r="W57" s="1" t="str">
        <f t="shared" si="3"/>
        <v>rnd</v>
      </c>
      <c r="X57" s="1" t="s">
        <v>6713</v>
      </c>
    </row>
    <row r="58" spans="1:24" x14ac:dyDescent="0.2">
      <c r="A58" t="s">
        <v>4760</v>
      </c>
      <c r="B58" t="s">
        <v>333</v>
      </c>
      <c r="C58" t="s">
        <v>334</v>
      </c>
      <c r="D58" t="s">
        <v>335</v>
      </c>
      <c r="E58" t="s">
        <v>5761</v>
      </c>
      <c r="F58" t="s">
        <v>336</v>
      </c>
      <c r="G58" t="s">
        <v>337</v>
      </c>
      <c r="H58" t="s">
        <v>338</v>
      </c>
      <c r="I58" s="1">
        <v>43434</v>
      </c>
      <c r="J58" s="1" t="s">
        <v>6</v>
      </c>
      <c r="K58">
        <v>3</v>
      </c>
      <c r="L58">
        <f t="shared" ca="1" si="2"/>
        <v>1</v>
      </c>
      <c r="M58" t="str" cm="1">
        <f t="array" aca="1" ref="M58" ca="1">INDIRECT(ADDRESS(1+L58,12+K58))</f>
        <v>A01011</v>
      </c>
      <c r="Q58" s="2" t="s">
        <v>4818</v>
      </c>
      <c r="R58" t="s">
        <v>4926</v>
      </c>
      <c r="S58" t="s">
        <v>4710</v>
      </c>
      <c r="T58" s="1">
        <f t="shared" si="1"/>
        <v>44038</v>
      </c>
      <c r="U58" s="1">
        <v>44038</v>
      </c>
      <c r="V58" s="1" t="str">
        <f t="shared" si="4"/>
        <v>mark</v>
      </c>
      <c r="W58" s="1" t="str">
        <f t="shared" si="3"/>
        <v>mark</v>
      </c>
      <c r="X58" s="1" t="s">
        <v>6714</v>
      </c>
    </row>
    <row r="59" spans="1:24" x14ac:dyDescent="0.2">
      <c r="A59" t="s">
        <v>4761</v>
      </c>
      <c r="B59" t="s">
        <v>339</v>
      </c>
      <c r="C59" t="s">
        <v>340</v>
      </c>
      <c r="D59" t="s">
        <v>341</v>
      </c>
      <c r="E59" t="s">
        <v>5762</v>
      </c>
      <c r="F59" t="s">
        <v>342</v>
      </c>
      <c r="G59" t="s">
        <v>343</v>
      </c>
      <c r="H59" t="s">
        <v>344</v>
      </c>
      <c r="I59" s="1">
        <v>42068</v>
      </c>
      <c r="J59" s="1" t="s">
        <v>6</v>
      </c>
      <c r="K59">
        <v>3</v>
      </c>
      <c r="L59">
        <f t="shared" ca="1" si="2"/>
        <v>3</v>
      </c>
      <c r="M59" t="str" cm="1">
        <f t="array" aca="1" ref="M59" ca="1">INDIRECT(ADDRESS(1+L59,12+K59))</f>
        <v>A01013</v>
      </c>
      <c r="Q59" s="2" t="s">
        <v>4819</v>
      </c>
      <c r="R59" t="s">
        <v>4927</v>
      </c>
      <c r="S59" t="s">
        <v>4705</v>
      </c>
      <c r="T59" s="1">
        <f t="shared" si="1"/>
        <v>42068</v>
      </c>
      <c r="U59" s="1">
        <v>42068</v>
      </c>
      <c r="V59" s="1" t="str">
        <f t="shared" si="4"/>
        <v>admin</v>
      </c>
      <c r="W59" s="1" t="str">
        <f t="shared" si="3"/>
        <v>admin</v>
      </c>
      <c r="X59" s="1" t="s">
        <v>6711</v>
      </c>
    </row>
    <row r="60" spans="1:24" x14ac:dyDescent="0.2">
      <c r="A60" t="s">
        <v>4762</v>
      </c>
      <c r="B60" t="s">
        <v>345</v>
      </c>
      <c r="C60" t="s">
        <v>346</v>
      </c>
      <c r="D60" t="s">
        <v>347</v>
      </c>
      <c r="E60" t="s">
        <v>5763</v>
      </c>
      <c r="F60" t="s">
        <v>348</v>
      </c>
      <c r="G60" t="s">
        <v>213</v>
      </c>
      <c r="H60" t="s">
        <v>349</v>
      </c>
      <c r="I60" s="1">
        <v>41847</v>
      </c>
      <c r="J60" s="1">
        <v>43359</v>
      </c>
      <c r="K60">
        <v>4</v>
      </c>
      <c r="L60">
        <f ca="1">CEILING(RAND()*36,1)</f>
        <v>21</v>
      </c>
      <c r="M60" t="str" cm="1">
        <f t="array" aca="1" ref="M60" ca="1">INDIRECT(ADDRESS(1+L60,12+K60))</f>
        <v>A01039</v>
      </c>
      <c r="Q60" s="2" t="s">
        <v>4820</v>
      </c>
      <c r="R60" t="s">
        <v>4928</v>
      </c>
      <c r="S60" t="s">
        <v>4722</v>
      </c>
      <c r="T60" s="1">
        <f t="shared" si="1"/>
        <v>43985</v>
      </c>
      <c r="U60" s="1">
        <v>43985</v>
      </c>
      <c r="V60" s="1" t="str">
        <f t="shared" si="4"/>
        <v>mark</v>
      </c>
      <c r="W60" s="1" t="str">
        <f t="shared" si="3"/>
        <v>mark</v>
      </c>
      <c r="X60" s="1" t="s">
        <v>6714</v>
      </c>
    </row>
    <row r="61" spans="1:24" x14ac:dyDescent="0.2">
      <c r="A61" t="s">
        <v>4763</v>
      </c>
      <c r="B61" t="s">
        <v>350</v>
      </c>
      <c r="C61" t="s">
        <v>351</v>
      </c>
      <c r="D61" t="s">
        <v>352</v>
      </c>
      <c r="E61" t="s">
        <v>5764</v>
      </c>
      <c r="F61" t="s">
        <v>353</v>
      </c>
      <c r="G61" t="s">
        <v>354</v>
      </c>
      <c r="H61" t="s">
        <v>355</v>
      </c>
      <c r="I61" s="1">
        <v>41102</v>
      </c>
      <c r="J61" s="1" t="s">
        <v>6</v>
      </c>
      <c r="K61">
        <v>4</v>
      </c>
      <c r="L61">
        <f t="shared" ref="L61:L124" ca="1" si="5">CEILING(RAND()*36,1)</f>
        <v>16</v>
      </c>
      <c r="M61" t="str" cm="1">
        <f t="array" aca="1" ref="M61" ca="1">INDIRECT(ADDRESS(1+L61,12+K61))</f>
        <v>A01034</v>
      </c>
      <c r="Q61" s="2" t="s">
        <v>4821</v>
      </c>
      <c r="R61" t="s">
        <v>4929</v>
      </c>
      <c r="S61" t="s">
        <v>4726</v>
      </c>
      <c r="T61" s="1">
        <f t="shared" si="1"/>
        <v>43964</v>
      </c>
      <c r="U61" s="1">
        <v>43964</v>
      </c>
      <c r="V61" s="1" t="str">
        <f t="shared" si="4"/>
        <v>prod</v>
      </c>
      <c r="W61" s="1" t="str">
        <f t="shared" si="3"/>
        <v>prod</v>
      </c>
      <c r="X61" s="1" t="s">
        <v>6712</v>
      </c>
    </row>
    <row r="62" spans="1:24" x14ac:dyDescent="0.2">
      <c r="A62" t="s">
        <v>4764</v>
      </c>
      <c r="B62" t="s">
        <v>356</v>
      </c>
      <c r="C62" t="s">
        <v>357</v>
      </c>
      <c r="D62" t="s">
        <v>358</v>
      </c>
      <c r="E62" t="s">
        <v>5765</v>
      </c>
      <c r="F62" t="s">
        <v>359</v>
      </c>
      <c r="G62" t="s">
        <v>35</v>
      </c>
      <c r="H62" t="s">
        <v>360</v>
      </c>
      <c r="I62" s="1">
        <v>40510</v>
      </c>
      <c r="J62" s="1">
        <v>43321</v>
      </c>
      <c r="K62">
        <v>4</v>
      </c>
      <c r="L62">
        <f t="shared" ca="1" si="5"/>
        <v>30</v>
      </c>
      <c r="M62" t="str" cm="1">
        <f t="array" aca="1" ref="M62" ca="1">INDIRECT(ADDRESS(1+L62,12+K62))</f>
        <v>A01048</v>
      </c>
      <c r="Q62" s="2" t="s">
        <v>4822</v>
      </c>
      <c r="R62" t="s">
        <v>4930</v>
      </c>
      <c r="S62" t="s">
        <v>4725</v>
      </c>
      <c r="T62" s="1">
        <f t="shared" si="1"/>
        <v>42604</v>
      </c>
      <c r="U62" s="1">
        <v>42604</v>
      </c>
      <c r="V62" s="1" t="str">
        <f t="shared" si="4"/>
        <v>mark</v>
      </c>
      <c r="W62" s="1" t="str">
        <f t="shared" si="3"/>
        <v>mark</v>
      </c>
      <c r="X62" s="1" t="s">
        <v>6714</v>
      </c>
    </row>
    <row r="63" spans="1:24" x14ac:dyDescent="0.2">
      <c r="A63" t="s">
        <v>4765</v>
      </c>
      <c r="B63" t="s">
        <v>361</v>
      </c>
      <c r="C63" t="s">
        <v>362</v>
      </c>
      <c r="D63" t="s">
        <v>363</v>
      </c>
      <c r="E63" t="s">
        <v>5766</v>
      </c>
      <c r="F63" t="s">
        <v>364</v>
      </c>
      <c r="G63" t="s">
        <v>365</v>
      </c>
      <c r="H63" t="s">
        <v>366</v>
      </c>
      <c r="I63" s="1">
        <v>41187</v>
      </c>
      <c r="J63" s="1" t="s">
        <v>6</v>
      </c>
      <c r="K63">
        <v>4</v>
      </c>
      <c r="L63">
        <f t="shared" ca="1" si="5"/>
        <v>33</v>
      </c>
      <c r="M63" t="str" cm="1">
        <f t="array" aca="1" ref="M63" ca="1">INDIRECT(ADDRESS(1+L63,12+K63))</f>
        <v>A01051</v>
      </c>
      <c r="Q63" s="2" t="s">
        <v>4823</v>
      </c>
      <c r="R63" t="s">
        <v>4931</v>
      </c>
      <c r="S63" t="s">
        <v>4727</v>
      </c>
      <c r="T63" s="1">
        <f t="shared" si="1"/>
        <v>42479</v>
      </c>
      <c r="U63" s="1">
        <v>42479</v>
      </c>
      <c r="V63" s="1" t="str">
        <f t="shared" si="4"/>
        <v>mark</v>
      </c>
      <c r="W63" s="1" t="str">
        <f t="shared" si="3"/>
        <v>mark</v>
      </c>
      <c r="X63" s="1" t="s">
        <v>6714</v>
      </c>
    </row>
    <row r="64" spans="1:24" x14ac:dyDescent="0.2">
      <c r="A64" t="s">
        <v>4766</v>
      </c>
      <c r="B64" t="s">
        <v>367</v>
      </c>
      <c r="C64" t="s">
        <v>98</v>
      </c>
      <c r="D64" t="s">
        <v>368</v>
      </c>
      <c r="E64" t="s">
        <v>5767</v>
      </c>
      <c r="F64" t="s">
        <v>369</v>
      </c>
      <c r="G64" t="s">
        <v>370</v>
      </c>
      <c r="H64" t="s">
        <v>371</v>
      </c>
      <c r="I64" s="1">
        <v>40860</v>
      </c>
      <c r="J64" s="1">
        <v>43491</v>
      </c>
      <c r="K64">
        <v>4</v>
      </c>
      <c r="L64">
        <f t="shared" ca="1" si="5"/>
        <v>2</v>
      </c>
      <c r="M64" t="str" cm="1">
        <f t="array" aca="1" ref="M64" ca="1">INDIRECT(ADDRESS(1+L64,12+K64))</f>
        <v>A01020</v>
      </c>
      <c r="Q64" s="2" t="s">
        <v>4824</v>
      </c>
      <c r="R64" t="s">
        <v>4932</v>
      </c>
      <c r="S64" t="s">
        <v>4742</v>
      </c>
      <c r="T64" s="1">
        <f t="shared" si="1"/>
        <v>40860</v>
      </c>
      <c r="U64" s="1">
        <v>40860</v>
      </c>
      <c r="V64" s="1" t="str">
        <f t="shared" si="4"/>
        <v>mark</v>
      </c>
      <c r="W64" s="1" t="str">
        <f t="shared" si="3"/>
        <v>mark</v>
      </c>
      <c r="X64" s="1" t="s">
        <v>6714</v>
      </c>
    </row>
    <row r="65" spans="1:24" x14ac:dyDescent="0.2">
      <c r="A65" t="s">
        <v>4767</v>
      </c>
      <c r="B65" t="s">
        <v>372</v>
      </c>
      <c r="C65" t="s">
        <v>373</v>
      </c>
      <c r="D65" t="s">
        <v>374</v>
      </c>
      <c r="E65" t="s">
        <v>5768</v>
      </c>
      <c r="F65" t="s">
        <v>375</v>
      </c>
      <c r="G65" t="s">
        <v>376</v>
      </c>
      <c r="H65" t="s">
        <v>377</v>
      </c>
      <c r="I65" s="1">
        <v>42860</v>
      </c>
      <c r="J65" s="1" t="s">
        <v>6</v>
      </c>
      <c r="K65">
        <v>4</v>
      </c>
      <c r="L65">
        <f t="shared" ca="1" si="5"/>
        <v>2</v>
      </c>
      <c r="M65" t="str" cm="1">
        <f t="array" aca="1" ref="M65" ca="1">INDIRECT(ADDRESS(1+L65,12+K65))</f>
        <v>A01020</v>
      </c>
      <c r="Q65" s="2" t="s">
        <v>4825</v>
      </c>
      <c r="R65" t="s">
        <v>4933</v>
      </c>
      <c r="S65" t="s">
        <v>4740</v>
      </c>
      <c r="T65" s="1">
        <f t="shared" si="1"/>
        <v>42860</v>
      </c>
      <c r="U65" s="1">
        <v>42860</v>
      </c>
      <c r="V65" s="1" t="str">
        <f t="shared" si="4"/>
        <v>hr</v>
      </c>
      <c r="W65" s="1" t="str">
        <f t="shared" si="3"/>
        <v>hr</v>
      </c>
      <c r="X65" s="1" t="s">
        <v>6715</v>
      </c>
    </row>
    <row r="66" spans="1:24" x14ac:dyDescent="0.2">
      <c r="A66" t="s">
        <v>4768</v>
      </c>
      <c r="B66" t="s">
        <v>378</v>
      </c>
      <c r="C66" t="s">
        <v>379</v>
      </c>
      <c r="D66" t="s">
        <v>380</v>
      </c>
      <c r="E66" t="s">
        <v>5769</v>
      </c>
      <c r="F66" t="s">
        <v>381</v>
      </c>
      <c r="G66" t="s">
        <v>382</v>
      </c>
      <c r="H66" t="s">
        <v>383</v>
      </c>
      <c r="I66" s="1">
        <v>42909</v>
      </c>
      <c r="J66" s="1" t="s">
        <v>6</v>
      </c>
      <c r="K66">
        <v>4</v>
      </c>
      <c r="L66">
        <f t="shared" ca="1" si="5"/>
        <v>30</v>
      </c>
      <c r="M66" t="str" cm="1">
        <f t="array" aca="1" ref="M66" ca="1">INDIRECT(ADDRESS(1+L66,12+K66))</f>
        <v>A01048</v>
      </c>
      <c r="Q66" s="2" t="s">
        <v>4826</v>
      </c>
      <c r="R66" t="s">
        <v>4934</v>
      </c>
      <c r="S66" t="s">
        <v>4738</v>
      </c>
      <c r="T66" s="1">
        <f t="shared" si="1"/>
        <v>42909</v>
      </c>
      <c r="U66" s="1">
        <v>42909</v>
      </c>
      <c r="V66" s="1" t="str">
        <f t="shared" si="4"/>
        <v>prod</v>
      </c>
      <c r="W66" s="1" t="str">
        <f t="shared" si="3"/>
        <v>prod</v>
      </c>
      <c r="X66" s="1" t="s">
        <v>6712</v>
      </c>
    </row>
    <row r="67" spans="1:24" x14ac:dyDescent="0.2">
      <c r="A67" t="s">
        <v>4769</v>
      </c>
      <c r="B67" t="s">
        <v>384</v>
      </c>
      <c r="C67" t="s">
        <v>385</v>
      </c>
      <c r="D67" t="s">
        <v>386</v>
      </c>
      <c r="E67" t="s">
        <v>5770</v>
      </c>
      <c r="F67" t="s">
        <v>387</v>
      </c>
      <c r="G67" t="s">
        <v>388</v>
      </c>
      <c r="H67" t="s">
        <v>389</v>
      </c>
      <c r="I67" s="1">
        <v>40805</v>
      </c>
      <c r="J67" s="1" t="s">
        <v>6</v>
      </c>
      <c r="K67">
        <v>4</v>
      </c>
      <c r="L67">
        <f t="shared" ca="1" si="5"/>
        <v>20</v>
      </c>
      <c r="M67" t="str" cm="1">
        <f t="array" aca="1" ref="M67" ca="1">INDIRECT(ADDRESS(1+L67,12+K67))</f>
        <v>A01038</v>
      </c>
      <c r="Q67" s="2" t="s">
        <v>4827</v>
      </c>
      <c r="R67" t="s">
        <v>4935</v>
      </c>
      <c r="S67" t="s">
        <v>4716</v>
      </c>
      <c r="T67" s="1">
        <f t="shared" si="1"/>
        <v>41932</v>
      </c>
      <c r="U67" s="1">
        <v>41932</v>
      </c>
      <c r="V67" s="1" t="str">
        <f t="shared" si="4"/>
        <v>rnd</v>
      </c>
      <c r="W67" s="1" t="str">
        <f t="shared" si="3"/>
        <v>rnd</v>
      </c>
      <c r="X67" s="1" t="s">
        <v>6713</v>
      </c>
    </row>
    <row r="68" spans="1:24" x14ac:dyDescent="0.2">
      <c r="A68" t="s">
        <v>4770</v>
      </c>
      <c r="B68" t="s">
        <v>390</v>
      </c>
      <c r="C68" t="s">
        <v>391</v>
      </c>
      <c r="D68" t="s">
        <v>392</v>
      </c>
      <c r="E68" t="s">
        <v>5771</v>
      </c>
      <c r="F68" t="s">
        <v>393</v>
      </c>
      <c r="G68" t="s">
        <v>394</v>
      </c>
      <c r="H68" t="s">
        <v>395</v>
      </c>
      <c r="I68" s="1">
        <v>41279</v>
      </c>
      <c r="J68" s="1" t="s">
        <v>6</v>
      </c>
      <c r="K68">
        <v>4</v>
      </c>
      <c r="L68">
        <f t="shared" ca="1" si="5"/>
        <v>31</v>
      </c>
      <c r="M68" t="str" cm="1">
        <f t="array" aca="1" ref="M68" ca="1">INDIRECT(ADDRESS(1+L68,12+K68))</f>
        <v>A01049</v>
      </c>
      <c r="Q68" s="2" t="s">
        <v>4828</v>
      </c>
      <c r="R68" t="s">
        <v>4936</v>
      </c>
      <c r="S68" t="s">
        <v>4714</v>
      </c>
      <c r="T68" s="1">
        <f t="shared" ref="T68:T131" si="6">MAX(I68,VLOOKUP(S68,$A:$I,9))</f>
        <v>42203.369461893599</v>
      </c>
      <c r="U68" s="1">
        <v>42203.369461893599</v>
      </c>
      <c r="V68" s="1" t="str">
        <f t="shared" si="4"/>
        <v>prod</v>
      </c>
      <c r="W68" s="1" t="str">
        <f t="shared" si="3"/>
        <v>prod</v>
      </c>
      <c r="X68" s="1" t="s">
        <v>6712</v>
      </c>
    </row>
    <row r="69" spans="1:24" x14ac:dyDescent="0.2">
      <c r="A69" t="s">
        <v>4771</v>
      </c>
      <c r="B69" t="s">
        <v>396</v>
      </c>
      <c r="C69" t="s">
        <v>397</v>
      </c>
      <c r="D69" t="s">
        <v>398</v>
      </c>
      <c r="E69" t="s">
        <v>5772</v>
      </c>
      <c r="F69" t="s">
        <v>399</v>
      </c>
      <c r="G69" t="s">
        <v>400</v>
      </c>
      <c r="H69" t="s">
        <v>401</v>
      </c>
      <c r="I69" s="1">
        <v>42134</v>
      </c>
      <c r="J69" s="1" t="s">
        <v>6</v>
      </c>
      <c r="K69">
        <v>4</v>
      </c>
      <c r="L69">
        <f t="shared" ca="1" si="5"/>
        <v>7</v>
      </c>
      <c r="M69" t="str" cm="1">
        <f t="array" aca="1" ref="M69" ca="1">INDIRECT(ADDRESS(1+L69,12+K69))</f>
        <v>A01025</v>
      </c>
      <c r="Q69" s="2" t="s">
        <v>4829</v>
      </c>
      <c r="R69" t="s">
        <v>4937</v>
      </c>
      <c r="S69" t="s">
        <v>4729</v>
      </c>
      <c r="T69" s="1">
        <f t="shared" si="6"/>
        <v>43661</v>
      </c>
      <c r="U69" s="1">
        <v>43661</v>
      </c>
      <c r="V69" s="1" t="str">
        <f t="shared" si="4"/>
        <v>prod</v>
      </c>
      <c r="W69" s="1" t="str">
        <f t="shared" si="3"/>
        <v>prod</v>
      </c>
      <c r="X69" s="1" t="s">
        <v>6712</v>
      </c>
    </row>
    <row r="70" spans="1:24" x14ac:dyDescent="0.2">
      <c r="A70" t="s">
        <v>4772</v>
      </c>
      <c r="B70" t="s">
        <v>402</v>
      </c>
      <c r="C70" t="s">
        <v>385</v>
      </c>
      <c r="D70" t="s">
        <v>403</v>
      </c>
      <c r="E70" t="s">
        <v>5773</v>
      </c>
      <c r="F70" t="s">
        <v>404</v>
      </c>
      <c r="G70" t="s">
        <v>405</v>
      </c>
      <c r="H70" t="s">
        <v>406</v>
      </c>
      <c r="I70" s="1">
        <v>43204</v>
      </c>
      <c r="J70" s="1" t="s">
        <v>6</v>
      </c>
      <c r="K70">
        <v>4</v>
      </c>
      <c r="L70">
        <f t="shared" ca="1" si="5"/>
        <v>32</v>
      </c>
      <c r="M70" t="str" cm="1">
        <f t="array" aca="1" ref="M70" ca="1">INDIRECT(ADDRESS(1+L70,12+K70))</f>
        <v>A01050</v>
      </c>
      <c r="Q70" s="2" t="s">
        <v>4830</v>
      </c>
      <c r="R70" t="s">
        <v>4938</v>
      </c>
      <c r="S70" t="s">
        <v>4720</v>
      </c>
      <c r="T70" s="1">
        <f t="shared" si="6"/>
        <v>43204</v>
      </c>
      <c r="U70" s="1">
        <v>43204</v>
      </c>
      <c r="V70" s="1" t="str">
        <f t="shared" si="4"/>
        <v>rnd</v>
      </c>
      <c r="W70" s="1" t="str">
        <f t="shared" si="3"/>
        <v>rnd</v>
      </c>
      <c r="X70" s="1" t="s">
        <v>6713</v>
      </c>
    </row>
    <row r="71" spans="1:24" x14ac:dyDescent="0.2">
      <c r="A71" t="s">
        <v>4773</v>
      </c>
      <c r="B71" t="s">
        <v>407</v>
      </c>
      <c r="C71" t="s">
        <v>408</v>
      </c>
      <c r="D71" t="s">
        <v>409</v>
      </c>
      <c r="E71" t="s">
        <v>5774</v>
      </c>
      <c r="F71" t="s">
        <v>410</v>
      </c>
      <c r="G71" t="s">
        <v>411</v>
      </c>
      <c r="H71" t="s">
        <v>412</v>
      </c>
      <c r="I71" s="1">
        <v>42318</v>
      </c>
      <c r="J71" s="1">
        <v>42638</v>
      </c>
      <c r="K71">
        <v>4</v>
      </c>
      <c r="L71">
        <f t="shared" ca="1" si="5"/>
        <v>4</v>
      </c>
      <c r="M71" t="str" cm="1">
        <f t="array" aca="1" ref="M71" ca="1">INDIRECT(ADDRESS(1+L71,12+K71))</f>
        <v>A01022</v>
      </c>
      <c r="Q71" s="2" t="s">
        <v>4831</v>
      </c>
      <c r="R71" t="s">
        <v>4939</v>
      </c>
      <c r="S71" t="s">
        <v>4726</v>
      </c>
      <c r="T71" s="1">
        <f t="shared" si="6"/>
        <v>43964</v>
      </c>
      <c r="U71" s="1">
        <v>43964</v>
      </c>
      <c r="V71" s="1" t="str">
        <f t="shared" si="4"/>
        <v>prod</v>
      </c>
      <c r="W71" s="1" t="str">
        <f t="shared" si="3"/>
        <v>prod</v>
      </c>
      <c r="X71" s="1" t="s">
        <v>6712</v>
      </c>
    </row>
    <row r="72" spans="1:24" x14ac:dyDescent="0.2">
      <c r="A72" t="s">
        <v>4774</v>
      </c>
      <c r="B72" t="s">
        <v>413</v>
      </c>
      <c r="C72" t="s">
        <v>414</v>
      </c>
      <c r="D72" t="s">
        <v>415</v>
      </c>
      <c r="E72" t="s">
        <v>5775</v>
      </c>
      <c r="F72" t="s">
        <v>416</v>
      </c>
      <c r="G72" t="s">
        <v>417</v>
      </c>
      <c r="H72" t="s">
        <v>418</v>
      </c>
      <c r="I72" s="1">
        <v>41352</v>
      </c>
      <c r="J72" s="1">
        <v>42323</v>
      </c>
      <c r="K72">
        <v>4</v>
      </c>
      <c r="L72">
        <f t="shared" ca="1" si="5"/>
        <v>35</v>
      </c>
      <c r="M72" t="str" cm="1">
        <f t="array" aca="1" ref="M72" ca="1">INDIRECT(ADDRESS(1+L72,12+K72))</f>
        <v>A01053</v>
      </c>
      <c r="Q72" s="2" t="s">
        <v>4832</v>
      </c>
      <c r="R72" t="s">
        <v>4940</v>
      </c>
      <c r="S72" t="s">
        <v>4729</v>
      </c>
      <c r="T72" s="1">
        <f t="shared" si="6"/>
        <v>43661</v>
      </c>
      <c r="U72" s="1">
        <v>43661</v>
      </c>
      <c r="V72" s="1" t="str">
        <f t="shared" si="4"/>
        <v>prod</v>
      </c>
      <c r="W72" s="1" t="str">
        <f t="shared" si="3"/>
        <v>prod</v>
      </c>
      <c r="X72" s="1" t="s">
        <v>6712</v>
      </c>
    </row>
    <row r="73" spans="1:24" x14ac:dyDescent="0.2">
      <c r="A73" t="s">
        <v>4775</v>
      </c>
      <c r="B73" t="s">
        <v>419</v>
      </c>
      <c r="C73" t="s">
        <v>420</v>
      </c>
      <c r="D73" t="s">
        <v>421</v>
      </c>
      <c r="E73" t="s">
        <v>5776</v>
      </c>
      <c r="F73" t="s">
        <v>422</v>
      </c>
      <c r="G73" t="s">
        <v>423</v>
      </c>
      <c r="H73" t="s">
        <v>424</v>
      </c>
      <c r="I73" s="1">
        <v>43707</v>
      </c>
      <c r="J73" s="1" t="s">
        <v>6</v>
      </c>
      <c r="K73">
        <v>4</v>
      </c>
      <c r="L73">
        <f t="shared" ca="1" si="5"/>
        <v>19</v>
      </c>
      <c r="M73" t="str" cm="1">
        <f t="array" aca="1" ref="M73" ca="1">INDIRECT(ADDRESS(1+L73,12+K73))</f>
        <v>A01037</v>
      </c>
      <c r="Q73" s="2" t="s">
        <v>4833</v>
      </c>
      <c r="R73" t="s">
        <v>4941</v>
      </c>
      <c r="S73" t="s">
        <v>4729</v>
      </c>
      <c r="T73" s="1">
        <f t="shared" si="6"/>
        <v>43707</v>
      </c>
      <c r="U73" s="1">
        <v>43707</v>
      </c>
      <c r="V73" s="1" t="str">
        <f t="shared" si="4"/>
        <v>prod</v>
      </c>
      <c r="W73" s="1" t="str">
        <f t="shared" si="3"/>
        <v>prod</v>
      </c>
      <c r="X73" s="1" t="s">
        <v>6712</v>
      </c>
    </row>
    <row r="74" spans="1:24" x14ac:dyDescent="0.2">
      <c r="A74" t="s">
        <v>4776</v>
      </c>
      <c r="B74" t="s">
        <v>425</v>
      </c>
      <c r="C74" t="s">
        <v>426</v>
      </c>
      <c r="D74" t="s">
        <v>427</v>
      </c>
      <c r="E74" t="s">
        <v>5777</v>
      </c>
      <c r="F74" t="s">
        <v>428</v>
      </c>
      <c r="G74" t="s">
        <v>382</v>
      </c>
      <c r="H74" t="s">
        <v>429</v>
      </c>
      <c r="I74" s="1">
        <v>41270</v>
      </c>
      <c r="J74" s="1" t="s">
        <v>6</v>
      </c>
      <c r="K74">
        <v>4</v>
      </c>
      <c r="L74">
        <f t="shared" ca="1" si="5"/>
        <v>6</v>
      </c>
      <c r="M74" t="str" cm="1">
        <f t="array" aca="1" ref="M74" ca="1">INDIRECT(ADDRESS(1+L74,12+K74))</f>
        <v>A01024</v>
      </c>
      <c r="Q74" s="2" t="s">
        <v>4834</v>
      </c>
      <c r="R74" t="s">
        <v>4942</v>
      </c>
      <c r="S74" t="s">
        <v>4713</v>
      </c>
      <c r="T74" s="1">
        <f t="shared" si="6"/>
        <v>44069</v>
      </c>
      <c r="U74" s="1">
        <v>44069</v>
      </c>
      <c r="V74" s="1" t="str">
        <f t="shared" si="4"/>
        <v>prod</v>
      </c>
      <c r="W74" s="1" t="str">
        <f t="shared" si="3"/>
        <v>prod</v>
      </c>
      <c r="X74" s="1" t="s">
        <v>6712</v>
      </c>
    </row>
    <row r="75" spans="1:24" x14ac:dyDescent="0.2">
      <c r="A75" t="s">
        <v>4777</v>
      </c>
      <c r="B75" t="s">
        <v>430</v>
      </c>
      <c r="C75" t="s">
        <v>431</v>
      </c>
      <c r="D75" t="s">
        <v>432</v>
      </c>
      <c r="E75" t="s">
        <v>5778</v>
      </c>
      <c r="F75" t="s">
        <v>433</v>
      </c>
      <c r="G75" t="s">
        <v>434</v>
      </c>
      <c r="H75" t="s">
        <v>435</v>
      </c>
      <c r="I75" s="1">
        <v>42669</v>
      </c>
      <c r="J75" s="1" t="s">
        <v>6</v>
      </c>
      <c r="K75">
        <v>4</v>
      </c>
      <c r="L75">
        <f t="shared" ca="1" si="5"/>
        <v>3</v>
      </c>
      <c r="M75" t="str" cm="1">
        <f t="array" aca="1" ref="M75" ca="1">INDIRECT(ADDRESS(1+L75,12+K75))</f>
        <v>A01021</v>
      </c>
      <c r="R75" t="s">
        <v>4943</v>
      </c>
      <c r="S75" t="s">
        <v>4726</v>
      </c>
      <c r="T75" s="1">
        <f t="shared" si="6"/>
        <v>43964</v>
      </c>
      <c r="U75" s="1">
        <v>43964</v>
      </c>
      <c r="V75" s="1" t="str">
        <f t="shared" si="4"/>
        <v>prod</v>
      </c>
      <c r="W75" s="1" t="str">
        <f t="shared" si="3"/>
        <v>prod</v>
      </c>
      <c r="X75" s="1" t="s">
        <v>6712</v>
      </c>
    </row>
    <row r="76" spans="1:24" x14ac:dyDescent="0.2">
      <c r="A76" t="s">
        <v>4778</v>
      </c>
      <c r="B76" t="s">
        <v>436</v>
      </c>
      <c r="C76" t="s">
        <v>437</v>
      </c>
      <c r="D76" t="s">
        <v>438</v>
      </c>
      <c r="E76" t="s">
        <v>5779</v>
      </c>
      <c r="F76" t="s">
        <v>439</v>
      </c>
      <c r="G76" t="s">
        <v>440</v>
      </c>
      <c r="H76" t="s">
        <v>441</v>
      </c>
      <c r="I76" s="1">
        <v>41119</v>
      </c>
      <c r="J76" s="1" t="s">
        <v>6</v>
      </c>
      <c r="K76">
        <v>4</v>
      </c>
      <c r="L76">
        <f t="shared" ca="1" si="5"/>
        <v>24</v>
      </c>
      <c r="M76" t="str" cm="1">
        <f t="array" aca="1" ref="M76" ca="1">INDIRECT(ADDRESS(1+L76,12+K76))</f>
        <v>A01042</v>
      </c>
      <c r="R76" t="s">
        <v>4944</v>
      </c>
      <c r="S76" t="s">
        <v>4744</v>
      </c>
      <c r="T76" s="1">
        <f t="shared" si="6"/>
        <v>41219</v>
      </c>
      <c r="U76" s="1">
        <v>41219</v>
      </c>
      <c r="V76" s="1" t="str">
        <f t="shared" ref="V76:V139" si="7">LOOKUP(S76,A:A,W:W)</f>
        <v>rnd</v>
      </c>
      <c r="W76" s="1" t="str">
        <f t="shared" ref="W76:W139" si="8">V76</f>
        <v>rnd</v>
      </c>
      <c r="X76" s="1" t="s">
        <v>6713</v>
      </c>
    </row>
    <row r="77" spans="1:24" x14ac:dyDescent="0.2">
      <c r="A77" t="s">
        <v>4779</v>
      </c>
      <c r="B77" t="s">
        <v>442</v>
      </c>
      <c r="C77" t="s">
        <v>443</v>
      </c>
      <c r="D77" t="s">
        <v>444</v>
      </c>
      <c r="E77" t="s">
        <v>5780</v>
      </c>
      <c r="F77" t="s">
        <v>445</v>
      </c>
      <c r="G77" t="s">
        <v>446</v>
      </c>
      <c r="H77" t="s">
        <v>447</v>
      </c>
      <c r="I77" s="1">
        <v>43861</v>
      </c>
      <c r="J77" s="1" t="s">
        <v>6</v>
      </c>
      <c r="K77">
        <v>4</v>
      </c>
      <c r="L77">
        <f t="shared" ca="1" si="5"/>
        <v>4</v>
      </c>
      <c r="M77" t="str" cm="1">
        <f t="array" aca="1" ref="M77" ca="1">INDIRECT(ADDRESS(1+L77,12+K77))</f>
        <v>A01022</v>
      </c>
      <c r="R77" t="s">
        <v>4945</v>
      </c>
      <c r="S77" t="s">
        <v>4725</v>
      </c>
      <c r="T77" s="1">
        <f t="shared" si="6"/>
        <v>43861</v>
      </c>
      <c r="U77" s="1">
        <v>43861</v>
      </c>
      <c r="V77" s="1" t="str">
        <f t="shared" si="7"/>
        <v>mark</v>
      </c>
      <c r="W77" s="1" t="str">
        <f t="shared" si="8"/>
        <v>mark</v>
      </c>
      <c r="X77" s="1" t="s">
        <v>6714</v>
      </c>
    </row>
    <row r="78" spans="1:24" x14ac:dyDescent="0.2">
      <c r="A78" t="s">
        <v>4780</v>
      </c>
      <c r="B78" t="s">
        <v>448</v>
      </c>
      <c r="C78" t="s">
        <v>449</v>
      </c>
      <c r="D78" t="s">
        <v>450</v>
      </c>
      <c r="E78" t="s">
        <v>5781</v>
      </c>
      <c r="F78" t="s">
        <v>451</v>
      </c>
      <c r="G78" t="s">
        <v>191</v>
      </c>
      <c r="H78" t="s">
        <v>452</v>
      </c>
      <c r="I78" s="1">
        <v>42622</v>
      </c>
      <c r="J78" s="1" t="s">
        <v>6</v>
      </c>
      <c r="K78">
        <v>4</v>
      </c>
      <c r="L78">
        <f t="shared" ca="1" si="5"/>
        <v>34</v>
      </c>
      <c r="M78" t="str" cm="1">
        <f t="array" aca="1" ref="M78" ca="1">INDIRECT(ADDRESS(1+L78,12+K78))</f>
        <v>A01052</v>
      </c>
      <c r="R78" t="s">
        <v>4946</v>
      </c>
      <c r="S78" t="s">
        <v>4744</v>
      </c>
      <c r="T78" s="1">
        <f t="shared" si="6"/>
        <v>42622</v>
      </c>
      <c r="U78" s="1">
        <v>42622</v>
      </c>
      <c r="V78" s="1" t="str">
        <f t="shared" si="7"/>
        <v>rnd</v>
      </c>
      <c r="W78" s="1" t="str">
        <f t="shared" si="8"/>
        <v>rnd</v>
      </c>
      <c r="X78" s="1" t="s">
        <v>6713</v>
      </c>
    </row>
    <row r="79" spans="1:24" x14ac:dyDescent="0.2">
      <c r="A79" t="s">
        <v>4781</v>
      </c>
      <c r="B79" t="s">
        <v>453</v>
      </c>
      <c r="C79" t="s">
        <v>454</v>
      </c>
      <c r="D79" t="s">
        <v>455</v>
      </c>
      <c r="E79" t="s">
        <v>5782</v>
      </c>
      <c r="F79" t="s">
        <v>456</v>
      </c>
      <c r="G79" t="s">
        <v>457</v>
      </c>
      <c r="H79" t="s">
        <v>458</v>
      </c>
      <c r="I79" s="1">
        <v>43348</v>
      </c>
      <c r="J79" s="1" t="s">
        <v>6</v>
      </c>
      <c r="K79">
        <v>4</v>
      </c>
      <c r="L79">
        <f t="shared" ca="1" si="5"/>
        <v>28</v>
      </c>
      <c r="M79" t="str" cm="1">
        <f t="array" aca="1" ref="M79" ca="1">INDIRECT(ADDRESS(1+L79,12+K79))</f>
        <v>A01046</v>
      </c>
      <c r="R79" t="s">
        <v>4947</v>
      </c>
      <c r="S79" t="s">
        <v>4730</v>
      </c>
      <c r="T79" s="1">
        <f t="shared" si="6"/>
        <v>43348</v>
      </c>
      <c r="U79" s="1">
        <v>43348</v>
      </c>
      <c r="V79" s="1" t="str">
        <f t="shared" si="7"/>
        <v>prod</v>
      </c>
      <c r="W79" s="1" t="str">
        <f t="shared" si="8"/>
        <v>prod</v>
      </c>
      <c r="X79" s="1" t="s">
        <v>6712</v>
      </c>
    </row>
    <row r="80" spans="1:24" x14ac:dyDescent="0.2">
      <c r="A80" t="s">
        <v>4782</v>
      </c>
      <c r="B80" t="s">
        <v>459</v>
      </c>
      <c r="C80" t="s">
        <v>460</v>
      </c>
      <c r="D80" t="s">
        <v>461</v>
      </c>
      <c r="E80" t="s">
        <v>5783</v>
      </c>
      <c r="F80" t="s">
        <v>462</v>
      </c>
      <c r="G80" t="s">
        <v>463</v>
      </c>
      <c r="H80" t="s">
        <v>464</v>
      </c>
      <c r="I80" s="1">
        <v>43694</v>
      </c>
      <c r="J80" s="1" t="s">
        <v>6</v>
      </c>
      <c r="K80">
        <v>4</v>
      </c>
      <c r="L80">
        <f t="shared" ca="1" si="5"/>
        <v>33</v>
      </c>
      <c r="M80" t="str" cm="1">
        <f t="array" aca="1" ref="M80" ca="1">INDIRECT(ADDRESS(1+L80,12+K80))</f>
        <v>A01051</v>
      </c>
      <c r="R80" t="s">
        <v>4948</v>
      </c>
      <c r="S80" t="s">
        <v>4722</v>
      </c>
      <c r="T80" s="1">
        <f t="shared" si="6"/>
        <v>43985</v>
      </c>
      <c r="U80" s="1">
        <v>43985</v>
      </c>
      <c r="V80" s="1" t="str">
        <f t="shared" si="7"/>
        <v>mark</v>
      </c>
      <c r="W80" s="1" t="str">
        <f t="shared" si="8"/>
        <v>mark</v>
      </c>
      <c r="X80" s="1" t="s">
        <v>6714</v>
      </c>
    </row>
    <row r="81" spans="1:24" x14ac:dyDescent="0.2">
      <c r="A81" t="s">
        <v>4783</v>
      </c>
      <c r="B81" t="s">
        <v>465</v>
      </c>
      <c r="C81" t="s">
        <v>466</v>
      </c>
      <c r="D81" t="s">
        <v>467</v>
      </c>
      <c r="E81" t="s">
        <v>5784</v>
      </c>
      <c r="F81" t="s">
        <v>468</v>
      </c>
      <c r="G81" t="s">
        <v>469</v>
      </c>
      <c r="H81" t="s">
        <v>470</v>
      </c>
      <c r="I81" s="1">
        <v>41761</v>
      </c>
      <c r="J81" s="1">
        <v>43911</v>
      </c>
      <c r="K81">
        <v>4</v>
      </c>
      <c r="L81">
        <f t="shared" ca="1" si="5"/>
        <v>2</v>
      </c>
      <c r="M81" t="str" cm="1">
        <f t="array" aca="1" ref="M81" ca="1">INDIRECT(ADDRESS(1+L81,12+K81))</f>
        <v>A01020</v>
      </c>
      <c r="R81" t="s">
        <v>4949</v>
      </c>
      <c r="S81" t="s">
        <v>4734</v>
      </c>
      <c r="T81" s="1">
        <f t="shared" si="6"/>
        <v>41841</v>
      </c>
      <c r="U81" s="1">
        <v>41841</v>
      </c>
      <c r="V81" s="1" t="str">
        <f t="shared" si="7"/>
        <v>prod</v>
      </c>
      <c r="W81" s="1" t="str">
        <f t="shared" si="8"/>
        <v>prod</v>
      </c>
      <c r="X81" s="1" t="s">
        <v>6712</v>
      </c>
    </row>
    <row r="82" spans="1:24" x14ac:dyDescent="0.2">
      <c r="A82" t="s">
        <v>4784</v>
      </c>
      <c r="B82" t="s">
        <v>471</v>
      </c>
      <c r="C82" t="s">
        <v>472</v>
      </c>
      <c r="D82" t="s">
        <v>473</v>
      </c>
      <c r="E82" t="s">
        <v>5785</v>
      </c>
      <c r="F82" t="s">
        <v>474</v>
      </c>
      <c r="G82" t="s">
        <v>475</v>
      </c>
      <c r="H82" t="s">
        <v>476</v>
      </c>
      <c r="I82" s="1">
        <v>42107</v>
      </c>
      <c r="J82" s="1">
        <v>43381</v>
      </c>
      <c r="K82">
        <v>4</v>
      </c>
      <c r="L82">
        <f t="shared" ca="1" si="5"/>
        <v>7</v>
      </c>
      <c r="M82" t="str" cm="1">
        <f t="array" aca="1" ref="M82" ca="1">INDIRECT(ADDRESS(1+L82,12+K82))</f>
        <v>A01025</v>
      </c>
      <c r="R82" t="s">
        <v>4950</v>
      </c>
      <c r="S82" t="s">
        <v>4748</v>
      </c>
      <c r="T82" s="1">
        <f t="shared" si="6"/>
        <v>43560</v>
      </c>
      <c r="U82" s="1">
        <v>43560</v>
      </c>
      <c r="V82" s="1" t="str">
        <f t="shared" si="7"/>
        <v>prod</v>
      </c>
      <c r="W82" s="1" t="str">
        <f t="shared" si="8"/>
        <v>prod</v>
      </c>
      <c r="X82" s="1" t="s">
        <v>6712</v>
      </c>
    </row>
    <row r="83" spans="1:24" x14ac:dyDescent="0.2">
      <c r="A83" t="s">
        <v>4785</v>
      </c>
      <c r="B83" t="s">
        <v>477</v>
      </c>
      <c r="C83" t="s">
        <v>478</v>
      </c>
      <c r="D83" t="s">
        <v>479</v>
      </c>
      <c r="E83" t="s">
        <v>5786</v>
      </c>
      <c r="F83" t="s">
        <v>480</v>
      </c>
      <c r="G83" t="s">
        <v>481</v>
      </c>
      <c r="H83" t="s">
        <v>482</v>
      </c>
      <c r="I83" s="1">
        <v>40839</v>
      </c>
      <c r="J83" s="1">
        <v>43723</v>
      </c>
      <c r="K83">
        <v>4</v>
      </c>
      <c r="L83">
        <f t="shared" ca="1" si="5"/>
        <v>7</v>
      </c>
      <c r="M83" t="str" cm="1">
        <f t="array" aca="1" ref="M83" ca="1">INDIRECT(ADDRESS(1+L83,12+K83))</f>
        <v>A01025</v>
      </c>
      <c r="R83" t="s">
        <v>4951</v>
      </c>
      <c r="S83" t="s">
        <v>4726</v>
      </c>
      <c r="T83" s="1">
        <f t="shared" si="6"/>
        <v>43964</v>
      </c>
      <c r="U83" s="1">
        <v>43964</v>
      </c>
      <c r="V83" s="1" t="str">
        <f t="shared" si="7"/>
        <v>prod</v>
      </c>
      <c r="W83" s="1" t="str">
        <f t="shared" si="8"/>
        <v>prod</v>
      </c>
      <c r="X83" s="1" t="s">
        <v>6712</v>
      </c>
    </row>
    <row r="84" spans="1:24" x14ac:dyDescent="0.2">
      <c r="A84" t="s">
        <v>4786</v>
      </c>
      <c r="B84" t="s">
        <v>483</v>
      </c>
      <c r="C84" t="s">
        <v>222</v>
      </c>
      <c r="D84" t="s">
        <v>484</v>
      </c>
      <c r="E84" t="s">
        <v>5787</v>
      </c>
      <c r="F84" t="s">
        <v>485</v>
      </c>
      <c r="G84" t="s">
        <v>388</v>
      </c>
      <c r="H84" t="s">
        <v>486</v>
      </c>
      <c r="I84" s="1">
        <v>40513</v>
      </c>
      <c r="J84" s="1" t="s">
        <v>6</v>
      </c>
      <c r="K84">
        <v>4</v>
      </c>
      <c r="L84">
        <f t="shared" ca="1" si="5"/>
        <v>11</v>
      </c>
      <c r="M84" t="str" cm="1">
        <f t="array" aca="1" ref="M84" ca="1">INDIRECT(ADDRESS(1+L84,12+K84))</f>
        <v>A01029</v>
      </c>
      <c r="R84" t="s">
        <v>4952</v>
      </c>
      <c r="S84" t="s">
        <v>4740</v>
      </c>
      <c r="T84" s="1">
        <f t="shared" si="6"/>
        <v>40830</v>
      </c>
      <c r="U84" s="1">
        <v>40830</v>
      </c>
      <c r="V84" s="1" t="str">
        <f t="shared" si="7"/>
        <v>hr</v>
      </c>
      <c r="W84" s="1" t="str">
        <f t="shared" si="8"/>
        <v>hr</v>
      </c>
      <c r="X84" s="1" t="s">
        <v>6715</v>
      </c>
    </row>
    <row r="85" spans="1:24" x14ac:dyDescent="0.2">
      <c r="A85" t="s">
        <v>4787</v>
      </c>
      <c r="B85" t="s">
        <v>487</v>
      </c>
      <c r="C85" t="s">
        <v>488</v>
      </c>
      <c r="D85" t="s">
        <v>489</v>
      </c>
      <c r="E85" t="s">
        <v>5788</v>
      </c>
      <c r="F85" t="s">
        <v>490</v>
      </c>
      <c r="G85" t="s">
        <v>491</v>
      </c>
      <c r="H85" t="s">
        <v>492</v>
      </c>
      <c r="I85" s="1">
        <v>41987</v>
      </c>
      <c r="J85" s="1" t="s">
        <v>6</v>
      </c>
      <c r="K85">
        <v>4</v>
      </c>
      <c r="L85">
        <f t="shared" ca="1" si="5"/>
        <v>9</v>
      </c>
      <c r="M85" t="str" cm="1">
        <f t="array" aca="1" ref="M85" ca="1">INDIRECT(ADDRESS(1+L85,12+K85))</f>
        <v>A01027</v>
      </c>
      <c r="R85" t="s">
        <v>4953</v>
      </c>
      <c r="S85" t="s">
        <v>4729</v>
      </c>
      <c r="T85" s="1">
        <f t="shared" si="6"/>
        <v>43661</v>
      </c>
      <c r="U85" s="1">
        <v>43661</v>
      </c>
      <c r="V85" s="1" t="str">
        <f t="shared" si="7"/>
        <v>prod</v>
      </c>
      <c r="W85" s="1" t="str">
        <f t="shared" si="8"/>
        <v>prod</v>
      </c>
      <c r="X85" s="1" t="s">
        <v>6712</v>
      </c>
    </row>
    <row r="86" spans="1:24" x14ac:dyDescent="0.2">
      <c r="A86" t="s">
        <v>4788</v>
      </c>
      <c r="B86" t="s">
        <v>436</v>
      </c>
      <c r="C86" t="s">
        <v>493</v>
      </c>
      <c r="D86" t="s">
        <v>494</v>
      </c>
      <c r="E86" t="s">
        <v>5789</v>
      </c>
      <c r="F86" t="s">
        <v>495</v>
      </c>
      <c r="G86" t="s">
        <v>496</v>
      </c>
      <c r="H86" t="s">
        <v>497</v>
      </c>
      <c r="I86" s="1">
        <v>40729</v>
      </c>
      <c r="J86" s="1">
        <v>44026</v>
      </c>
      <c r="K86">
        <v>4</v>
      </c>
      <c r="L86">
        <f t="shared" ca="1" si="5"/>
        <v>23</v>
      </c>
      <c r="M86" t="str" cm="1">
        <f t="array" aca="1" ref="M86" ca="1">INDIRECT(ADDRESS(1+L86,12+K86))</f>
        <v>A01041</v>
      </c>
      <c r="R86" t="s">
        <v>4954</v>
      </c>
      <c r="S86" t="s">
        <v>4725</v>
      </c>
      <c r="T86" s="1">
        <f t="shared" si="6"/>
        <v>42604</v>
      </c>
      <c r="U86" s="1">
        <v>42604</v>
      </c>
      <c r="V86" s="1" t="str">
        <f t="shared" si="7"/>
        <v>mark</v>
      </c>
      <c r="W86" s="1" t="str">
        <f t="shared" si="8"/>
        <v>mark</v>
      </c>
      <c r="X86" s="1" t="s">
        <v>6714</v>
      </c>
    </row>
    <row r="87" spans="1:24" x14ac:dyDescent="0.2">
      <c r="A87" t="s">
        <v>4789</v>
      </c>
      <c r="B87" t="s">
        <v>498</v>
      </c>
      <c r="C87" t="s">
        <v>499</v>
      </c>
      <c r="D87" t="s">
        <v>500</v>
      </c>
      <c r="E87" t="s">
        <v>5790</v>
      </c>
      <c r="F87" t="s">
        <v>501</v>
      </c>
      <c r="G87" t="s">
        <v>502</v>
      </c>
      <c r="H87" t="s">
        <v>503</v>
      </c>
      <c r="I87" s="1">
        <v>43921</v>
      </c>
      <c r="J87" s="1" t="s">
        <v>6</v>
      </c>
      <c r="K87">
        <v>4</v>
      </c>
      <c r="L87">
        <f t="shared" ca="1" si="5"/>
        <v>34</v>
      </c>
      <c r="M87" t="str" cm="1">
        <f t="array" aca="1" ref="M87" ca="1">INDIRECT(ADDRESS(1+L87,12+K87))</f>
        <v>A01052</v>
      </c>
      <c r="R87" t="s">
        <v>4955</v>
      </c>
      <c r="S87" t="s">
        <v>4736</v>
      </c>
      <c r="T87" s="1">
        <f t="shared" si="6"/>
        <v>43921</v>
      </c>
      <c r="U87" s="1">
        <v>43921</v>
      </c>
      <c r="V87" s="1" t="str">
        <f t="shared" si="7"/>
        <v>rnd</v>
      </c>
      <c r="W87" s="1" t="str">
        <f t="shared" si="8"/>
        <v>rnd</v>
      </c>
      <c r="X87" s="1" t="s">
        <v>6713</v>
      </c>
    </row>
    <row r="88" spans="1:24" x14ac:dyDescent="0.2">
      <c r="A88" t="s">
        <v>4790</v>
      </c>
      <c r="B88" t="s">
        <v>504</v>
      </c>
      <c r="C88" t="s">
        <v>505</v>
      </c>
      <c r="D88" t="s">
        <v>506</v>
      </c>
      <c r="E88" t="s">
        <v>5791</v>
      </c>
      <c r="F88" t="s">
        <v>507</v>
      </c>
      <c r="G88" t="s">
        <v>508</v>
      </c>
      <c r="H88" t="s">
        <v>509</v>
      </c>
      <c r="I88" s="1">
        <v>42315</v>
      </c>
      <c r="J88" s="1" t="s">
        <v>6</v>
      </c>
      <c r="K88">
        <v>4</v>
      </c>
      <c r="L88">
        <f t="shared" ca="1" si="5"/>
        <v>33</v>
      </c>
      <c r="M88" t="str" cm="1">
        <f t="array" aca="1" ref="M88" ca="1">INDIRECT(ADDRESS(1+L88,12+K88))</f>
        <v>A01051</v>
      </c>
      <c r="R88" t="s">
        <v>4956</v>
      </c>
      <c r="S88" t="s">
        <v>4722</v>
      </c>
      <c r="T88" s="1">
        <f t="shared" si="6"/>
        <v>43985</v>
      </c>
      <c r="U88" s="1">
        <v>43985</v>
      </c>
      <c r="V88" s="1" t="str">
        <f t="shared" si="7"/>
        <v>mark</v>
      </c>
      <c r="W88" s="1" t="str">
        <f t="shared" si="8"/>
        <v>mark</v>
      </c>
      <c r="X88" s="1" t="s">
        <v>6714</v>
      </c>
    </row>
    <row r="89" spans="1:24" x14ac:dyDescent="0.2">
      <c r="A89" t="s">
        <v>4791</v>
      </c>
      <c r="B89" t="s">
        <v>510</v>
      </c>
      <c r="C89" t="s">
        <v>511</v>
      </c>
      <c r="D89" t="s">
        <v>512</v>
      </c>
      <c r="E89" t="s">
        <v>5792</v>
      </c>
      <c r="F89" t="s">
        <v>513</v>
      </c>
      <c r="G89" t="s">
        <v>155</v>
      </c>
      <c r="H89" t="s">
        <v>514</v>
      </c>
      <c r="I89" s="1">
        <v>43715</v>
      </c>
      <c r="J89" s="1" t="s">
        <v>6</v>
      </c>
      <c r="K89">
        <v>4</v>
      </c>
      <c r="L89">
        <f t="shared" ca="1" si="5"/>
        <v>11</v>
      </c>
      <c r="M89" t="str" cm="1">
        <f t="array" aca="1" ref="M89" ca="1">INDIRECT(ADDRESS(1+L89,12+K89))</f>
        <v>A01029</v>
      </c>
      <c r="R89" t="s">
        <v>4957</v>
      </c>
      <c r="S89" t="s">
        <v>4740</v>
      </c>
      <c r="T89" s="1">
        <f t="shared" si="6"/>
        <v>43715</v>
      </c>
      <c r="U89" s="1">
        <v>43715</v>
      </c>
      <c r="V89" s="1" t="str">
        <f t="shared" si="7"/>
        <v>hr</v>
      </c>
      <c r="W89" s="1" t="str">
        <f t="shared" si="8"/>
        <v>hr</v>
      </c>
      <c r="X89" s="1" t="s">
        <v>6715</v>
      </c>
    </row>
    <row r="90" spans="1:24" x14ac:dyDescent="0.2">
      <c r="A90" t="s">
        <v>4792</v>
      </c>
      <c r="B90" t="s">
        <v>515</v>
      </c>
      <c r="C90" t="s">
        <v>516</v>
      </c>
      <c r="D90" t="s">
        <v>517</v>
      </c>
      <c r="E90" t="s">
        <v>5793</v>
      </c>
      <c r="F90" t="s">
        <v>518</v>
      </c>
      <c r="G90" t="s">
        <v>519</v>
      </c>
      <c r="H90" t="s">
        <v>520</v>
      </c>
      <c r="I90" s="1">
        <v>43703</v>
      </c>
      <c r="J90" s="1" t="s">
        <v>6</v>
      </c>
      <c r="K90">
        <v>4</v>
      </c>
      <c r="L90">
        <f t="shared" ca="1" si="5"/>
        <v>27</v>
      </c>
      <c r="M90" t="str" cm="1">
        <f t="array" aca="1" ref="M90" ca="1">INDIRECT(ADDRESS(1+L90,12+K90))</f>
        <v>A01045</v>
      </c>
      <c r="R90" t="s">
        <v>4958</v>
      </c>
      <c r="S90" t="s">
        <v>4733</v>
      </c>
      <c r="T90" s="1">
        <f t="shared" si="6"/>
        <v>43703</v>
      </c>
      <c r="U90" s="1">
        <v>43703</v>
      </c>
      <c r="V90" s="1" t="str">
        <f t="shared" si="7"/>
        <v>prod</v>
      </c>
      <c r="W90" s="1" t="str">
        <f t="shared" si="8"/>
        <v>prod</v>
      </c>
      <c r="X90" s="1" t="s">
        <v>6712</v>
      </c>
    </row>
    <row r="91" spans="1:24" x14ac:dyDescent="0.2">
      <c r="A91" t="s">
        <v>4793</v>
      </c>
      <c r="B91" t="s">
        <v>521</v>
      </c>
      <c r="C91" t="s">
        <v>522</v>
      </c>
      <c r="D91" t="s">
        <v>523</v>
      </c>
      <c r="E91" t="s">
        <v>5794</v>
      </c>
      <c r="F91" t="s">
        <v>524</v>
      </c>
      <c r="G91" t="s">
        <v>525</v>
      </c>
      <c r="H91" t="s">
        <v>526</v>
      </c>
      <c r="I91" s="1">
        <v>41122</v>
      </c>
      <c r="J91" s="1" t="s">
        <v>6</v>
      </c>
      <c r="K91">
        <v>4</v>
      </c>
      <c r="L91">
        <f t="shared" ca="1" si="5"/>
        <v>21</v>
      </c>
      <c r="M91" t="str" cm="1">
        <f t="array" aca="1" ref="M91" ca="1">INDIRECT(ADDRESS(1+L91,12+K91))</f>
        <v>A01039</v>
      </c>
      <c r="R91" t="s">
        <v>4959</v>
      </c>
      <c r="S91" t="s">
        <v>4729</v>
      </c>
      <c r="T91" s="1">
        <f t="shared" si="6"/>
        <v>43661</v>
      </c>
      <c r="U91" s="1">
        <v>43661</v>
      </c>
      <c r="V91" s="1" t="str">
        <f t="shared" si="7"/>
        <v>prod</v>
      </c>
      <c r="W91" s="1" t="str">
        <f t="shared" si="8"/>
        <v>prod</v>
      </c>
      <c r="X91" s="1" t="s">
        <v>6712</v>
      </c>
    </row>
    <row r="92" spans="1:24" x14ac:dyDescent="0.2">
      <c r="A92" t="s">
        <v>4794</v>
      </c>
      <c r="B92" t="s">
        <v>378</v>
      </c>
      <c r="C92" t="s">
        <v>527</v>
      </c>
      <c r="D92" t="s">
        <v>528</v>
      </c>
      <c r="E92" t="s">
        <v>5795</v>
      </c>
      <c r="F92" t="s">
        <v>529</v>
      </c>
      <c r="G92" t="s">
        <v>496</v>
      </c>
      <c r="H92" t="s">
        <v>530</v>
      </c>
      <c r="I92" s="1">
        <v>40863</v>
      </c>
      <c r="J92" s="1" t="s">
        <v>6</v>
      </c>
      <c r="K92">
        <v>4</v>
      </c>
      <c r="L92">
        <f t="shared" ca="1" si="5"/>
        <v>19</v>
      </c>
      <c r="M92" t="str" cm="1">
        <f t="array" aca="1" ref="M92" ca="1">INDIRECT(ADDRESS(1+L92,12+K92))</f>
        <v>A01037</v>
      </c>
      <c r="R92" t="s">
        <v>4960</v>
      </c>
      <c r="S92" t="s">
        <v>4735</v>
      </c>
      <c r="T92" s="1">
        <f t="shared" si="6"/>
        <v>42853.984969321071</v>
      </c>
      <c r="U92" s="1">
        <v>42853.984969321071</v>
      </c>
      <c r="V92" s="1" t="str">
        <f t="shared" si="7"/>
        <v>prod</v>
      </c>
      <c r="W92" s="1" t="str">
        <f t="shared" si="8"/>
        <v>prod</v>
      </c>
      <c r="X92" s="1" t="s">
        <v>6712</v>
      </c>
    </row>
    <row r="93" spans="1:24" x14ac:dyDescent="0.2">
      <c r="A93" t="s">
        <v>4795</v>
      </c>
      <c r="B93" t="s">
        <v>531</v>
      </c>
      <c r="C93" t="s">
        <v>532</v>
      </c>
      <c r="D93" t="s">
        <v>533</v>
      </c>
      <c r="E93" t="s">
        <v>5796</v>
      </c>
      <c r="F93" t="s">
        <v>534</v>
      </c>
      <c r="G93" t="s">
        <v>508</v>
      </c>
      <c r="H93" t="s">
        <v>535</v>
      </c>
      <c r="I93" s="1">
        <v>40783</v>
      </c>
      <c r="J93" s="1">
        <v>42737</v>
      </c>
      <c r="K93">
        <v>4</v>
      </c>
      <c r="L93">
        <f t="shared" ca="1" si="5"/>
        <v>36</v>
      </c>
      <c r="M93" t="str" cm="1">
        <f t="array" aca="1" ref="M93" ca="1">INDIRECT(ADDRESS(1+L93,12+K93))</f>
        <v>A01054</v>
      </c>
      <c r="R93" t="s">
        <v>4961</v>
      </c>
      <c r="S93" t="s">
        <v>4726</v>
      </c>
      <c r="T93" s="1">
        <f t="shared" si="6"/>
        <v>43964</v>
      </c>
      <c r="U93" s="1">
        <v>43964</v>
      </c>
      <c r="V93" s="1" t="str">
        <f t="shared" si="7"/>
        <v>prod</v>
      </c>
      <c r="W93" s="1" t="str">
        <f t="shared" si="8"/>
        <v>prod</v>
      </c>
      <c r="X93" s="1" t="s">
        <v>6712</v>
      </c>
    </row>
    <row r="94" spans="1:24" x14ac:dyDescent="0.2">
      <c r="A94" t="s">
        <v>4796</v>
      </c>
      <c r="B94" t="s">
        <v>536</v>
      </c>
      <c r="C94" t="s">
        <v>537</v>
      </c>
      <c r="D94" t="s">
        <v>538</v>
      </c>
      <c r="E94" t="s">
        <v>5797</v>
      </c>
      <c r="F94" t="s">
        <v>539</v>
      </c>
      <c r="G94" t="s">
        <v>540</v>
      </c>
      <c r="H94" t="s">
        <v>541</v>
      </c>
      <c r="I94" s="1">
        <v>43207</v>
      </c>
      <c r="J94" s="1" t="s">
        <v>6</v>
      </c>
      <c r="K94">
        <v>4</v>
      </c>
      <c r="L94">
        <f t="shared" ca="1" si="5"/>
        <v>13</v>
      </c>
      <c r="M94" t="str" cm="1">
        <f t="array" aca="1" ref="M94" ca="1">INDIRECT(ADDRESS(1+L94,12+K94))</f>
        <v>A01031</v>
      </c>
      <c r="R94" t="s">
        <v>4962</v>
      </c>
      <c r="S94" t="s">
        <v>4733</v>
      </c>
      <c r="T94" s="1">
        <f t="shared" si="6"/>
        <v>43207</v>
      </c>
      <c r="U94" s="1">
        <v>43207</v>
      </c>
      <c r="V94" s="1" t="str">
        <f t="shared" si="7"/>
        <v>prod</v>
      </c>
      <c r="W94" s="1" t="str">
        <f t="shared" si="8"/>
        <v>prod</v>
      </c>
      <c r="X94" s="1" t="s">
        <v>6712</v>
      </c>
    </row>
    <row r="95" spans="1:24" x14ac:dyDescent="0.2">
      <c r="A95" t="s">
        <v>4797</v>
      </c>
      <c r="B95" t="s">
        <v>542</v>
      </c>
      <c r="C95" t="s">
        <v>543</v>
      </c>
      <c r="D95" t="s">
        <v>544</v>
      </c>
      <c r="E95" t="s">
        <v>5798</v>
      </c>
      <c r="F95" t="s">
        <v>545</v>
      </c>
      <c r="G95" t="s">
        <v>546</v>
      </c>
      <c r="H95" t="s">
        <v>547</v>
      </c>
      <c r="I95" s="1">
        <v>42744</v>
      </c>
      <c r="J95" s="1" t="s">
        <v>6</v>
      </c>
      <c r="K95">
        <v>4</v>
      </c>
      <c r="L95">
        <f t="shared" ca="1" si="5"/>
        <v>15</v>
      </c>
      <c r="M95" t="str" cm="1">
        <f t="array" aca="1" ref="M95" ca="1">INDIRECT(ADDRESS(1+L95,12+K95))</f>
        <v>A01033</v>
      </c>
      <c r="R95" t="s">
        <v>4963</v>
      </c>
      <c r="S95" t="s">
        <v>4734</v>
      </c>
      <c r="T95" s="1">
        <f t="shared" si="6"/>
        <v>42744</v>
      </c>
      <c r="U95" s="1">
        <v>42744</v>
      </c>
      <c r="V95" s="1" t="str">
        <f t="shared" si="7"/>
        <v>prod</v>
      </c>
      <c r="W95" s="1" t="str">
        <f t="shared" si="8"/>
        <v>prod</v>
      </c>
      <c r="X95" s="1" t="s">
        <v>6712</v>
      </c>
    </row>
    <row r="96" spans="1:24" x14ac:dyDescent="0.2">
      <c r="A96" t="s">
        <v>4798</v>
      </c>
      <c r="B96" t="s">
        <v>548</v>
      </c>
      <c r="C96" t="s">
        <v>466</v>
      </c>
      <c r="D96" t="s">
        <v>549</v>
      </c>
      <c r="E96" t="s">
        <v>5799</v>
      </c>
      <c r="F96" t="s">
        <v>550</v>
      </c>
      <c r="G96" t="s">
        <v>35</v>
      </c>
      <c r="H96" t="s">
        <v>551</v>
      </c>
      <c r="I96" s="1">
        <v>42768</v>
      </c>
      <c r="J96" s="1" t="s">
        <v>6</v>
      </c>
      <c r="K96">
        <v>4</v>
      </c>
      <c r="L96">
        <f t="shared" ca="1" si="5"/>
        <v>23</v>
      </c>
      <c r="M96" t="str" cm="1">
        <f t="array" aca="1" ref="M96" ca="1">INDIRECT(ADDRESS(1+L96,12+K96))</f>
        <v>A01041</v>
      </c>
      <c r="R96" t="s">
        <v>4964</v>
      </c>
      <c r="S96" t="s">
        <v>4738</v>
      </c>
      <c r="T96" s="1">
        <f t="shared" si="6"/>
        <v>42768</v>
      </c>
      <c r="U96" s="1">
        <v>42768</v>
      </c>
      <c r="V96" s="1" t="str">
        <f t="shared" si="7"/>
        <v>prod</v>
      </c>
      <c r="W96" s="1" t="str">
        <f t="shared" si="8"/>
        <v>prod</v>
      </c>
      <c r="X96" s="1" t="s">
        <v>6712</v>
      </c>
    </row>
    <row r="97" spans="1:24" x14ac:dyDescent="0.2">
      <c r="A97" t="s">
        <v>4799</v>
      </c>
      <c r="B97" t="s">
        <v>552</v>
      </c>
      <c r="C97" t="s">
        <v>553</v>
      </c>
      <c r="D97" t="s">
        <v>554</v>
      </c>
      <c r="E97" t="s">
        <v>5800</v>
      </c>
      <c r="F97" t="s">
        <v>555</v>
      </c>
      <c r="G97" t="s">
        <v>556</v>
      </c>
      <c r="H97" t="s">
        <v>557</v>
      </c>
      <c r="I97" s="1">
        <v>42585</v>
      </c>
      <c r="J97" s="1" t="s">
        <v>6</v>
      </c>
      <c r="K97">
        <v>4</v>
      </c>
      <c r="L97">
        <f t="shared" ca="1" si="5"/>
        <v>1</v>
      </c>
      <c r="M97" t="str" cm="1">
        <f t="array" aca="1" ref="M97" ca="1">INDIRECT(ADDRESS(1+L97,12+K97))</f>
        <v>A01019</v>
      </c>
      <c r="R97" t="s">
        <v>4965</v>
      </c>
      <c r="S97" t="s">
        <v>4741</v>
      </c>
      <c r="T97" s="1">
        <f t="shared" si="6"/>
        <v>42585</v>
      </c>
      <c r="U97" s="1">
        <v>42585</v>
      </c>
      <c r="V97" s="1" t="str">
        <f t="shared" si="7"/>
        <v>prod</v>
      </c>
      <c r="W97" s="1" t="str">
        <f t="shared" si="8"/>
        <v>prod</v>
      </c>
      <c r="X97" s="1" t="s">
        <v>6712</v>
      </c>
    </row>
    <row r="98" spans="1:24" x14ac:dyDescent="0.2">
      <c r="A98" t="s">
        <v>4800</v>
      </c>
      <c r="B98" t="s">
        <v>558</v>
      </c>
      <c r="C98" t="s">
        <v>559</v>
      </c>
      <c r="D98" t="s">
        <v>560</v>
      </c>
      <c r="E98" t="s">
        <v>5801</v>
      </c>
      <c r="F98" t="s">
        <v>561</v>
      </c>
      <c r="G98" t="s">
        <v>562</v>
      </c>
      <c r="H98" t="s">
        <v>563</v>
      </c>
      <c r="I98" s="1">
        <v>42431</v>
      </c>
      <c r="J98" s="1" t="s">
        <v>6</v>
      </c>
      <c r="K98">
        <v>4</v>
      </c>
      <c r="L98">
        <f t="shared" ca="1" si="5"/>
        <v>21</v>
      </c>
      <c r="M98" t="str" cm="1">
        <f t="array" aca="1" ref="M98" ca="1">INDIRECT(ADDRESS(1+L98,12+K98))</f>
        <v>A01039</v>
      </c>
      <c r="R98" t="s">
        <v>4966</v>
      </c>
      <c r="S98" t="s">
        <v>4720</v>
      </c>
      <c r="T98" s="1">
        <f t="shared" si="6"/>
        <v>43016</v>
      </c>
      <c r="U98" s="1">
        <v>43016</v>
      </c>
      <c r="V98" s="1" t="str">
        <f t="shared" si="7"/>
        <v>rnd</v>
      </c>
      <c r="W98" s="1" t="str">
        <f t="shared" si="8"/>
        <v>rnd</v>
      </c>
      <c r="X98" s="1" t="s">
        <v>6713</v>
      </c>
    </row>
    <row r="99" spans="1:24" x14ac:dyDescent="0.2">
      <c r="A99" t="s">
        <v>4801</v>
      </c>
      <c r="B99" t="s">
        <v>564</v>
      </c>
      <c r="C99" t="s">
        <v>565</v>
      </c>
      <c r="D99" t="s">
        <v>566</v>
      </c>
      <c r="E99" t="s">
        <v>5802</v>
      </c>
      <c r="F99" t="s">
        <v>567</v>
      </c>
      <c r="G99" t="s">
        <v>568</v>
      </c>
      <c r="H99" t="s">
        <v>569</v>
      </c>
      <c r="I99" s="1">
        <v>43358</v>
      </c>
      <c r="J99" s="1" t="s">
        <v>6</v>
      </c>
      <c r="K99">
        <v>4</v>
      </c>
      <c r="L99">
        <f t="shared" ca="1" si="5"/>
        <v>11</v>
      </c>
      <c r="M99" t="str" cm="1">
        <f t="array" aca="1" ref="M99" ca="1">INDIRECT(ADDRESS(1+L99,12+K99))</f>
        <v>A01029</v>
      </c>
      <c r="R99" t="s">
        <v>4967</v>
      </c>
      <c r="S99" t="s">
        <v>4736</v>
      </c>
      <c r="T99" s="1">
        <f t="shared" si="6"/>
        <v>43358</v>
      </c>
      <c r="U99" s="1">
        <v>43358</v>
      </c>
      <c r="V99" s="1" t="str">
        <f t="shared" si="7"/>
        <v>rnd</v>
      </c>
      <c r="W99" s="1" t="str">
        <f t="shared" si="8"/>
        <v>rnd</v>
      </c>
      <c r="X99" s="1" t="s">
        <v>6713</v>
      </c>
    </row>
    <row r="100" spans="1:24" x14ac:dyDescent="0.2">
      <c r="A100" t="s">
        <v>4802</v>
      </c>
      <c r="B100" t="s">
        <v>570</v>
      </c>
      <c r="C100" t="s">
        <v>571</v>
      </c>
      <c r="D100" t="s">
        <v>572</v>
      </c>
      <c r="E100" t="s">
        <v>5803</v>
      </c>
      <c r="F100" t="s">
        <v>573</v>
      </c>
      <c r="G100" t="s">
        <v>137</v>
      </c>
      <c r="H100" t="s">
        <v>574</v>
      </c>
      <c r="I100" s="1">
        <v>43808</v>
      </c>
      <c r="J100" s="1" t="s">
        <v>6</v>
      </c>
      <c r="K100">
        <v>4</v>
      </c>
      <c r="L100">
        <f t="shared" ca="1" si="5"/>
        <v>8</v>
      </c>
      <c r="M100" t="str" cm="1">
        <f t="array" aca="1" ref="M100" ca="1">INDIRECT(ADDRESS(1+L100,12+K100))</f>
        <v>A01026</v>
      </c>
      <c r="R100" t="s">
        <v>4968</v>
      </c>
      <c r="S100" t="s">
        <v>4735</v>
      </c>
      <c r="T100" s="1">
        <f t="shared" si="6"/>
        <v>43808</v>
      </c>
      <c r="U100" s="1">
        <v>43808</v>
      </c>
      <c r="V100" s="1" t="str">
        <f t="shared" si="7"/>
        <v>prod</v>
      </c>
      <c r="W100" s="1" t="str">
        <f t="shared" si="8"/>
        <v>prod</v>
      </c>
      <c r="X100" s="1" t="s">
        <v>6712</v>
      </c>
    </row>
    <row r="101" spans="1:24" x14ac:dyDescent="0.2">
      <c r="A101" t="s">
        <v>4803</v>
      </c>
      <c r="B101" t="s">
        <v>575</v>
      </c>
      <c r="C101" t="s">
        <v>576</v>
      </c>
      <c r="D101" t="s">
        <v>577</v>
      </c>
      <c r="E101" t="s">
        <v>5804</v>
      </c>
      <c r="F101" t="s">
        <v>578</v>
      </c>
      <c r="G101" t="s">
        <v>579</v>
      </c>
      <c r="H101" t="s">
        <v>580</v>
      </c>
      <c r="I101" s="1">
        <v>40868</v>
      </c>
      <c r="J101" s="1">
        <v>41785</v>
      </c>
      <c r="K101">
        <v>4</v>
      </c>
      <c r="L101">
        <f t="shared" ca="1" si="5"/>
        <v>28</v>
      </c>
      <c r="M101" t="str" cm="1">
        <f t="array" aca="1" ref="M101" ca="1">INDIRECT(ADDRESS(1+L101,12+K101))</f>
        <v>A01046</v>
      </c>
      <c r="R101" t="s">
        <v>4969</v>
      </c>
      <c r="S101" t="s">
        <v>4746</v>
      </c>
      <c r="T101" s="1">
        <f t="shared" si="6"/>
        <v>41795</v>
      </c>
      <c r="U101" s="1">
        <v>41795</v>
      </c>
      <c r="V101" s="1" t="str">
        <f t="shared" si="7"/>
        <v>rnd</v>
      </c>
      <c r="W101" s="1" t="str">
        <f t="shared" si="8"/>
        <v>rnd</v>
      </c>
      <c r="X101" s="1" t="s">
        <v>6713</v>
      </c>
    </row>
    <row r="102" spans="1:24" x14ac:dyDescent="0.2">
      <c r="A102" t="s">
        <v>4804</v>
      </c>
      <c r="B102" t="s">
        <v>581</v>
      </c>
      <c r="C102" t="s">
        <v>582</v>
      </c>
      <c r="D102" t="s">
        <v>583</v>
      </c>
      <c r="E102" t="s">
        <v>5805</v>
      </c>
      <c r="F102" t="s">
        <v>584</v>
      </c>
      <c r="G102" t="s">
        <v>585</v>
      </c>
      <c r="H102" t="s">
        <v>586</v>
      </c>
      <c r="I102" s="1">
        <v>42027</v>
      </c>
      <c r="J102" s="1" t="s">
        <v>6</v>
      </c>
      <c r="K102">
        <v>4</v>
      </c>
      <c r="L102">
        <f t="shared" ca="1" si="5"/>
        <v>13</v>
      </c>
      <c r="M102" t="str" cm="1">
        <f t="array" aca="1" ref="M102" ca="1">INDIRECT(ADDRESS(1+L102,12+K102))</f>
        <v>A01031</v>
      </c>
      <c r="R102" t="s">
        <v>4970</v>
      </c>
      <c r="S102" t="s">
        <v>4720</v>
      </c>
      <c r="T102" s="1">
        <f t="shared" si="6"/>
        <v>43016</v>
      </c>
      <c r="U102" s="1">
        <v>43016</v>
      </c>
      <c r="V102" s="1" t="str">
        <f t="shared" si="7"/>
        <v>rnd</v>
      </c>
      <c r="W102" s="1" t="str">
        <f t="shared" si="8"/>
        <v>rnd</v>
      </c>
      <c r="X102" s="1" t="s">
        <v>6713</v>
      </c>
    </row>
    <row r="103" spans="1:24" x14ac:dyDescent="0.2">
      <c r="A103" t="s">
        <v>4805</v>
      </c>
      <c r="B103" t="s">
        <v>587</v>
      </c>
      <c r="C103" t="s">
        <v>588</v>
      </c>
      <c r="D103" t="s">
        <v>589</v>
      </c>
      <c r="E103" t="s">
        <v>5806</v>
      </c>
      <c r="F103" t="s">
        <v>590</v>
      </c>
      <c r="G103" t="s">
        <v>591</v>
      </c>
      <c r="H103" t="s">
        <v>592</v>
      </c>
      <c r="I103" s="1">
        <v>44036</v>
      </c>
      <c r="J103" s="1" t="s">
        <v>6</v>
      </c>
      <c r="K103">
        <v>4</v>
      </c>
      <c r="L103">
        <f t="shared" ca="1" si="5"/>
        <v>11</v>
      </c>
      <c r="M103" t="str" cm="1">
        <f t="array" aca="1" ref="M103" ca="1">INDIRECT(ADDRESS(1+L103,12+K103))</f>
        <v>A01029</v>
      </c>
      <c r="R103" t="s">
        <v>4971</v>
      </c>
      <c r="S103" t="s">
        <v>4714</v>
      </c>
      <c r="T103" s="1">
        <f t="shared" si="6"/>
        <v>44036</v>
      </c>
      <c r="U103" s="1">
        <v>44036</v>
      </c>
      <c r="V103" s="1" t="str">
        <f t="shared" si="7"/>
        <v>prod</v>
      </c>
      <c r="W103" s="1" t="str">
        <f t="shared" si="8"/>
        <v>prod</v>
      </c>
      <c r="X103" s="1" t="s">
        <v>6712</v>
      </c>
    </row>
    <row r="104" spans="1:24" x14ac:dyDescent="0.2">
      <c r="A104" t="s">
        <v>4806</v>
      </c>
      <c r="B104" t="s">
        <v>593</v>
      </c>
      <c r="C104" t="s">
        <v>594</v>
      </c>
      <c r="D104" t="s">
        <v>595</v>
      </c>
      <c r="E104" t="s">
        <v>5807</v>
      </c>
      <c r="F104" t="s">
        <v>596</v>
      </c>
      <c r="G104" t="s">
        <v>597</v>
      </c>
      <c r="H104" t="s">
        <v>598</v>
      </c>
      <c r="I104" s="1">
        <v>43424</v>
      </c>
      <c r="J104" s="1" t="s">
        <v>6</v>
      </c>
      <c r="K104">
        <v>4</v>
      </c>
      <c r="L104">
        <f t="shared" ca="1" si="5"/>
        <v>6</v>
      </c>
      <c r="M104" t="str" cm="1">
        <f t="array" aca="1" ref="M104" ca="1">INDIRECT(ADDRESS(1+L104,12+K104))</f>
        <v>A01024</v>
      </c>
      <c r="R104" t="s">
        <v>4972</v>
      </c>
      <c r="S104" t="s">
        <v>4741</v>
      </c>
      <c r="T104" s="1">
        <f t="shared" si="6"/>
        <v>43424</v>
      </c>
      <c r="U104" s="1">
        <v>43424</v>
      </c>
      <c r="V104" s="1" t="str">
        <f t="shared" si="7"/>
        <v>prod</v>
      </c>
      <c r="W104" s="1" t="str">
        <f t="shared" si="8"/>
        <v>prod</v>
      </c>
      <c r="X104" s="1" t="s">
        <v>6712</v>
      </c>
    </row>
    <row r="105" spans="1:24" x14ac:dyDescent="0.2">
      <c r="A105" t="s">
        <v>4807</v>
      </c>
      <c r="B105" t="s">
        <v>599</v>
      </c>
      <c r="C105" t="s">
        <v>600</v>
      </c>
      <c r="D105" t="s">
        <v>601</v>
      </c>
      <c r="E105" t="s">
        <v>5808</v>
      </c>
      <c r="F105" t="s">
        <v>602</v>
      </c>
      <c r="G105" t="s">
        <v>23</v>
      </c>
      <c r="H105" t="s">
        <v>603</v>
      </c>
      <c r="I105" s="1">
        <v>40996</v>
      </c>
      <c r="J105" s="1" t="s">
        <v>6</v>
      </c>
      <c r="K105">
        <v>4</v>
      </c>
      <c r="L105">
        <f t="shared" ca="1" si="5"/>
        <v>25</v>
      </c>
      <c r="M105" t="str" cm="1">
        <f t="array" aca="1" ref="M105" ca="1">INDIRECT(ADDRESS(1+L105,12+K105))</f>
        <v>A01043</v>
      </c>
      <c r="R105" t="s">
        <v>4973</v>
      </c>
      <c r="S105" t="s">
        <v>4719</v>
      </c>
      <c r="T105" s="1">
        <f t="shared" si="6"/>
        <v>40996</v>
      </c>
      <c r="U105" s="1">
        <v>40996</v>
      </c>
      <c r="V105" s="1" t="str">
        <f t="shared" si="7"/>
        <v>prod</v>
      </c>
      <c r="W105" s="1" t="str">
        <f t="shared" si="8"/>
        <v>prod</v>
      </c>
      <c r="X105" s="1" t="s">
        <v>6712</v>
      </c>
    </row>
    <row r="106" spans="1:24" x14ac:dyDescent="0.2">
      <c r="A106" t="s">
        <v>4808</v>
      </c>
      <c r="B106" t="s">
        <v>604</v>
      </c>
      <c r="C106" t="s">
        <v>605</v>
      </c>
      <c r="D106" t="s">
        <v>606</v>
      </c>
      <c r="E106" t="s">
        <v>5809</v>
      </c>
      <c r="F106" t="s">
        <v>607</v>
      </c>
      <c r="G106" t="s">
        <v>608</v>
      </c>
      <c r="H106" t="s">
        <v>609</v>
      </c>
      <c r="I106" s="1">
        <v>41754</v>
      </c>
      <c r="J106" s="1" t="s">
        <v>6</v>
      </c>
      <c r="K106">
        <v>4</v>
      </c>
      <c r="L106">
        <f t="shared" ca="1" si="5"/>
        <v>10</v>
      </c>
      <c r="M106" t="str" cm="1">
        <f t="array" aca="1" ref="M106" ca="1">INDIRECT(ADDRESS(1+L106,12+K106))</f>
        <v>A01028</v>
      </c>
      <c r="R106" t="s">
        <v>4974</v>
      </c>
      <c r="S106" t="s">
        <v>4724</v>
      </c>
      <c r="T106" s="1">
        <f t="shared" si="6"/>
        <v>42483</v>
      </c>
      <c r="U106" s="1">
        <v>42483</v>
      </c>
      <c r="V106" s="1" t="str">
        <f t="shared" si="7"/>
        <v>mark</v>
      </c>
      <c r="W106" s="1" t="str">
        <f t="shared" si="8"/>
        <v>mark</v>
      </c>
      <c r="X106" s="1" t="s">
        <v>6714</v>
      </c>
    </row>
    <row r="107" spans="1:24" x14ac:dyDescent="0.2">
      <c r="A107" t="s">
        <v>4809</v>
      </c>
      <c r="B107" t="s">
        <v>610</v>
      </c>
      <c r="C107" t="s">
        <v>611</v>
      </c>
      <c r="D107" t="s">
        <v>612</v>
      </c>
      <c r="E107" t="s">
        <v>5810</v>
      </c>
      <c r="F107" t="s">
        <v>613</v>
      </c>
      <c r="G107" t="s">
        <v>614</v>
      </c>
      <c r="H107" t="s">
        <v>615</v>
      </c>
      <c r="I107" s="1">
        <v>41930</v>
      </c>
      <c r="J107" s="1" t="s">
        <v>6</v>
      </c>
      <c r="K107">
        <v>4</v>
      </c>
      <c r="L107">
        <f t="shared" ca="1" si="5"/>
        <v>12</v>
      </c>
      <c r="M107" t="str" cm="1">
        <f t="array" aca="1" ref="M107" ca="1">INDIRECT(ADDRESS(1+L107,12+K107))</f>
        <v>A01030</v>
      </c>
      <c r="R107" t="s">
        <v>4975</v>
      </c>
      <c r="S107" t="s">
        <v>4722</v>
      </c>
      <c r="T107" s="1">
        <f t="shared" si="6"/>
        <v>43985</v>
      </c>
      <c r="U107" s="1">
        <v>43985</v>
      </c>
      <c r="V107" s="1" t="str">
        <f t="shared" si="7"/>
        <v>mark</v>
      </c>
      <c r="W107" s="1" t="str">
        <f t="shared" si="8"/>
        <v>mark</v>
      </c>
      <c r="X107" s="1" t="s">
        <v>6714</v>
      </c>
    </row>
    <row r="108" spans="1:24" x14ac:dyDescent="0.2">
      <c r="A108" t="s">
        <v>4810</v>
      </c>
      <c r="B108" t="s">
        <v>616</v>
      </c>
      <c r="C108" t="s">
        <v>8</v>
      </c>
      <c r="D108" t="s">
        <v>617</v>
      </c>
      <c r="E108" t="s">
        <v>5811</v>
      </c>
      <c r="F108" t="s">
        <v>618</v>
      </c>
      <c r="G108" t="s">
        <v>619</v>
      </c>
      <c r="H108" t="s">
        <v>620</v>
      </c>
      <c r="I108" s="1">
        <v>43312</v>
      </c>
      <c r="J108" s="1" t="s">
        <v>6</v>
      </c>
      <c r="K108">
        <v>4</v>
      </c>
      <c r="L108">
        <f t="shared" ca="1" si="5"/>
        <v>10</v>
      </c>
      <c r="M108" t="str" cm="1">
        <f t="array" aca="1" ref="M108" ca="1">INDIRECT(ADDRESS(1+L108,12+K108))</f>
        <v>A01028</v>
      </c>
      <c r="R108" t="s">
        <v>4976</v>
      </c>
      <c r="S108" t="s">
        <v>4747</v>
      </c>
      <c r="T108" s="1">
        <f t="shared" si="6"/>
        <v>43312</v>
      </c>
      <c r="U108" s="1">
        <v>43312</v>
      </c>
      <c r="V108" s="1" t="str">
        <f t="shared" si="7"/>
        <v>mark</v>
      </c>
      <c r="W108" s="1" t="str">
        <f t="shared" si="8"/>
        <v>mark</v>
      </c>
      <c r="X108" s="1" t="s">
        <v>6714</v>
      </c>
    </row>
    <row r="109" spans="1:24" x14ac:dyDescent="0.2">
      <c r="A109" t="s">
        <v>4811</v>
      </c>
      <c r="B109" t="s">
        <v>621</v>
      </c>
      <c r="C109" t="s">
        <v>622</v>
      </c>
      <c r="D109" t="s">
        <v>623</v>
      </c>
      <c r="E109" t="s">
        <v>5812</v>
      </c>
      <c r="F109" t="s">
        <v>624</v>
      </c>
      <c r="G109" t="s">
        <v>625</v>
      </c>
      <c r="H109" t="s">
        <v>626</v>
      </c>
      <c r="I109" s="1">
        <v>41525</v>
      </c>
      <c r="J109" s="1" t="s">
        <v>6</v>
      </c>
      <c r="K109">
        <v>4</v>
      </c>
      <c r="L109">
        <f t="shared" ca="1" si="5"/>
        <v>21</v>
      </c>
      <c r="M109" t="str" cm="1">
        <f t="array" aca="1" ref="M109" ca="1">INDIRECT(ADDRESS(1+L109,12+K109))</f>
        <v>A01039</v>
      </c>
      <c r="R109" t="s">
        <v>4977</v>
      </c>
      <c r="S109" t="s">
        <v>4747</v>
      </c>
      <c r="T109" s="1">
        <f t="shared" si="6"/>
        <v>42540</v>
      </c>
      <c r="U109" s="1">
        <v>42540</v>
      </c>
      <c r="V109" s="1" t="str">
        <f t="shared" si="7"/>
        <v>mark</v>
      </c>
      <c r="W109" s="1" t="str">
        <f t="shared" si="8"/>
        <v>mark</v>
      </c>
      <c r="X109" s="1" t="s">
        <v>6714</v>
      </c>
    </row>
    <row r="110" spans="1:24" x14ac:dyDescent="0.2">
      <c r="A110" t="s">
        <v>4812</v>
      </c>
      <c r="B110" t="s">
        <v>627</v>
      </c>
      <c r="C110" t="s">
        <v>628</v>
      </c>
      <c r="D110" t="s">
        <v>629</v>
      </c>
      <c r="E110" t="s">
        <v>5813</v>
      </c>
      <c r="F110" t="s">
        <v>630</v>
      </c>
      <c r="G110" t="s">
        <v>579</v>
      </c>
      <c r="H110" t="s">
        <v>631</v>
      </c>
      <c r="I110" s="1">
        <v>41746</v>
      </c>
      <c r="J110" s="1">
        <v>44007</v>
      </c>
      <c r="K110">
        <v>4</v>
      </c>
      <c r="L110">
        <f t="shared" ca="1" si="5"/>
        <v>28</v>
      </c>
      <c r="M110" t="str" cm="1">
        <f t="array" aca="1" ref="M110" ca="1">INDIRECT(ADDRESS(1+L110,12+K110))</f>
        <v>A01046</v>
      </c>
      <c r="R110" t="s">
        <v>4978</v>
      </c>
      <c r="S110" t="s">
        <v>4736</v>
      </c>
      <c r="T110" s="1">
        <f t="shared" si="6"/>
        <v>41746</v>
      </c>
      <c r="U110" s="1">
        <v>41746</v>
      </c>
      <c r="V110" s="1" t="str">
        <f t="shared" si="7"/>
        <v>rnd</v>
      </c>
      <c r="W110" s="1" t="str">
        <f t="shared" si="8"/>
        <v>rnd</v>
      </c>
      <c r="X110" s="1" t="s">
        <v>6713</v>
      </c>
    </row>
    <row r="111" spans="1:24" x14ac:dyDescent="0.2">
      <c r="A111" t="s">
        <v>4813</v>
      </c>
      <c r="B111" t="s">
        <v>632</v>
      </c>
      <c r="C111" t="s">
        <v>633</v>
      </c>
      <c r="D111" t="s">
        <v>634</v>
      </c>
      <c r="E111" t="s">
        <v>5814</v>
      </c>
      <c r="F111" t="s">
        <v>635</v>
      </c>
      <c r="G111" t="s">
        <v>636</v>
      </c>
      <c r="H111" t="s">
        <v>637</v>
      </c>
      <c r="I111" s="1">
        <v>41281</v>
      </c>
      <c r="J111" s="1">
        <v>43387</v>
      </c>
      <c r="K111">
        <v>4</v>
      </c>
      <c r="L111">
        <f t="shared" ca="1" si="5"/>
        <v>16</v>
      </c>
      <c r="M111" t="str" cm="1">
        <f t="array" aca="1" ref="M111" ca="1">INDIRECT(ADDRESS(1+L111,12+K111))</f>
        <v>A01034</v>
      </c>
      <c r="R111" t="s">
        <v>4979</v>
      </c>
      <c r="S111" t="s">
        <v>4715</v>
      </c>
      <c r="T111" s="1">
        <f t="shared" si="6"/>
        <v>43872</v>
      </c>
      <c r="U111" s="1">
        <v>43872</v>
      </c>
      <c r="V111" s="1" t="str">
        <f t="shared" si="7"/>
        <v>prod</v>
      </c>
      <c r="W111" s="1" t="str">
        <f t="shared" si="8"/>
        <v>prod</v>
      </c>
      <c r="X111" s="1" t="s">
        <v>6712</v>
      </c>
    </row>
    <row r="112" spans="1:24" x14ac:dyDescent="0.2">
      <c r="A112" t="s">
        <v>4814</v>
      </c>
      <c r="B112" t="s">
        <v>638</v>
      </c>
      <c r="C112" t="s">
        <v>639</v>
      </c>
      <c r="D112" t="s">
        <v>640</v>
      </c>
      <c r="E112" t="s">
        <v>5815</v>
      </c>
      <c r="F112" t="s">
        <v>641</v>
      </c>
      <c r="G112" t="s">
        <v>642</v>
      </c>
      <c r="H112" t="s">
        <v>643</v>
      </c>
      <c r="I112" s="1">
        <v>43580</v>
      </c>
      <c r="J112" s="1" t="s">
        <v>6</v>
      </c>
      <c r="K112">
        <v>4</v>
      </c>
      <c r="L112">
        <f t="shared" ca="1" si="5"/>
        <v>3</v>
      </c>
      <c r="M112" t="str" cm="1">
        <f t="array" aca="1" ref="M112" ca="1">INDIRECT(ADDRESS(1+L112,12+K112))</f>
        <v>A01021</v>
      </c>
      <c r="R112" t="s">
        <v>4980</v>
      </c>
      <c r="S112" t="s">
        <v>4745</v>
      </c>
      <c r="T112" s="1">
        <f t="shared" si="6"/>
        <v>43580</v>
      </c>
      <c r="U112" s="1">
        <v>43580</v>
      </c>
      <c r="V112" s="1" t="str">
        <f t="shared" si="7"/>
        <v>rnd</v>
      </c>
      <c r="W112" s="1" t="str">
        <f t="shared" si="8"/>
        <v>rnd</v>
      </c>
      <c r="X112" s="1" t="s">
        <v>6713</v>
      </c>
    </row>
    <row r="113" spans="1:24" x14ac:dyDescent="0.2">
      <c r="A113" t="s">
        <v>4815</v>
      </c>
      <c r="B113" t="s">
        <v>644</v>
      </c>
      <c r="C113" t="s">
        <v>645</v>
      </c>
      <c r="D113" t="s">
        <v>646</v>
      </c>
      <c r="E113" t="s">
        <v>5816</v>
      </c>
      <c r="F113" t="s">
        <v>647</v>
      </c>
      <c r="G113" t="s">
        <v>648</v>
      </c>
      <c r="H113" t="s">
        <v>649</v>
      </c>
      <c r="I113" s="1">
        <v>41668</v>
      </c>
      <c r="J113" s="1" t="s">
        <v>6</v>
      </c>
      <c r="K113">
        <v>4</v>
      </c>
      <c r="L113">
        <f t="shared" ca="1" si="5"/>
        <v>29</v>
      </c>
      <c r="M113" t="str" cm="1">
        <f t="array" aca="1" ref="M113" ca="1">INDIRECT(ADDRESS(1+L113,12+K113))</f>
        <v>A01047</v>
      </c>
      <c r="R113" t="s">
        <v>4981</v>
      </c>
      <c r="S113" t="s">
        <v>4742</v>
      </c>
      <c r="T113" s="1">
        <f t="shared" si="6"/>
        <v>41668</v>
      </c>
      <c r="U113" s="1">
        <v>41668</v>
      </c>
      <c r="V113" s="1" t="str">
        <f t="shared" si="7"/>
        <v>mark</v>
      </c>
      <c r="W113" s="1" t="str">
        <f t="shared" si="8"/>
        <v>mark</v>
      </c>
      <c r="X113" s="1" t="s">
        <v>6714</v>
      </c>
    </row>
    <row r="114" spans="1:24" x14ac:dyDescent="0.2">
      <c r="A114" t="s">
        <v>4816</v>
      </c>
      <c r="B114" t="s">
        <v>650</v>
      </c>
      <c r="C114" t="s">
        <v>651</v>
      </c>
      <c r="D114" t="s">
        <v>652</v>
      </c>
      <c r="E114" t="s">
        <v>5817</v>
      </c>
      <c r="F114" t="s">
        <v>653</v>
      </c>
      <c r="G114" t="s">
        <v>654</v>
      </c>
      <c r="H114" t="s">
        <v>655</v>
      </c>
      <c r="I114" s="1">
        <v>41438</v>
      </c>
      <c r="J114" s="1" t="s">
        <v>6</v>
      </c>
      <c r="K114">
        <v>4</v>
      </c>
      <c r="L114">
        <f t="shared" ca="1" si="5"/>
        <v>8</v>
      </c>
      <c r="M114" t="str" cm="1">
        <f t="array" aca="1" ref="M114" ca="1">INDIRECT(ADDRESS(1+L114,12+K114))</f>
        <v>A01026</v>
      </c>
      <c r="R114" t="s">
        <v>4982</v>
      </c>
      <c r="S114" t="s">
        <v>4732</v>
      </c>
      <c r="T114" s="1">
        <f t="shared" si="6"/>
        <v>41438</v>
      </c>
      <c r="U114" s="1">
        <v>41438</v>
      </c>
      <c r="V114" s="1" t="str">
        <f t="shared" si="7"/>
        <v>prod</v>
      </c>
      <c r="W114" s="1" t="str">
        <f t="shared" si="8"/>
        <v>prod</v>
      </c>
      <c r="X114" s="1" t="s">
        <v>6712</v>
      </c>
    </row>
    <row r="115" spans="1:24" x14ac:dyDescent="0.2">
      <c r="A115" t="s">
        <v>4817</v>
      </c>
      <c r="B115" t="s">
        <v>656</v>
      </c>
      <c r="C115" t="s">
        <v>657</v>
      </c>
      <c r="D115" t="s">
        <v>658</v>
      </c>
      <c r="E115" t="s">
        <v>5818</v>
      </c>
      <c r="F115" t="s">
        <v>659</v>
      </c>
      <c r="G115" t="s">
        <v>660</v>
      </c>
      <c r="H115" t="s">
        <v>661</v>
      </c>
      <c r="I115" s="1">
        <v>41919</v>
      </c>
      <c r="J115" s="1" t="s">
        <v>6</v>
      </c>
      <c r="K115">
        <v>4</v>
      </c>
      <c r="L115">
        <f t="shared" ca="1" si="5"/>
        <v>19</v>
      </c>
      <c r="M115" t="str" cm="1">
        <f t="array" aca="1" ref="M115" ca="1">INDIRECT(ADDRESS(1+L115,12+K115))</f>
        <v>A01037</v>
      </c>
      <c r="R115" t="s">
        <v>4983</v>
      </c>
      <c r="S115" t="s">
        <v>4736</v>
      </c>
      <c r="T115" s="1">
        <f t="shared" si="6"/>
        <v>41919</v>
      </c>
      <c r="U115" s="1">
        <v>41919</v>
      </c>
      <c r="V115" s="1" t="str">
        <f t="shared" si="7"/>
        <v>rnd</v>
      </c>
      <c r="W115" s="1" t="str">
        <f t="shared" si="8"/>
        <v>rnd</v>
      </c>
      <c r="X115" s="1" t="s">
        <v>6713</v>
      </c>
    </row>
    <row r="116" spans="1:24" x14ac:dyDescent="0.2">
      <c r="A116" t="s">
        <v>4818</v>
      </c>
      <c r="B116" t="s">
        <v>662</v>
      </c>
      <c r="C116" t="s">
        <v>663</v>
      </c>
      <c r="D116" t="s">
        <v>664</v>
      </c>
      <c r="E116" t="s">
        <v>5819</v>
      </c>
      <c r="F116" t="s">
        <v>665</v>
      </c>
      <c r="G116" t="s">
        <v>179</v>
      </c>
      <c r="H116" t="s">
        <v>666</v>
      </c>
      <c r="I116" s="1">
        <v>43864</v>
      </c>
      <c r="J116" s="1" t="s">
        <v>6</v>
      </c>
      <c r="K116">
        <v>4</v>
      </c>
      <c r="L116">
        <f t="shared" ca="1" si="5"/>
        <v>4</v>
      </c>
      <c r="M116" t="str" cm="1">
        <f t="array" aca="1" ref="M116" ca="1">INDIRECT(ADDRESS(1+L116,12+K116))</f>
        <v>A01022</v>
      </c>
      <c r="R116" t="s">
        <v>4984</v>
      </c>
      <c r="S116" t="s">
        <v>4723</v>
      </c>
      <c r="T116" s="1">
        <f t="shared" si="6"/>
        <v>43864</v>
      </c>
      <c r="U116" s="1">
        <v>43864</v>
      </c>
      <c r="V116" s="1" t="str">
        <f t="shared" si="7"/>
        <v>mark</v>
      </c>
      <c r="W116" s="1" t="str">
        <f t="shared" si="8"/>
        <v>mark</v>
      </c>
      <c r="X116" s="1" t="s">
        <v>6714</v>
      </c>
    </row>
    <row r="117" spans="1:24" x14ac:dyDescent="0.2">
      <c r="A117" t="s">
        <v>4819</v>
      </c>
      <c r="B117" t="s">
        <v>667</v>
      </c>
      <c r="C117" t="s">
        <v>668</v>
      </c>
      <c r="D117" t="s">
        <v>669</v>
      </c>
      <c r="E117" t="s">
        <v>5820</v>
      </c>
      <c r="F117" t="s">
        <v>670</v>
      </c>
      <c r="G117" t="s">
        <v>131</v>
      </c>
      <c r="H117" t="s">
        <v>671</v>
      </c>
      <c r="I117" s="1">
        <v>42230</v>
      </c>
      <c r="J117" s="1" t="s">
        <v>6</v>
      </c>
      <c r="K117">
        <v>4</v>
      </c>
      <c r="L117">
        <f t="shared" ca="1" si="5"/>
        <v>32</v>
      </c>
      <c r="M117" t="str" cm="1">
        <f t="array" aca="1" ref="M117" ca="1">INDIRECT(ADDRESS(1+L117,12+K117))</f>
        <v>A01050</v>
      </c>
      <c r="R117" t="s">
        <v>4985</v>
      </c>
      <c r="S117" t="s">
        <v>4744</v>
      </c>
      <c r="T117" s="1">
        <f t="shared" si="6"/>
        <v>42230</v>
      </c>
      <c r="U117" s="1">
        <v>42230</v>
      </c>
      <c r="V117" s="1" t="str">
        <f t="shared" si="7"/>
        <v>rnd</v>
      </c>
      <c r="W117" s="1" t="str">
        <f t="shared" si="8"/>
        <v>rnd</v>
      </c>
      <c r="X117" s="1" t="s">
        <v>6713</v>
      </c>
    </row>
    <row r="118" spans="1:24" x14ac:dyDescent="0.2">
      <c r="A118" t="s">
        <v>4820</v>
      </c>
      <c r="B118" t="s">
        <v>672</v>
      </c>
      <c r="C118" t="s">
        <v>673</v>
      </c>
      <c r="D118" t="s">
        <v>674</v>
      </c>
      <c r="E118" t="s">
        <v>5821</v>
      </c>
      <c r="F118" t="s">
        <v>675</v>
      </c>
      <c r="G118" t="s">
        <v>676</v>
      </c>
      <c r="H118" t="s">
        <v>677</v>
      </c>
      <c r="I118" s="1">
        <v>41324</v>
      </c>
      <c r="J118" s="1" t="s">
        <v>6</v>
      </c>
      <c r="K118">
        <v>4</v>
      </c>
      <c r="L118">
        <f t="shared" ca="1" si="5"/>
        <v>24</v>
      </c>
      <c r="M118" t="str" cm="1">
        <f t="array" aca="1" ref="M118" ca="1">INDIRECT(ADDRESS(1+L118,12+K118))</f>
        <v>A01042</v>
      </c>
      <c r="R118" t="s">
        <v>4986</v>
      </c>
      <c r="S118" t="s">
        <v>4744</v>
      </c>
      <c r="T118" s="1">
        <f t="shared" si="6"/>
        <v>41324</v>
      </c>
      <c r="U118" s="1">
        <v>41324</v>
      </c>
      <c r="V118" s="1" t="str">
        <f t="shared" si="7"/>
        <v>rnd</v>
      </c>
      <c r="W118" s="1" t="str">
        <f t="shared" si="8"/>
        <v>rnd</v>
      </c>
      <c r="X118" s="1" t="s">
        <v>6713</v>
      </c>
    </row>
    <row r="119" spans="1:24" x14ac:dyDescent="0.2">
      <c r="A119" t="s">
        <v>4821</v>
      </c>
      <c r="B119" t="s">
        <v>678</v>
      </c>
      <c r="C119" t="s">
        <v>679</v>
      </c>
      <c r="D119" t="s">
        <v>680</v>
      </c>
      <c r="E119" t="s">
        <v>5822</v>
      </c>
      <c r="F119" t="s">
        <v>681</v>
      </c>
      <c r="G119" t="s">
        <v>682</v>
      </c>
      <c r="H119" t="s">
        <v>683</v>
      </c>
      <c r="I119" s="1">
        <v>43995</v>
      </c>
      <c r="J119" s="1" t="s">
        <v>6</v>
      </c>
      <c r="K119">
        <v>4</v>
      </c>
      <c r="L119">
        <f t="shared" ca="1" si="5"/>
        <v>32</v>
      </c>
      <c r="M119" t="str" cm="1">
        <f t="array" aca="1" ref="M119" ca="1">INDIRECT(ADDRESS(1+L119,12+K119))</f>
        <v>A01050</v>
      </c>
      <c r="R119" t="s">
        <v>4987</v>
      </c>
      <c r="S119" t="s">
        <v>4715</v>
      </c>
      <c r="T119" s="1">
        <f t="shared" si="6"/>
        <v>43995</v>
      </c>
      <c r="U119" s="1">
        <v>43995</v>
      </c>
      <c r="V119" s="1" t="str">
        <f t="shared" si="7"/>
        <v>prod</v>
      </c>
      <c r="W119" s="1" t="str">
        <f t="shared" si="8"/>
        <v>prod</v>
      </c>
      <c r="X119" s="1" t="s">
        <v>6712</v>
      </c>
    </row>
    <row r="120" spans="1:24" x14ac:dyDescent="0.2">
      <c r="A120" t="s">
        <v>4822</v>
      </c>
      <c r="B120" t="s">
        <v>684</v>
      </c>
      <c r="C120" t="s">
        <v>685</v>
      </c>
      <c r="D120" t="s">
        <v>686</v>
      </c>
      <c r="E120" t="s">
        <v>5823</v>
      </c>
      <c r="F120" t="s">
        <v>687</v>
      </c>
      <c r="G120" t="s">
        <v>688</v>
      </c>
      <c r="H120" t="s">
        <v>689</v>
      </c>
      <c r="I120" s="1">
        <v>43918</v>
      </c>
      <c r="J120" s="1" t="s">
        <v>6</v>
      </c>
      <c r="K120">
        <v>4</v>
      </c>
      <c r="L120">
        <f t="shared" ca="1" si="5"/>
        <v>19</v>
      </c>
      <c r="M120" t="str" cm="1">
        <f t="array" aca="1" ref="M120" ca="1">INDIRECT(ADDRESS(1+L120,12+K120))</f>
        <v>A01037</v>
      </c>
      <c r="R120" t="s">
        <v>4988</v>
      </c>
      <c r="S120" t="s">
        <v>4722</v>
      </c>
      <c r="T120" s="1">
        <f t="shared" si="6"/>
        <v>43985</v>
      </c>
      <c r="U120" s="1">
        <v>43985</v>
      </c>
      <c r="V120" s="1" t="str">
        <f t="shared" si="7"/>
        <v>mark</v>
      </c>
      <c r="W120" s="1" t="str">
        <f t="shared" si="8"/>
        <v>mark</v>
      </c>
      <c r="X120" s="1" t="s">
        <v>6714</v>
      </c>
    </row>
    <row r="121" spans="1:24" x14ac:dyDescent="0.2">
      <c r="A121" t="s">
        <v>4823</v>
      </c>
      <c r="B121" t="s">
        <v>690</v>
      </c>
      <c r="C121" t="s">
        <v>691</v>
      </c>
      <c r="D121" t="s">
        <v>692</v>
      </c>
      <c r="E121" t="s">
        <v>5824</v>
      </c>
      <c r="F121" t="s">
        <v>693</v>
      </c>
      <c r="G121" t="s">
        <v>161</v>
      </c>
      <c r="H121" t="s">
        <v>694</v>
      </c>
      <c r="I121" s="1">
        <v>42385</v>
      </c>
      <c r="J121" s="1" t="s">
        <v>6</v>
      </c>
      <c r="K121">
        <v>4</v>
      </c>
      <c r="L121">
        <f t="shared" ca="1" si="5"/>
        <v>30</v>
      </c>
      <c r="M121" t="str" cm="1">
        <f t="array" aca="1" ref="M121" ca="1">INDIRECT(ADDRESS(1+L121,12+K121))</f>
        <v>A01048</v>
      </c>
      <c r="R121" t="s">
        <v>4989</v>
      </c>
      <c r="S121" t="s">
        <v>4721</v>
      </c>
      <c r="T121" s="1">
        <f t="shared" si="6"/>
        <v>42385</v>
      </c>
      <c r="U121" s="1">
        <v>42385</v>
      </c>
      <c r="V121" s="1" t="str">
        <f t="shared" si="7"/>
        <v>rnd</v>
      </c>
      <c r="W121" s="1" t="str">
        <f t="shared" si="8"/>
        <v>rnd</v>
      </c>
      <c r="X121" s="1" t="s">
        <v>6713</v>
      </c>
    </row>
    <row r="122" spans="1:24" x14ac:dyDescent="0.2">
      <c r="A122" t="s">
        <v>4824</v>
      </c>
      <c r="B122" t="s">
        <v>695</v>
      </c>
      <c r="C122" t="s">
        <v>696</v>
      </c>
      <c r="D122" t="s">
        <v>697</v>
      </c>
      <c r="E122" t="s">
        <v>5825</v>
      </c>
      <c r="F122" t="s">
        <v>698</v>
      </c>
      <c r="G122" t="s">
        <v>699</v>
      </c>
      <c r="H122" t="s">
        <v>700</v>
      </c>
      <c r="I122" s="1">
        <v>41774</v>
      </c>
      <c r="J122" s="1" t="s">
        <v>6</v>
      </c>
      <c r="K122">
        <v>4</v>
      </c>
      <c r="L122">
        <f t="shared" ca="1" si="5"/>
        <v>12</v>
      </c>
      <c r="M122" t="str" cm="1">
        <f t="array" aca="1" ref="M122" ca="1">INDIRECT(ADDRESS(1+L122,12+K122))</f>
        <v>A01030</v>
      </c>
      <c r="R122" t="s">
        <v>4990</v>
      </c>
      <c r="S122" t="s">
        <v>4723</v>
      </c>
      <c r="T122" s="1">
        <f t="shared" si="6"/>
        <v>41774</v>
      </c>
      <c r="U122" s="1">
        <v>41774</v>
      </c>
      <c r="V122" s="1" t="str">
        <f t="shared" si="7"/>
        <v>mark</v>
      </c>
      <c r="W122" s="1" t="str">
        <f t="shared" si="8"/>
        <v>mark</v>
      </c>
      <c r="X122" s="1" t="s">
        <v>6714</v>
      </c>
    </row>
    <row r="123" spans="1:24" x14ac:dyDescent="0.2">
      <c r="A123" t="s">
        <v>4825</v>
      </c>
      <c r="B123" t="s">
        <v>701</v>
      </c>
      <c r="C123" t="s">
        <v>702</v>
      </c>
      <c r="D123" t="s">
        <v>703</v>
      </c>
      <c r="E123" t="s">
        <v>5826</v>
      </c>
      <c r="F123" t="s">
        <v>704</v>
      </c>
      <c r="G123" t="s">
        <v>705</v>
      </c>
      <c r="H123" t="s">
        <v>706</v>
      </c>
      <c r="I123" s="1">
        <v>41740</v>
      </c>
      <c r="J123" s="1" t="s">
        <v>6</v>
      </c>
      <c r="K123">
        <v>4</v>
      </c>
      <c r="L123">
        <f t="shared" ca="1" si="5"/>
        <v>29</v>
      </c>
      <c r="M123" t="str" cm="1">
        <f t="array" aca="1" ref="M123" ca="1">INDIRECT(ADDRESS(1+L123,12+K123))</f>
        <v>A01047</v>
      </c>
      <c r="R123" t="s">
        <v>4991</v>
      </c>
      <c r="S123" t="s">
        <v>4742</v>
      </c>
      <c r="T123" s="1">
        <f t="shared" si="6"/>
        <v>41740</v>
      </c>
      <c r="U123" s="1">
        <v>41740</v>
      </c>
      <c r="V123" s="1" t="str">
        <f t="shared" si="7"/>
        <v>mark</v>
      </c>
      <c r="W123" s="1" t="str">
        <f t="shared" si="8"/>
        <v>mark</v>
      </c>
      <c r="X123" s="1" t="s">
        <v>6714</v>
      </c>
    </row>
    <row r="124" spans="1:24" x14ac:dyDescent="0.2">
      <c r="A124" t="s">
        <v>4826</v>
      </c>
      <c r="B124" t="s">
        <v>707</v>
      </c>
      <c r="C124" t="s">
        <v>708</v>
      </c>
      <c r="D124" t="s">
        <v>709</v>
      </c>
      <c r="E124" t="s">
        <v>5827</v>
      </c>
      <c r="F124" t="s">
        <v>710</v>
      </c>
      <c r="G124" t="s">
        <v>711</v>
      </c>
      <c r="H124" t="s">
        <v>712</v>
      </c>
      <c r="I124" s="1">
        <v>42210</v>
      </c>
      <c r="J124" s="1" t="s">
        <v>6</v>
      </c>
      <c r="K124">
        <v>4</v>
      </c>
      <c r="L124">
        <f t="shared" ca="1" si="5"/>
        <v>2</v>
      </c>
      <c r="M124" t="str" cm="1">
        <f t="array" aca="1" ref="M124" ca="1">INDIRECT(ADDRESS(1+L124,12+K124))</f>
        <v>A01020</v>
      </c>
      <c r="R124" t="s">
        <v>4992</v>
      </c>
      <c r="S124" t="s">
        <v>4721</v>
      </c>
      <c r="T124" s="1">
        <f t="shared" si="6"/>
        <v>42210</v>
      </c>
      <c r="U124" s="1">
        <v>42210</v>
      </c>
      <c r="V124" s="1" t="str">
        <f t="shared" si="7"/>
        <v>rnd</v>
      </c>
      <c r="W124" s="1" t="str">
        <f t="shared" si="8"/>
        <v>rnd</v>
      </c>
      <c r="X124" s="1" t="s">
        <v>6713</v>
      </c>
    </row>
    <row r="125" spans="1:24" x14ac:dyDescent="0.2">
      <c r="A125" t="s">
        <v>4827</v>
      </c>
      <c r="B125" t="s">
        <v>713</v>
      </c>
      <c r="C125" t="s">
        <v>714</v>
      </c>
      <c r="D125" t="s">
        <v>715</v>
      </c>
      <c r="E125" t="s">
        <v>5828</v>
      </c>
      <c r="F125" t="s">
        <v>716</v>
      </c>
      <c r="G125" t="s">
        <v>717</v>
      </c>
      <c r="H125" t="s">
        <v>718</v>
      </c>
      <c r="I125" s="1">
        <v>43751</v>
      </c>
      <c r="J125" s="1" t="s">
        <v>6</v>
      </c>
      <c r="K125">
        <v>4</v>
      </c>
      <c r="L125">
        <f t="shared" ref="L125:L167" ca="1" si="9">CEILING(RAND()*36,1)</f>
        <v>20</v>
      </c>
      <c r="M125" t="str" cm="1">
        <f t="array" aca="1" ref="M125" ca="1">INDIRECT(ADDRESS(1+L125,12+K125))</f>
        <v>A01038</v>
      </c>
      <c r="R125" t="s">
        <v>4993</v>
      </c>
      <c r="S125" t="s">
        <v>4716</v>
      </c>
      <c r="T125" s="1">
        <f t="shared" si="6"/>
        <v>43751</v>
      </c>
      <c r="U125" s="1">
        <v>43751</v>
      </c>
      <c r="V125" s="1" t="str">
        <f t="shared" si="7"/>
        <v>rnd</v>
      </c>
      <c r="W125" s="1" t="str">
        <f t="shared" si="8"/>
        <v>rnd</v>
      </c>
      <c r="X125" s="1" t="s">
        <v>6713</v>
      </c>
    </row>
    <row r="126" spans="1:24" x14ac:dyDescent="0.2">
      <c r="A126" t="s">
        <v>4828</v>
      </c>
      <c r="B126" t="s">
        <v>719</v>
      </c>
      <c r="C126" t="s">
        <v>720</v>
      </c>
      <c r="D126" t="s">
        <v>721</v>
      </c>
      <c r="E126" t="s">
        <v>5829</v>
      </c>
      <c r="F126" t="s">
        <v>722</v>
      </c>
      <c r="G126" t="s">
        <v>723</v>
      </c>
      <c r="H126" t="s">
        <v>724</v>
      </c>
      <c r="I126" s="1">
        <v>41840.486908868173</v>
      </c>
      <c r="J126" s="1" t="s">
        <v>6</v>
      </c>
      <c r="K126">
        <v>4</v>
      </c>
      <c r="L126">
        <f t="shared" ca="1" si="9"/>
        <v>2</v>
      </c>
      <c r="M126" t="str" cm="1">
        <f t="array" aca="1" ref="M126" ca="1">INDIRECT(ADDRESS(1+L126,12+K126))</f>
        <v>A01020</v>
      </c>
      <c r="R126" t="s">
        <v>4994</v>
      </c>
      <c r="S126" t="s">
        <v>4721</v>
      </c>
      <c r="T126" s="1">
        <f t="shared" si="6"/>
        <v>41840.486908868173</v>
      </c>
      <c r="U126" s="1">
        <v>41840.486908868173</v>
      </c>
      <c r="V126" s="1" t="str">
        <f t="shared" si="7"/>
        <v>rnd</v>
      </c>
      <c r="W126" s="1" t="str">
        <f t="shared" si="8"/>
        <v>rnd</v>
      </c>
      <c r="X126" s="1" t="s">
        <v>6713</v>
      </c>
    </row>
    <row r="127" spans="1:24" x14ac:dyDescent="0.2">
      <c r="A127" t="s">
        <v>4829</v>
      </c>
      <c r="B127" t="s">
        <v>725</v>
      </c>
      <c r="C127" t="s">
        <v>726</v>
      </c>
      <c r="D127" t="s">
        <v>727</v>
      </c>
      <c r="E127" t="s">
        <v>5830</v>
      </c>
      <c r="F127" t="s">
        <v>728</v>
      </c>
      <c r="G127" t="s">
        <v>729</v>
      </c>
      <c r="H127" t="s">
        <v>730</v>
      </c>
      <c r="I127" s="1">
        <v>42133</v>
      </c>
      <c r="J127" s="1" t="s">
        <v>6</v>
      </c>
      <c r="K127">
        <v>4</v>
      </c>
      <c r="L127">
        <f t="shared" ca="1" si="9"/>
        <v>32</v>
      </c>
      <c r="M127" t="str" cm="1">
        <f t="array" aca="1" ref="M127" ca="1">INDIRECT(ADDRESS(1+L127,12+K127))</f>
        <v>A01050</v>
      </c>
      <c r="R127" t="s">
        <v>4995</v>
      </c>
      <c r="S127" t="s">
        <v>4747</v>
      </c>
      <c r="T127" s="1">
        <f t="shared" si="6"/>
        <v>42540</v>
      </c>
      <c r="U127" s="1">
        <v>42540</v>
      </c>
      <c r="V127" s="1" t="str">
        <f t="shared" si="7"/>
        <v>mark</v>
      </c>
      <c r="W127" s="1" t="str">
        <f t="shared" si="8"/>
        <v>mark</v>
      </c>
      <c r="X127" s="1" t="s">
        <v>6714</v>
      </c>
    </row>
    <row r="128" spans="1:24" x14ac:dyDescent="0.2">
      <c r="A128" t="s">
        <v>4830</v>
      </c>
      <c r="B128" t="s">
        <v>731</v>
      </c>
      <c r="C128" t="s">
        <v>732</v>
      </c>
      <c r="D128" t="s">
        <v>733</v>
      </c>
      <c r="E128" t="s">
        <v>5831</v>
      </c>
      <c r="F128" t="s">
        <v>734</v>
      </c>
      <c r="G128" t="s">
        <v>735</v>
      </c>
      <c r="H128" t="s">
        <v>736</v>
      </c>
      <c r="I128" s="1">
        <v>44085</v>
      </c>
      <c r="J128" s="1" t="s">
        <v>6</v>
      </c>
      <c r="K128">
        <v>4</v>
      </c>
      <c r="L128">
        <f t="shared" ca="1" si="9"/>
        <v>24</v>
      </c>
      <c r="M128" t="str" cm="1">
        <f t="array" aca="1" ref="M128" ca="1">INDIRECT(ADDRESS(1+L128,12+K128))</f>
        <v>A01042</v>
      </c>
      <c r="R128" t="s">
        <v>4996</v>
      </c>
      <c r="S128" t="s">
        <v>4717</v>
      </c>
      <c r="T128" s="1">
        <f t="shared" si="6"/>
        <v>44085</v>
      </c>
      <c r="U128" s="1">
        <v>44085</v>
      </c>
      <c r="V128" s="1" t="str">
        <f t="shared" si="7"/>
        <v>rnd</v>
      </c>
      <c r="W128" s="1" t="str">
        <f t="shared" si="8"/>
        <v>rnd</v>
      </c>
      <c r="X128" s="1" t="s">
        <v>6713</v>
      </c>
    </row>
    <row r="129" spans="1:24" x14ac:dyDescent="0.2">
      <c r="A129" t="s">
        <v>4831</v>
      </c>
      <c r="B129" t="s">
        <v>737</v>
      </c>
      <c r="C129" t="s">
        <v>738</v>
      </c>
      <c r="D129" t="s">
        <v>739</v>
      </c>
      <c r="E129" t="s">
        <v>5832</v>
      </c>
      <c r="F129" t="s">
        <v>289</v>
      </c>
      <c r="G129" t="s">
        <v>740</v>
      </c>
      <c r="H129" t="s">
        <v>741</v>
      </c>
      <c r="I129" s="1">
        <v>43869</v>
      </c>
      <c r="J129" s="1" t="s">
        <v>6</v>
      </c>
      <c r="K129">
        <v>4</v>
      </c>
      <c r="L129">
        <f t="shared" ca="1" si="9"/>
        <v>6</v>
      </c>
      <c r="M129" t="str" cm="1">
        <f t="array" aca="1" ref="M129" ca="1">INDIRECT(ADDRESS(1+L129,12+K129))</f>
        <v>A01024</v>
      </c>
      <c r="R129" t="s">
        <v>4997</v>
      </c>
      <c r="S129" t="s">
        <v>4739</v>
      </c>
      <c r="T129" s="1">
        <f t="shared" si="6"/>
        <v>43869</v>
      </c>
      <c r="U129" s="1">
        <v>43869</v>
      </c>
      <c r="V129" s="1" t="str">
        <f t="shared" si="7"/>
        <v>prod</v>
      </c>
      <c r="W129" s="1" t="str">
        <f t="shared" si="8"/>
        <v>prod</v>
      </c>
      <c r="X129" s="1" t="s">
        <v>6712</v>
      </c>
    </row>
    <row r="130" spans="1:24" x14ac:dyDescent="0.2">
      <c r="A130" t="s">
        <v>4832</v>
      </c>
      <c r="B130" t="s">
        <v>327</v>
      </c>
      <c r="C130" t="s">
        <v>742</v>
      </c>
      <c r="D130" t="s">
        <v>743</v>
      </c>
      <c r="E130" t="s">
        <v>5833</v>
      </c>
      <c r="F130" t="s">
        <v>744</v>
      </c>
      <c r="G130" t="s">
        <v>745</v>
      </c>
      <c r="H130" t="s">
        <v>746</v>
      </c>
      <c r="I130" s="1">
        <v>41065</v>
      </c>
      <c r="J130" s="1" t="s">
        <v>6</v>
      </c>
      <c r="K130">
        <v>4</v>
      </c>
      <c r="L130">
        <f t="shared" ca="1" si="9"/>
        <v>9</v>
      </c>
      <c r="M130" t="str" cm="1">
        <f t="array" aca="1" ref="M130" ca="1">INDIRECT(ADDRESS(1+L130,12+K130))</f>
        <v>A01027</v>
      </c>
      <c r="R130" t="s">
        <v>4998</v>
      </c>
      <c r="S130" t="s">
        <v>4723</v>
      </c>
      <c r="T130" s="1">
        <f t="shared" si="6"/>
        <v>41564</v>
      </c>
      <c r="U130" s="1">
        <v>41564</v>
      </c>
      <c r="V130" s="1" t="str">
        <f t="shared" si="7"/>
        <v>mark</v>
      </c>
      <c r="W130" s="1" t="str">
        <f t="shared" si="8"/>
        <v>mark</v>
      </c>
      <c r="X130" s="1" t="s">
        <v>6714</v>
      </c>
    </row>
    <row r="131" spans="1:24" x14ac:dyDescent="0.2">
      <c r="A131" t="s">
        <v>4833</v>
      </c>
      <c r="B131" t="s">
        <v>747</v>
      </c>
      <c r="C131" t="s">
        <v>748</v>
      </c>
      <c r="D131" t="s">
        <v>749</v>
      </c>
      <c r="E131" t="s">
        <v>5834</v>
      </c>
      <c r="F131" t="s">
        <v>750</v>
      </c>
      <c r="G131" t="s">
        <v>751</v>
      </c>
      <c r="H131" t="s">
        <v>752</v>
      </c>
      <c r="I131" s="1">
        <v>42496</v>
      </c>
      <c r="J131" s="1" t="s">
        <v>6</v>
      </c>
      <c r="K131">
        <v>4</v>
      </c>
      <c r="L131">
        <f t="shared" ca="1" si="9"/>
        <v>6</v>
      </c>
      <c r="M131" t="str" cm="1">
        <f t="array" aca="1" ref="M131" ca="1">INDIRECT(ADDRESS(1+L131,12+K131))</f>
        <v>A01024</v>
      </c>
      <c r="R131" t="s">
        <v>4999</v>
      </c>
      <c r="S131" t="s">
        <v>4748</v>
      </c>
      <c r="T131" s="1">
        <f t="shared" si="6"/>
        <v>43560</v>
      </c>
      <c r="U131" s="1">
        <v>43560</v>
      </c>
      <c r="V131" s="1" t="str">
        <f t="shared" si="7"/>
        <v>prod</v>
      </c>
      <c r="W131" s="1" t="str">
        <f t="shared" si="8"/>
        <v>prod</v>
      </c>
      <c r="X131" s="1" t="s">
        <v>6712</v>
      </c>
    </row>
    <row r="132" spans="1:24" x14ac:dyDescent="0.2">
      <c r="A132" t="s">
        <v>4834</v>
      </c>
      <c r="B132" t="s">
        <v>753</v>
      </c>
      <c r="C132" t="s">
        <v>754</v>
      </c>
      <c r="D132" t="s">
        <v>755</v>
      </c>
      <c r="E132" t="s">
        <v>5835</v>
      </c>
      <c r="F132" t="s">
        <v>756</v>
      </c>
      <c r="G132" t="s">
        <v>440</v>
      </c>
      <c r="H132" t="s">
        <v>757</v>
      </c>
      <c r="I132" s="1">
        <v>43873</v>
      </c>
      <c r="J132" s="1" t="s">
        <v>6</v>
      </c>
      <c r="K132">
        <v>4</v>
      </c>
      <c r="L132">
        <f t="shared" ca="1" si="9"/>
        <v>24</v>
      </c>
      <c r="M132" t="str" cm="1">
        <f t="array" aca="1" ref="M132" ca="1">INDIRECT(ADDRESS(1+L132,12+K132))</f>
        <v>A01042</v>
      </c>
      <c r="R132" t="s">
        <v>5000</v>
      </c>
      <c r="S132" t="s">
        <v>4723</v>
      </c>
      <c r="T132" s="1">
        <f t="shared" ref="T132:T195" si="10">MAX(I132,VLOOKUP(S132,$A:$I,9))</f>
        <v>43873</v>
      </c>
      <c r="U132" s="1">
        <v>43873</v>
      </c>
      <c r="V132" s="1" t="str">
        <f t="shared" si="7"/>
        <v>mark</v>
      </c>
      <c r="W132" s="1" t="str">
        <f t="shared" si="8"/>
        <v>mark</v>
      </c>
      <c r="X132" s="1" t="s">
        <v>6714</v>
      </c>
    </row>
    <row r="133" spans="1:24" x14ac:dyDescent="0.2">
      <c r="A133" t="s">
        <v>4835</v>
      </c>
      <c r="B133" t="s">
        <v>758</v>
      </c>
      <c r="C133" t="s">
        <v>759</v>
      </c>
      <c r="D133" t="s">
        <v>760</v>
      </c>
      <c r="E133" t="s">
        <v>5836</v>
      </c>
      <c r="F133" t="s">
        <v>761</v>
      </c>
      <c r="G133" t="s">
        <v>762</v>
      </c>
      <c r="H133" t="s">
        <v>763</v>
      </c>
      <c r="I133" s="1">
        <v>44083</v>
      </c>
      <c r="J133" s="1" t="s">
        <v>6</v>
      </c>
      <c r="K133">
        <v>4</v>
      </c>
      <c r="L133">
        <f t="shared" ca="1" si="9"/>
        <v>28</v>
      </c>
      <c r="M133" t="str" cm="1">
        <f t="array" aca="1" ref="M133" ca="1">INDIRECT(ADDRESS(1+L133,12+K133))</f>
        <v>A01046</v>
      </c>
      <c r="R133" t="s">
        <v>5001</v>
      </c>
      <c r="S133" t="s">
        <v>4734</v>
      </c>
      <c r="T133" s="1">
        <f t="shared" si="10"/>
        <v>44083</v>
      </c>
      <c r="U133" s="1">
        <v>44083</v>
      </c>
      <c r="V133" s="1" t="str">
        <f t="shared" si="7"/>
        <v>prod</v>
      </c>
      <c r="W133" s="1" t="str">
        <f t="shared" si="8"/>
        <v>prod</v>
      </c>
      <c r="X133" s="1" t="s">
        <v>6712</v>
      </c>
    </row>
    <row r="134" spans="1:24" x14ac:dyDescent="0.2">
      <c r="A134" t="s">
        <v>4836</v>
      </c>
      <c r="B134" t="s">
        <v>764</v>
      </c>
      <c r="C134" t="s">
        <v>765</v>
      </c>
      <c r="D134" t="s">
        <v>766</v>
      </c>
      <c r="E134" t="s">
        <v>5837</v>
      </c>
      <c r="F134" t="s">
        <v>767</v>
      </c>
      <c r="G134" t="s">
        <v>768</v>
      </c>
      <c r="H134" t="s">
        <v>769</v>
      </c>
      <c r="I134" s="1">
        <v>44076</v>
      </c>
      <c r="J134" s="1" t="s">
        <v>6</v>
      </c>
      <c r="K134">
        <v>4</v>
      </c>
      <c r="L134">
        <f t="shared" ca="1" si="9"/>
        <v>35</v>
      </c>
      <c r="M134" t="str" cm="1">
        <f t="array" aca="1" ref="M134" ca="1">INDIRECT(ADDRESS(1+L134,12+K134))</f>
        <v>A01053</v>
      </c>
      <c r="S134" t="s">
        <v>4722</v>
      </c>
      <c r="T134" s="1">
        <f t="shared" si="10"/>
        <v>44076</v>
      </c>
      <c r="U134" s="1">
        <v>44076</v>
      </c>
      <c r="V134" s="1" t="str">
        <f t="shared" si="7"/>
        <v>mark</v>
      </c>
      <c r="W134" s="1" t="str">
        <f t="shared" si="8"/>
        <v>mark</v>
      </c>
      <c r="X134" s="1" t="s">
        <v>6714</v>
      </c>
    </row>
    <row r="135" spans="1:24" x14ac:dyDescent="0.2">
      <c r="A135" t="s">
        <v>4837</v>
      </c>
      <c r="B135" t="s">
        <v>770</v>
      </c>
      <c r="C135" t="s">
        <v>771</v>
      </c>
      <c r="D135" t="s">
        <v>772</v>
      </c>
      <c r="E135" t="s">
        <v>5838</v>
      </c>
      <c r="F135" t="s">
        <v>773</v>
      </c>
      <c r="G135" t="s">
        <v>774</v>
      </c>
      <c r="H135" t="s">
        <v>775</v>
      </c>
      <c r="I135" s="1">
        <v>41579</v>
      </c>
      <c r="J135" s="1">
        <v>44073</v>
      </c>
      <c r="K135">
        <v>4</v>
      </c>
      <c r="L135">
        <f t="shared" ca="1" si="9"/>
        <v>1</v>
      </c>
      <c r="M135" t="str" cm="1">
        <f t="array" aca="1" ref="M135" ca="1">INDIRECT(ADDRESS(1+L135,12+K135))</f>
        <v>A01019</v>
      </c>
      <c r="S135" t="s">
        <v>4731</v>
      </c>
      <c r="T135" s="1">
        <f t="shared" si="10"/>
        <v>42747</v>
      </c>
      <c r="U135" s="1">
        <v>42747</v>
      </c>
      <c r="V135" s="1" t="str">
        <f t="shared" si="7"/>
        <v>prod</v>
      </c>
      <c r="W135" s="1" t="str">
        <f t="shared" si="8"/>
        <v>prod</v>
      </c>
      <c r="X135" s="1" t="s">
        <v>6712</v>
      </c>
    </row>
    <row r="136" spans="1:24" x14ac:dyDescent="0.2">
      <c r="A136" t="s">
        <v>4838</v>
      </c>
      <c r="B136" t="s">
        <v>776</v>
      </c>
      <c r="C136" t="s">
        <v>777</v>
      </c>
      <c r="D136" t="s">
        <v>778</v>
      </c>
      <c r="E136" t="s">
        <v>5839</v>
      </c>
      <c r="F136" t="s">
        <v>779</v>
      </c>
      <c r="G136" t="s">
        <v>394</v>
      </c>
      <c r="H136" t="s">
        <v>780</v>
      </c>
      <c r="I136" s="1">
        <v>42686</v>
      </c>
      <c r="J136" s="1">
        <v>43369</v>
      </c>
      <c r="K136">
        <v>4</v>
      </c>
      <c r="L136">
        <f t="shared" ca="1" si="9"/>
        <v>34</v>
      </c>
      <c r="M136" t="str" cm="1">
        <f t="array" aca="1" ref="M136" ca="1">INDIRECT(ADDRESS(1+L136,12+K136))</f>
        <v>A01052</v>
      </c>
      <c r="S136" t="s">
        <v>4728</v>
      </c>
      <c r="T136" s="1">
        <f t="shared" si="10"/>
        <v>42686</v>
      </c>
      <c r="U136" s="1">
        <v>42686</v>
      </c>
      <c r="V136" s="1" t="str">
        <f t="shared" si="7"/>
        <v>rnd</v>
      </c>
      <c r="W136" s="1" t="str">
        <f t="shared" si="8"/>
        <v>rnd</v>
      </c>
      <c r="X136" s="1" t="s">
        <v>6713</v>
      </c>
    </row>
    <row r="137" spans="1:24" x14ac:dyDescent="0.2">
      <c r="A137" t="s">
        <v>4839</v>
      </c>
      <c r="B137" t="s">
        <v>781</v>
      </c>
      <c r="C137" t="s">
        <v>782</v>
      </c>
      <c r="D137" t="s">
        <v>783</v>
      </c>
      <c r="E137" t="s">
        <v>5840</v>
      </c>
      <c r="F137" t="s">
        <v>784</v>
      </c>
      <c r="G137" t="s">
        <v>785</v>
      </c>
      <c r="H137" t="s">
        <v>786</v>
      </c>
      <c r="I137" s="1">
        <v>41089</v>
      </c>
      <c r="J137" s="1" t="s">
        <v>6</v>
      </c>
      <c r="K137">
        <v>4</v>
      </c>
      <c r="L137">
        <f t="shared" ca="1" si="9"/>
        <v>4</v>
      </c>
      <c r="M137" t="str" cm="1">
        <f t="array" aca="1" ref="M137" ca="1">INDIRECT(ADDRESS(1+L137,12+K137))</f>
        <v>A01022</v>
      </c>
      <c r="S137" t="s">
        <v>4738</v>
      </c>
      <c r="T137" s="1">
        <f t="shared" si="10"/>
        <v>41493</v>
      </c>
      <c r="U137" s="1">
        <v>41493</v>
      </c>
      <c r="V137" s="1" t="str">
        <f t="shared" si="7"/>
        <v>prod</v>
      </c>
      <c r="W137" s="1" t="str">
        <f t="shared" si="8"/>
        <v>prod</v>
      </c>
      <c r="X137" s="1" t="s">
        <v>6712</v>
      </c>
    </row>
    <row r="138" spans="1:24" x14ac:dyDescent="0.2">
      <c r="A138" t="s">
        <v>4840</v>
      </c>
      <c r="B138" t="s">
        <v>787</v>
      </c>
      <c r="C138" t="s">
        <v>788</v>
      </c>
      <c r="D138" t="s">
        <v>789</v>
      </c>
      <c r="E138" t="s">
        <v>5841</v>
      </c>
      <c r="F138" t="s">
        <v>790</v>
      </c>
      <c r="G138" t="s">
        <v>791</v>
      </c>
      <c r="H138" t="s">
        <v>792</v>
      </c>
      <c r="I138" s="1">
        <v>42619</v>
      </c>
      <c r="J138" s="1" t="s">
        <v>6</v>
      </c>
      <c r="K138">
        <v>4</v>
      </c>
      <c r="L138">
        <f t="shared" ca="1" si="9"/>
        <v>14</v>
      </c>
      <c r="M138" t="str" cm="1">
        <f t="array" aca="1" ref="M138" ca="1">INDIRECT(ADDRESS(1+L138,12+K138))</f>
        <v>A01032</v>
      </c>
      <c r="S138" t="s">
        <v>4718</v>
      </c>
      <c r="T138" s="1">
        <f t="shared" si="10"/>
        <v>42619</v>
      </c>
      <c r="U138" s="1">
        <v>42619</v>
      </c>
      <c r="V138" s="1" t="str">
        <f t="shared" si="7"/>
        <v>prod</v>
      </c>
      <c r="W138" s="1" t="str">
        <f t="shared" si="8"/>
        <v>prod</v>
      </c>
      <c r="X138" s="1" t="s">
        <v>6712</v>
      </c>
    </row>
    <row r="139" spans="1:24" x14ac:dyDescent="0.2">
      <c r="A139" t="s">
        <v>4841</v>
      </c>
      <c r="B139" t="s">
        <v>793</v>
      </c>
      <c r="C139" t="s">
        <v>794</v>
      </c>
      <c r="D139" t="s">
        <v>795</v>
      </c>
      <c r="E139" t="s">
        <v>5842</v>
      </c>
      <c r="F139" t="s">
        <v>796</v>
      </c>
      <c r="G139" t="s">
        <v>797</v>
      </c>
      <c r="H139" t="s">
        <v>798</v>
      </c>
      <c r="I139" s="1">
        <v>41795</v>
      </c>
      <c r="J139" s="1" t="s">
        <v>6</v>
      </c>
      <c r="K139">
        <v>4</v>
      </c>
      <c r="L139">
        <f t="shared" ca="1" si="9"/>
        <v>28</v>
      </c>
      <c r="M139" t="str" cm="1">
        <f t="array" aca="1" ref="M139" ca="1">INDIRECT(ADDRESS(1+L139,12+K139))</f>
        <v>A01046</v>
      </c>
      <c r="S139" t="s">
        <v>4745</v>
      </c>
      <c r="T139" s="1">
        <f t="shared" si="10"/>
        <v>42782</v>
      </c>
      <c r="U139" s="1">
        <v>42782</v>
      </c>
      <c r="V139" s="1" t="str">
        <f t="shared" si="7"/>
        <v>rnd</v>
      </c>
      <c r="W139" s="1" t="str">
        <f t="shared" si="8"/>
        <v>rnd</v>
      </c>
      <c r="X139" s="1" t="s">
        <v>6713</v>
      </c>
    </row>
    <row r="140" spans="1:24" x14ac:dyDescent="0.2">
      <c r="A140" t="s">
        <v>4842</v>
      </c>
      <c r="B140" t="s">
        <v>799</v>
      </c>
      <c r="C140" t="s">
        <v>800</v>
      </c>
      <c r="D140" t="s">
        <v>801</v>
      </c>
      <c r="E140" t="s">
        <v>5843</v>
      </c>
      <c r="F140" t="s">
        <v>670</v>
      </c>
      <c r="G140" t="s">
        <v>597</v>
      </c>
      <c r="H140" t="s">
        <v>802</v>
      </c>
      <c r="I140" s="1">
        <v>43878</v>
      </c>
      <c r="J140" s="1" t="s">
        <v>6</v>
      </c>
      <c r="K140">
        <v>4</v>
      </c>
      <c r="L140">
        <f t="shared" ca="1" si="9"/>
        <v>30</v>
      </c>
      <c r="M140" t="str" cm="1">
        <f t="array" aca="1" ref="M140" ca="1">INDIRECT(ADDRESS(1+L140,12+K140))</f>
        <v>A01048</v>
      </c>
      <c r="S140" t="s">
        <v>4724</v>
      </c>
      <c r="T140" s="1">
        <f t="shared" si="10"/>
        <v>43878</v>
      </c>
      <c r="U140" s="1">
        <v>43878</v>
      </c>
      <c r="V140" s="1" t="str">
        <f t="shared" ref="V140:V203" si="11">LOOKUP(S140,A:A,W:W)</f>
        <v>mark</v>
      </c>
      <c r="W140" s="1" t="str">
        <f t="shared" ref="W140:W203" si="12">V140</f>
        <v>mark</v>
      </c>
      <c r="X140" s="1" t="s">
        <v>6714</v>
      </c>
    </row>
    <row r="141" spans="1:24" x14ac:dyDescent="0.2">
      <c r="A141" t="s">
        <v>4843</v>
      </c>
      <c r="B141" t="s">
        <v>803</v>
      </c>
      <c r="C141" t="s">
        <v>804</v>
      </c>
      <c r="D141" t="s">
        <v>805</v>
      </c>
      <c r="E141" t="s">
        <v>5844</v>
      </c>
      <c r="F141" t="s">
        <v>806</v>
      </c>
      <c r="G141" t="s">
        <v>185</v>
      </c>
      <c r="H141" t="s">
        <v>807</v>
      </c>
      <c r="I141" s="1">
        <v>44073</v>
      </c>
      <c r="J141" s="1" t="s">
        <v>6</v>
      </c>
      <c r="K141">
        <v>4</v>
      </c>
      <c r="L141">
        <f t="shared" ca="1" si="9"/>
        <v>19</v>
      </c>
      <c r="M141" t="str" cm="1">
        <f t="array" aca="1" ref="M141" ca="1">INDIRECT(ADDRESS(1+L141,12+K141))</f>
        <v>A01037</v>
      </c>
      <c r="S141" t="s">
        <v>4727</v>
      </c>
      <c r="T141" s="1">
        <f t="shared" si="10"/>
        <v>44073</v>
      </c>
      <c r="U141" s="1">
        <v>44073</v>
      </c>
      <c r="V141" s="1" t="str">
        <f t="shared" si="11"/>
        <v>mark</v>
      </c>
      <c r="W141" s="1" t="str">
        <f t="shared" si="12"/>
        <v>mark</v>
      </c>
      <c r="X141" s="1" t="s">
        <v>6714</v>
      </c>
    </row>
    <row r="142" spans="1:24" x14ac:dyDescent="0.2">
      <c r="A142" t="s">
        <v>4844</v>
      </c>
      <c r="B142" t="s">
        <v>808</v>
      </c>
      <c r="C142" t="s">
        <v>809</v>
      </c>
      <c r="D142" t="s">
        <v>810</v>
      </c>
      <c r="E142" t="s">
        <v>5845</v>
      </c>
      <c r="F142" t="s">
        <v>811</v>
      </c>
      <c r="G142" t="s">
        <v>812</v>
      </c>
      <c r="H142" t="s">
        <v>813</v>
      </c>
      <c r="I142" s="1">
        <v>41040</v>
      </c>
      <c r="J142" s="1" t="s">
        <v>6</v>
      </c>
      <c r="K142">
        <v>4</v>
      </c>
      <c r="L142">
        <f t="shared" ca="1" si="9"/>
        <v>1</v>
      </c>
      <c r="M142" t="str" cm="1">
        <f t="array" aca="1" ref="M142" ca="1">INDIRECT(ADDRESS(1+L142,12+K142))</f>
        <v>A01019</v>
      </c>
      <c r="S142" t="s">
        <v>4748</v>
      </c>
      <c r="T142" s="1">
        <f t="shared" si="10"/>
        <v>43560</v>
      </c>
      <c r="U142" s="1">
        <v>43560</v>
      </c>
      <c r="V142" s="1" t="str">
        <f t="shared" si="11"/>
        <v>prod</v>
      </c>
      <c r="W142" s="1" t="str">
        <f t="shared" si="12"/>
        <v>prod</v>
      </c>
      <c r="X142" s="1" t="s">
        <v>6712</v>
      </c>
    </row>
    <row r="143" spans="1:24" x14ac:dyDescent="0.2">
      <c r="A143" t="s">
        <v>4845</v>
      </c>
      <c r="B143" t="s">
        <v>814</v>
      </c>
      <c r="C143" t="s">
        <v>815</v>
      </c>
      <c r="D143" t="s">
        <v>816</v>
      </c>
      <c r="E143" t="s">
        <v>5846</v>
      </c>
      <c r="F143" t="s">
        <v>817</v>
      </c>
      <c r="G143" t="s">
        <v>818</v>
      </c>
      <c r="H143" t="s">
        <v>819</v>
      </c>
      <c r="I143" s="1">
        <v>42132</v>
      </c>
      <c r="J143" s="1">
        <v>43451</v>
      </c>
      <c r="K143">
        <v>4</v>
      </c>
      <c r="L143">
        <f t="shared" ca="1" si="9"/>
        <v>10</v>
      </c>
      <c r="M143" t="str" cm="1">
        <f t="array" aca="1" ref="M143" ca="1">INDIRECT(ADDRESS(1+L143,12+K143))</f>
        <v>A01028</v>
      </c>
      <c r="S143" t="s">
        <v>4725</v>
      </c>
      <c r="T143" s="1">
        <f t="shared" si="10"/>
        <v>42604</v>
      </c>
      <c r="U143" s="1">
        <v>42604</v>
      </c>
      <c r="V143" s="1" t="str">
        <f t="shared" si="11"/>
        <v>mark</v>
      </c>
      <c r="W143" s="1" t="str">
        <f t="shared" si="12"/>
        <v>mark</v>
      </c>
      <c r="X143" s="1" t="s">
        <v>6714</v>
      </c>
    </row>
    <row r="144" spans="1:24" x14ac:dyDescent="0.2">
      <c r="A144" t="s">
        <v>4846</v>
      </c>
      <c r="B144" t="s">
        <v>820</v>
      </c>
      <c r="C144" t="s">
        <v>821</v>
      </c>
      <c r="D144" t="s">
        <v>822</v>
      </c>
      <c r="E144" t="s">
        <v>5847</v>
      </c>
      <c r="F144" t="s">
        <v>823</v>
      </c>
      <c r="G144" t="s">
        <v>254</v>
      </c>
      <c r="H144" t="s">
        <v>824</v>
      </c>
      <c r="I144" s="1">
        <v>40958</v>
      </c>
      <c r="J144" s="1" t="s">
        <v>6</v>
      </c>
      <c r="K144">
        <v>4</v>
      </c>
      <c r="L144">
        <f t="shared" ca="1" si="9"/>
        <v>10</v>
      </c>
      <c r="M144" t="str" cm="1">
        <f t="array" aca="1" ref="M144" ca="1">INDIRECT(ADDRESS(1+L144,12+K144))</f>
        <v>A01028</v>
      </c>
      <c r="S144" t="s">
        <v>4719</v>
      </c>
      <c r="T144" s="1">
        <f t="shared" si="10"/>
        <v>40958</v>
      </c>
      <c r="U144" s="1">
        <v>40958</v>
      </c>
      <c r="V144" s="1" t="str">
        <f t="shared" si="11"/>
        <v>prod</v>
      </c>
      <c r="W144" s="1" t="str">
        <f t="shared" si="12"/>
        <v>prod</v>
      </c>
      <c r="X144" s="1" t="s">
        <v>6712</v>
      </c>
    </row>
    <row r="145" spans="1:24" x14ac:dyDescent="0.2">
      <c r="A145" t="s">
        <v>4847</v>
      </c>
      <c r="B145" t="s">
        <v>825</v>
      </c>
      <c r="C145" t="s">
        <v>826</v>
      </c>
      <c r="D145" t="s">
        <v>827</v>
      </c>
      <c r="E145" t="s">
        <v>5848</v>
      </c>
      <c r="F145" t="s">
        <v>828</v>
      </c>
      <c r="G145" t="s">
        <v>540</v>
      </c>
      <c r="H145" t="s">
        <v>829</v>
      </c>
      <c r="I145" s="1">
        <v>42289</v>
      </c>
      <c r="J145" s="1" t="s">
        <v>6</v>
      </c>
      <c r="K145">
        <v>4</v>
      </c>
      <c r="L145">
        <f t="shared" ca="1" si="9"/>
        <v>30</v>
      </c>
      <c r="M145" t="str" cm="1">
        <f t="array" aca="1" ref="M145" ca="1">INDIRECT(ADDRESS(1+L145,12+K145))</f>
        <v>A01048</v>
      </c>
      <c r="S145" t="s">
        <v>4720</v>
      </c>
      <c r="T145" s="1">
        <f t="shared" si="10"/>
        <v>43016</v>
      </c>
      <c r="U145" s="1">
        <v>43016</v>
      </c>
      <c r="V145" s="1" t="str">
        <f t="shared" si="11"/>
        <v>rnd</v>
      </c>
      <c r="W145" s="1" t="str">
        <f t="shared" si="12"/>
        <v>rnd</v>
      </c>
      <c r="X145" s="1" t="s">
        <v>6713</v>
      </c>
    </row>
    <row r="146" spans="1:24" x14ac:dyDescent="0.2">
      <c r="A146" t="s">
        <v>4848</v>
      </c>
      <c r="B146" t="s">
        <v>830</v>
      </c>
      <c r="C146" t="s">
        <v>831</v>
      </c>
      <c r="D146" t="s">
        <v>832</v>
      </c>
      <c r="E146" t="s">
        <v>5849</v>
      </c>
      <c r="F146" t="s">
        <v>833</v>
      </c>
      <c r="G146" t="s">
        <v>834</v>
      </c>
      <c r="H146" t="s">
        <v>835</v>
      </c>
      <c r="I146" s="1">
        <v>41400</v>
      </c>
      <c r="J146" s="1" t="s">
        <v>6</v>
      </c>
      <c r="K146">
        <v>4</v>
      </c>
      <c r="L146">
        <f t="shared" ca="1" si="9"/>
        <v>1</v>
      </c>
      <c r="M146" t="str" cm="1">
        <f t="array" aca="1" ref="M146" ca="1">INDIRECT(ADDRESS(1+L146,12+K146))</f>
        <v>A01019</v>
      </c>
      <c r="S146" t="s">
        <v>4747</v>
      </c>
      <c r="T146" s="1">
        <f t="shared" si="10"/>
        <v>42540</v>
      </c>
      <c r="U146" s="1">
        <v>42540</v>
      </c>
      <c r="V146" s="1" t="str">
        <f t="shared" si="11"/>
        <v>mark</v>
      </c>
      <c r="W146" s="1" t="str">
        <f t="shared" si="12"/>
        <v>mark</v>
      </c>
      <c r="X146" s="1" t="s">
        <v>6714</v>
      </c>
    </row>
    <row r="147" spans="1:24" x14ac:dyDescent="0.2">
      <c r="A147" t="s">
        <v>4849</v>
      </c>
      <c r="B147" t="s">
        <v>836</v>
      </c>
      <c r="C147" t="s">
        <v>837</v>
      </c>
      <c r="D147" t="s">
        <v>838</v>
      </c>
      <c r="E147" t="s">
        <v>5850</v>
      </c>
      <c r="F147" t="s">
        <v>839</v>
      </c>
      <c r="G147" t="s">
        <v>840</v>
      </c>
      <c r="H147" t="s">
        <v>841</v>
      </c>
      <c r="I147" s="1">
        <v>43128</v>
      </c>
      <c r="J147" s="1" t="s">
        <v>6</v>
      </c>
      <c r="K147">
        <v>4</v>
      </c>
      <c r="L147">
        <f t="shared" ca="1" si="9"/>
        <v>3</v>
      </c>
      <c r="M147" t="str" cm="1">
        <f t="array" aca="1" ref="M147" ca="1">INDIRECT(ADDRESS(1+L147,12+K147))</f>
        <v>A01021</v>
      </c>
      <c r="S147" t="s">
        <v>4715</v>
      </c>
      <c r="T147" s="1">
        <f t="shared" si="10"/>
        <v>43872</v>
      </c>
      <c r="U147" s="1">
        <v>43872</v>
      </c>
      <c r="V147" s="1" t="str">
        <f t="shared" si="11"/>
        <v>prod</v>
      </c>
      <c r="W147" s="1" t="str">
        <f t="shared" si="12"/>
        <v>prod</v>
      </c>
      <c r="X147" s="1" t="s">
        <v>6712</v>
      </c>
    </row>
    <row r="148" spans="1:24" x14ac:dyDescent="0.2">
      <c r="A148" t="s">
        <v>4850</v>
      </c>
      <c r="B148" t="s">
        <v>842</v>
      </c>
      <c r="C148" t="s">
        <v>843</v>
      </c>
      <c r="D148" t="s">
        <v>844</v>
      </c>
      <c r="E148" t="s">
        <v>5851</v>
      </c>
      <c r="F148" t="s">
        <v>845</v>
      </c>
      <c r="G148" t="s">
        <v>846</v>
      </c>
      <c r="H148" t="s">
        <v>847</v>
      </c>
      <c r="I148" s="1">
        <v>42960</v>
      </c>
      <c r="J148" s="1" t="s">
        <v>6</v>
      </c>
      <c r="K148">
        <v>4</v>
      </c>
      <c r="L148">
        <f t="shared" ca="1" si="9"/>
        <v>27</v>
      </c>
      <c r="M148" t="str" cm="1">
        <f t="array" aca="1" ref="M148" ca="1">INDIRECT(ADDRESS(1+L148,12+K148))</f>
        <v>A01045</v>
      </c>
      <c r="S148" t="s">
        <v>4734</v>
      </c>
      <c r="T148" s="1">
        <f t="shared" si="10"/>
        <v>42960</v>
      </c>
      <c r="U148" s="1">
        <v>42960</v>
      </c>
      <c r="V148" s="1" t="str">
        <f t="shared" si="11"/>
        <v>prod</v>
      </c>
      <c r="W148" s="1" t="str">
        <f t="shared" si="12"/>
        <v>prod</v>
      </c>
      <c r="X148" s="1" t="s">
        <v>6712</v>
      </c>
    </row>
    <row r="149" spans="1:24" x14ac:dyDescent="0.2">
      <c r="A149" t="s">
        <v>4851</v>
      </c>
      <c r="B149" t="s">
        <v>848</v>
      </c>
      <c r="C149" t="s">
        <v>849</v>
      </c>
      <c r="D149" t="s">
        <v>850</v>
      </c>
      <c r="E149" t="s">
        <v>5852</v>
      </c>
      <c r="F149" t="s">
        <v>851</v>
      </c>
      <c r="G149" t="s">
        <v>840</v>
      </c>
      <c r="H149" t="s">
        <v>852</v>
      </c>
      <c r="I149" s="1">
        <v>44012</v>
      </c>
      <c r="J149" s="1" t="s">
        <v>6</v>
      </c>
      <c r="K149">
        <v>4</v>
      </c>
      <c r="L149">
        <f t="shared" ca="1" si="9"/>
        <v>16</v>
      </c>
      <c r="M149" t="str" cm="1">
        <f t="array" aca="1" ref="M149" ca="1">INDIRECT(ADDRESS(1+L149,12+K149))</f>
        <v>A01034</v>
      </c>
      <c r="S149" t="s">
        <v>4734</v>
      </c>
      <c r="T149" s="1">
        <f t="shared" si="10"/>
        <v>44012</v>
      </c>
      <c r="U149" s="1">
        <v>44012</v>
      </c>
      <c r="V149" s="1" t="str">
        <f t="shared" si="11"/>
        <v>prod</v>
      </c>
      <c r="W149" s="1" t="str">
        <f t="shared" si="12"/>
        <v>prod</v>
      </c>
      <c r="X149" s="1" t="s">
        <v>6712</v>
      </c>
    </row>
    <row r="150" spans="1:24" x14ac:dyDescent="0.2">
      <c r="A150" t="s">
        <v>4852</v>
      </c>
      <c r="B150" t="s">
        <v>853</v>
      </c>
      <c r="C150" t="s">
        <v>854</v>
      </c>
      <c r="D150" t="s">
        <v>855</v>
      </c>
      <c r="E150" t="s">
        <v>5853</v>
      </c>
      <c r="F150" t="s">
        <v>856</v>
      </c>
      <c r="G150" t="s">
        <v>4</v>
      </c>
      <c r="H150" t="s">
        <v>857</v>
      </c>
      <c r="I150" s="1">
        <v>42090</v>
      </c>
      <c r="J150" s="1" t="s">
        <v>6</v>
      </c>
      <c r="K150">
        <v>4</v>
      </c>
      <c r="L150">
        <f t="shared" ca="1" si="9"/>
        <v>19</v>
      </c>
      <c r="M150" t="str" cm="1">
        <f t="array" aca="1" ref="M150" ca="1">INDIRECT(ADDRESS(1+L150,12+K150))</f>
        <v>A01037</v>
      </c>
      <c r="S150" t="s">
        <v>4740</v>
      </c>
      <c r="T150" s="1">
        <f t="shared" si="10"/>
        <v>42090</v>
      </c>
      <c r="U150" s="1">
        <v>42090</v>
      </c>
      <c r="V150" s="1" t="str">
        <f t="shared" si="11"/>
        <v>hr</v>
      </c>
      <c r="W150" s="1" t="str">
        <f t="shared" si="12"/>
        <v>hr</v>
      </c>
      <c r="X150" s="1" t="s">
        <v>6715</v>
      </c>
    </row>
    <row r="151" spans="1:24" x14ac:dyDescent="0.2">
      <c r="A151" t="s">
        <v>4853</v>
      </c>
      <c r="B151" t="s">
        <v>858</v>
      </c>
      <c r="C151" t="s">
        <v>859</v>
      </c>
      <c r="D151" t="s">
        <v>860</v>
      </c>
      <c r="E151" t="s">
        <v>5854</v>
      </c>
      <c r="F151" t="s">
        <v>861</v>
      </c>
      <c r="G151" t="s">
        <v>862</v>
      </c>
      <c r="H151" t="s">
        <v>863</v>
      </c>
      <c r="I151" s="1">
        <v>41490</v>
      </c>
      <c r="J151" s="1" t="s">
        <v>6</v>
      </c>
      <c r="K151">
        <v>4</v>
      </c>
      <c r="L151">
        <f t="shared" ca="1" si="9"/>
        <v>34</v>
      </c>
      <c r="M151" t="str" cm="1">
        <f t="array" aca="1" ref="M151" ca="1">INDIRECT(ADDRESS(1+L151,12+K151))</f>
        <v>A01052</v>
      </c>
      <c r="S151" t="s">
        <v>4722</v>
      </c>
      <c r="T151" s="1">
        <f t="shared" si="10"/>
        <v>43985</v>
      </c>
      <c r="U151" s="1">
        <v>43985</v>
      </c>
      <c r="V151" s="1" t="str">
        <f t="shared" si="11"/>
        <v>mark</v>
      </c>
      <c r="W151" s="1" t="str">
        <f t="shared" si="12"/>
        <v>mark</v>
      </c>
      <c r="X151" s="1" t="s">
        <v>6714</v>
      </c>
    </row>
    <row r="152" spans="1:24" x14ac:dyDescent="0.2">
      <c r="A152" t="s">
        <v>4854</v>
      </c>
      <c r="B152" t="s">
        <v>864</v>
      </c>
      <c r="C152" t="s">
        <v>685</v>
      </c>
      <c r="D152" t="s">
        <v>865</v>
      </c>
      <c r="E152" t="s">
        <v>5855</v>
      </c>
      <c r="F152" t="s">
        <v>866</v>
      </c>
      <c r="G152" t="s">
        <v>867</v>
      </c>
      <c r="H152" t="s">
        <v>868</v>
      </c>
      <c r="I152" s="1">
        <v>43331</v>
      </c>
      <c r="J152" s="1" t="s">
        <v>6</v>
      </c>
      <c r="K152">
        <v>4</v>
      </c>
      <c r="L152">
        <f t="shared" ca="1" si="9"/>
        <v>2</v>
      </c>
      <c r="M152" t="str" cm="1">
        <f t="array" aca="1" ref="M152" ca="1">INDIRECT(ADDRESS(1+L152,12+K152))</f>
        <v>A01020</v>
      </c>
      <c r="S152" t="s">
        <v>4727</v>
      </c>
      <c r="T152" s="1">
        <f t="shared" si="10"/>
        <v>43331</v>
      </c>
      <c r="U152" s="1">
        <v>43331</v>
      </c>
      <c r="V152" s="1" t="str">
        <f t="shared" si="11"/>
        <v>mark</v>
      </c>
      <c r="W152" s="1" t="str">
        <f t="shared" si="12"/>
        <v>mark</v>
      </c>
      <c r="X152" s="1" t="s">
        <v>6714</v>
      </c>
    </row>
    <row r="153" spans="1:24" x14ac:dyDescent="0.2">
      <c r="A153" t="s">
        <v>4855</v>
      </c>
      <c r="B153" t="s">
        <v>869</v>
      </c>
      <c r="C153" t="s">
        <v>870</v>
      </c>
      <c r="D153" t="s">
        <v>871</v>
      </c>
      <c r="E153" t="s">
        <v>5856</v>
      </c>
      <c r="F153" t="s">
        <v>872</v>
      </c>
      <c r="G153" t="s">
        <v>735</v>
      </c>
      <c r="H153" t="s">
        <v>873</v>
      </c>
      <c r="I153" s="1">
        <v>41676</v>
      </c>
      <c r="J153" s="1" t="s">
        <v>6</v>
      </c>
      <c r="K153">
        <v>4</v>
      </c>
      <c r="L153">
        <f t="shared" ca="1" si="9"/>
        <v>6</v>
      </c>
      <c r="M153" t="str" cm="1">
        <f t="array" aca="1" ref="M153" ca="1">INDIRECT(ADDRESS(1+L153,12+K153))</f>
        <v>A01024</v>
      </c>
      <c r="S153" t="s">
        <v>4725</v>
      </c>
      <c r="T153" s="1">
        <f t="shared" si="10"/>
        <v>42604</v>
      </c>
      <c r="U153" s="1">
        <v>42604</v>
      </c>
      <c r="V153" s="1" t="str">
        <f t="shared" si="11"/>
        <v>mark</v>
      </c>
      <c r="W153" s="1" t="str">
        <f t="shared" si="12"/>
        <v>mark</v>
      </c>
      <c r="X153" s="1" t="s">
        <v>6714</v>
      </c>
    </row>
    <row r="154" spans="1:24" x14ac:dyDescent="0.2">
      <c r="A154" t="s">
        <v>4856</v>
      </c>
      <c r="B154" t="s">
        <v>874</v>
      </c>
      <c r="C154" t="s">
        <v>875</v>
      </c>
      <c r="D154" t="s">
        <v>876</v>
      </c>
      <c r="E154" t="s">
        <v>5857</v>
      </c>
      <c r="F154" t="s">
        <v>877</v>
      </c>
      <c r="G154" t="s">
        <v>878</v>
      </c>
      <c r="H154" t="s">
        <v>879</v>
      </c>
      <c r="I154" s="1">
        <v>43189</v>
      </c>
      <c r="J154" s="1" t="s">
        <v>6</v>
      </c>
      <c r="K154">
        <v>4</v>
      </c>
      <c r="L154">
        <f t="shared" ca="1" si="9"/>
        <v>32</v>
      </c>
      <c r="M154" t="str" cm="1">
        <f t="array" aca="1" ref="M154" ca="1">INDIRECT(ADDRESS(1+L154,12+K154))</f>
        <v>A01050</v>
      </c>
      <c r="S154" t="s">
        <v>4746</v>
      </c>
      <c r="T154" s="1">
        <f t="shared" si="10"/>
        <v>43189</v>
      </c>
      <c r="U154" s="1">
        <v>43189</v>
      </c>
      <c r="V154" s="1" t="str">
        <f t="shared" si="11"/>
        <v>rnd</v>
      </c>
      <c r="W154" s="1" t="str">
        <f t="shared" si="12"/>
        <v>rnd</v>
      </c>
      <c r="X154" s="1" t="s">
        <v>6713</v>
      </c>
    </row>
    <row r="155" spans="1:24" x14ac:dyDescent="0.2">
      <c r="A155" t="s">
        <v>4857</v>
      </c>
      <c r="B155" t="s">
        <v>880</v>
      </c>
      <c r="C155" t="s">
        <v>881</v>
      </c>
      <c r="D155" t="s">
        <v>882</v>
      </c>
      <c r="E155" t="s">
        <v>5858</v>
      </c>
      <c r="F155" t="s">
        <v>883</v>
      </c>
      <c r="G155" t="s">
        <v>711</v>
      </c>
      <c r="H155" t="s">
        <v>884</v>
      </c>
      <c r="I155" s="1">
        <v>43311.296144838729</v>
      </c>
      <c r="J155" s="1" t="s">
        <v>6</v>
      </c>
      <c r="K155">
        <v>4</v>
      </c>
      <c r="L155">
        <f t="shared" ca="1" si="9"/>
        <v>20</v>
      </c>
      <c r="M155" t="str" cm="1">
        <f t="array" aca="1" ref="M155" ca="1">INDIRECT(ADDRESS(1+L155,12+K155))</f>
        <v>A01038</v>
      </c>
      <c r="S155" t="s">
        <v>4741</v>
      </c>
      <c r="T155" s="1">
        <f t="shared" si="10"/>
        <v>43311.296144838729</v>
      </c>
      <c r="U155" s="1">
        <v>43311.296144838729</v>
      </c>
      <c r="V155" s="1" t="str">
        <f t="shared" si="11"/>
        <v>prod</v>
      </c>
      <c r="W155" s="1" t="str">
        <f t="shared" si="12"/>
        <v>prod</v>
      </c>
      <c r="X155" s="1" t="s">
        <v>6712</v>
      </c>
    </row>
    <row r="156" spans="1:24" x14ac:dyDescent="0.2">
      <c r="A156" t="s">
        <v>4858</v>
      </c>
      <c r="B156" t="s">
        <v>885</v>
      </c>
      <c r="C156" t="s">
        <v>886</v>
      </c>
      <c r="D156" t="s">
        <v>887</v>
      </c>
      <c r="E156" t="s">
        <v>5859</v>
      </c>
      <c r="F156" t="s">
        <v>888</v>
      </c>
      <c r="G156" t="s">
        <v>723</v>
      </c>
      <c r="H156" t="s">
        <v>889</v>
      </c>
      <c r="I156" s="1">
        <v>40450</v>
      </c>
      <c r="J156" s="1" t="s">
        <v>6</v>
      </c>
      <c r="K156">
        <v>4</v>
      </c>
      <c r="L156">
        <f t="shared" ca="1" si="9"/>
        <v>3</v>
      </c>
      <c r="M156" t="str" cm="1">
        <f t="array" aca="1" ref="M156" ca="1">INDIRECT(ADDRESS(1+L156,12+K156))</f>
        <v>A01021</v>
      </c>
      <c r="S156" t="s">
        <v>4737</v>
      </c>
      <c r="T156" s="1">
        <f t="shared" si="10"/>
        <v>42128</v>
      </c>
      <c r="U156" s="1">
        <v>42128</v>
      </c>
      <c r="V156" s="1" t="str">
        <f t="shared" si="11"/>
        <v>prod</v>
      </c>
      <c r="W156" s="1" t="str">
        <f t="shared" si="12"/>
        <v>prod</v>
      </c>
      <c r="X156" s="1" t="s">
        <v>6712</v>
      </c>
    </row>
    <row r="157" spans="1:24" x14ac:dyDescent="0.2">
      <c r="A157" t="s">
        <v>4859</v>
      </c>
      <c r="B157" t="s">
        <v>890</v>
      </c>
      <c r="C157" t="s">
        <v>891</v>
      </c>
      <c r="D157" t="s">
        <v>892</v>
      </c>
      <c r="E157" t="s">
        <v>5860</v>
      </c>
      <c r="F157" t="s">
        <v>893</v>
      </c>
      <c r="G157" t="s">
        <v>894</v>
      </c>
      <c r="H157" t="s">
        <v>895</v>
      </c>
      <c r="I157" s="1">
        <v>41682</v>
      </c>
      <c r="J157" s="1" t="s">
        <v>6</v>
      </c>
      <c r="K157">
        <v>4</v>
      </c>
      <c r="L157">
        <f t="shared" ca="1" si="9"/>
        <v>32</v>
      </c>
      <c r="M157" t="str" cm="1">
        <f t="array" aca="1" ref="M157" ca="1">INDIRECT(ADDRESS(1+L157,12+K157))</f>
        <v>A01050</v>
      </c>
      <c r="S157" t="s">
        <v>4735</v>
      </c>
      <c r="T157" s="1">
        <f t="shared" si="10"/>
        <v>42853.984969321071</v>
      </c>
      <c r="U157" s="1">
        <v>42853.984969321071</v>
      </c>
      <c r="V157" s="1" t="str">
        <f t="shared" si="11"/>
        <v>prod</v>
      </c>
      <c r="W157" s="1" t="str">
        <f t="shared" si="12"/>
        <v>prod</v>
      </c>
      <c r="X157" s="1" t="s">
        <v>6712</v>
      </c>
    </row>
    <row r="158" spans="1:24" x14ac:dyDescent="0.2">
      <c r="A158" t="s">
        <v>4860</v>
      </c>
      <c r="B158" t="s">
        <v>896</v>
      </c>
      <c r="C158" t="s">
        <v>437</v>
      </c>
      <c r="D158" t="s">
        <v>897</v>
      </c>
      <c r="E158" t="s">
        <v>5861</v>
      </c>
      <c r="F158" t="s">
        <v>898</v>
      </c>
      <c r="G158" t="s">
        <v>161</v>
      </c>
      <c r="H158" t="s">
        <v>899</v>
      </c>
      <c r="I158" s="1">
        <v>42759</v>
      </c>
      <c r="J158" s="1" t="s">
        <v>6</v>
      </c>
      <c r="K158">
        <v>4</v>
      </c>
      <c r="L158">
        <f t="shared" ca="1" si="9"/>
        <v>18</v>
      </c>
      <c r="M158" t="str" cm="1">
        <f t="array" aca="1" ref="M158" ca="1">INDIRECT(ADDRESS(1+L158,12+K158))</f>
        <v>A01036</v>
      </c>
      <c r="S158" t="s">
        <v>4723</v>
      </c>
      <c r="T158" s="1">
        <f t="shared" si="10"/>
        <v>42759</v>
      </c>
      <c r="U158" s="1">
        <v>42759</v>
      </c>
      <c r="V158" s="1" t="str">
        <f t="shared" si="11"/>
        <v>mark</v>
      </c>
      <c r="W158" s="1" t="str">
        <f t="shared" si="12"/>
        <v>mark</v>
      </c>
      <c r="X158" s="1" t="s">
        <v>6714</v>
      </c>
    </row>
    <row r="159" spans="1:24" x14ac:dyDescent="0.2">
      <c r="A159" t="s">
        <v>4861</v>
      </c>
      <c r="B159" t="s">
        <v>900</v>
      </c>
      <c r="C159" t="s">
        <v>901</v>
      </c>
      <c r="D159" t="s">
        <v>902</v>
      </c>
      <c r="E159" t="s">
        <v>5862</v>
      </c>
      <c r="F159" t="s">
        <v>903</v>
      </c>
      <c r="G159" t="s">
        <v>4</v>
      </c>
      <c r="H159" t="s">
        <v>904</v>
      </c>
      <c r="I159" s="1">
        <v>40926</v>
      </c>
      <c r="J159" s="1" t="s">
        <v>6</v>
      </c>
      <c r="K159">
        <v>4</v>
      </c>
      <c r="L159">
        <f t="shared" ca="1" si="9"/>
        <v>5</v>
      </c>
      <c r="M159" t="str" cm="1">
        <f t="array" aca="1" ref="M159" ca="1">INDIRECT(ADDRESS(1+L159,12+K159))</f>
        <v>A01023</v>
      </c>
      <c r="S159" t="s">
        <v>4725</v>
      </c>
      <c r="T159" s="1">
        <f t="shared" si="10"/>
        <v>42604</v>
      </c>
      <c r="U159" s="1">
        <v>42604</v>
      </c>
      <c r="V159" s="1" t="str">
        <f t="shared" si="11"/>
        <v>mark</v>
      </c>
      <c r="W159" s="1" t="str">
        <f t="shared" si="12"/>
        <v>mark</v>
      </c>
      <c r="X159" s="1" t="s">
        <v>6714</v>
      </c>
    </row>
    <row r="160" spans="1:24" x14ac:dyDescent="0.2">
      <c r="A160" t="s">
        <v>4862</v>
      </c>
      <c r="B160" t="s">
        <v>905</v>
      </c>
      <c r="C160" t="s">
        <v>906</v>
      </c>
      <c r="D160" t="s">
        <v>907</v>
      </c>
      <c r="E160" t="s">
        <v>5863</v>
      </c>
      <c r="F160" t="s">
        <v>908</v>
      </c>
      <c r="G160" t="s">
        <v>909</v>
      </c>
      <c r="H160" t="s">
        <v>910</v>
      </c>
      <c r="I160" s="1">
        <v>42286</v>
      </c>
      <c r="J160" s="1" t="s">
        <v>6</v>
      </c>
      <c r="K160">
        <v>4</v>
      </c>
      <c r="L160">
        <f t="shared" ca="1" si="9"/>
        <v>11</v>
      </c>
      <c r="M160" t="str" cm="1">
        <f t="array" aca="1" ref="M160" ca="1">INDIRECT(ADDRESS(1+L160,12+K160))</f>
        <v>A01029</v>
      </c>
      <c r="S160" t="s">
        <v>4739</v>
      </c>
      <c r="T160" s="1">
        <f t="shared" si="10"/>
        <v>42286</v>
      </c>
      <c r="U160" s="1">
        <v>42286</v>
      </c>
      <c r="V160" s="1" t="str">
        <f t="shared" si="11"/>
        <v>prod</v>
      </c>
      <c r="W160" s="1" t="str">
        <f t="shared" si="12"/>
        <v>prod</v>
      </c>
      <c r="X160" s="1" t="s">
        <v>6712</v>
      </c>
    </row>
    <row r="161" spans="1:24" x14ac:dyDescent="0.2">
      <c r="A161" t="s">
        <v>4863</v>
      </c>
      <c r="B161" t="s">
        <v>911</v>
      </c>
      <c r="C161" t="s">
        <v>912</v>
      </c>
      <c r="D161" t="s">
        <v>913</v>
      </c>
      <c r="E161" t="s">
        <v>5864</v>
      </c>
      <c r="F161" t="s">
        <v>914</v>
      </c>
      <c r="G161" t="s">
        <v>365</v>
      </c>
      <c r="H161" t="s">
        <v>915</v>
      </c>
      <c r="I161" s="1">
        <v>41427</v>
      </c>
      <c r="J161" s="1">
        <v>42757</v>
      </c>
      <c r="K161">
        <v>4</v>
      </c>
      <c r="L161">
        <f t="shared" ca="1" si="9"/>
        <v>11</v>
      </c>
      <c r="M161" t="str" cm="1">
        <f t="array" aca="1" ref="M161" ca="1">INDIRECT(ADDRESS(1+L161,12+K161))</f>
        <v>A01029</v>
      </c>
      <c r="S161" t="s">
        <v>4748</v>
      </c>
      <c r="T161" s="1">
        <f t="shared" si="10"/>
        <v>43560</v>
      </c>
      <c r="U161" s="1">
        <v>43560</v>
      </c>
      <c r="V161" s="1" t="str">
        <f t="shared" si="11"/>
        <v>prod</v>
      </c>
      <c r="W161" s="1" t="str">
        <f t="shared" si="12"/>
        <v>prod</v>
      </c>
      <c r="X161" s="1" t="s">
        <v>6712</v>
      </c>
    </row>
    <row r="162" spans="1:24" x14ac:dyDescent="0.2">
      <c r="A162" t="s">
        <v>4864</v>
      </c>
      <c r="B162" t="s">
        <v>916</v>
      </c>
      <c r="C162" t="s">
        <v>917</v>
      </c>
      <c r="D162" t="s">
        <v>918</v>
      </c>
      <c r="E162" t="s">
        <v>5865</v>
      </c>
      <c r="F162" t="s">
        <v>919</v>
      </c>
      <c r="G162" t="s">
        <v>4</v>
      </c>
      <c r="H162" t="s">
        <v>920</v>
      </c>
      <c r="I162" s="1">
        <v>43199</v>
      </c>
      <c r="J162" s="1" t="s">
        <v>6</v>
      </c>
      <c r="K162">
        <v>4</v>
      </c>
      <c r="L162">
        <f t="shared" ca="1" si="9"/>
        <v>32</v>
      </c>
      <c r="M162" t="str" cm="1">
        <f t="array" aca="1" ref="M162" ca="1">INDIRECT(ADDRESS(1+L162,12+K162))</f>
        <v>A01050</v>
      </c>
      <c r="S162" t="s">
        <v>4729</v>
      </c>
      <c r="T162" s="1">
        <f t="shared" si="10"/>
        <v>43661</v>
      </c>
      <c r="U162" s="1">
        <v>43661</v>
      </c>
      <c r="V162" s="1" t="str">
        <f t="shared" si="11"/>
        <v>prod</v>
      </c>
      <c r="W162" s="1" t="str">
        <f t="shared" si="12"/>
        <v>prod</v>
      </c>
      <c r="X162" s="1" t="s">
        <v>6712</v>
      </c>
    </row>
    <row r="163" spans="1:24" x14ac:dyDescent="0.2">
      <c r="A163" t="s">
        <v>4865</v>
      </c>
      <c r="B163" t="s">
        <v>921</v>
      </c>
      <c r="C163" t="s">
        <v>922</v>
      </c>
      <c r="D163" t="s">
        <v>923</v>
      </c>
      <c r="E163" t="s">
        <v>5866</v>
      </c>
      <c r="F163" t="s">
        <v>924</v>
      </c>
      <c r="G163" t="s">
        <v>191</v>
      </c>
      <c r="H163" t="s">
        <v>925</v>
      </c>
      <c r="I163" s="1">
        <v>41652</v>
      </c>
      <c r="J163" s="1" t="s">
        <v>6</v>
      </c>
      <c r="K163">
        <v>4</v>
      </c>
      <c r="L163">
        <f t="shared" ca="1" si="9"/>
        <v>14</v>
      </c>
      <c r="M163" t="str" cm="1">
        <f t="array" aca="1" ref="M163" ca="1">INDIRECT(ADDRESS(1+L163,12+K163))</f>
        <v>A01032</v>
      </c>
      <c r="S163" t="s">
        <v>4726</v>
      </c>
      <c r="T163" s="1">
        <f t="shared" si="10"/>
        <v>43964</v>
      </c>
      <c r="U163" s="1">
        <v>43964</v>
      </c>
      <c r="V163" s="1" t="str">
        <f t="shared" si="11"/>
        <v>prod</v>
      </c>
      <c r="W163" s="1" t="str">
        <f t="shared" si="12"/>
        <v>prod</v>
      </c>
      <c r="X163" s="1" t="s">
        <v>6712</v>
      </c>
    </row>
    <row r="164" spans="1:24" x14ac:dyDescent="0.2">
      <c r="A164" t="s">
        <v>4866</v>
      </c>
      <c r="B164" t="s">
        <v>926</v>
      </c>
      <c r="C164" t="s">
        <v>927</v>
      </c>
      <c r="D164" t="s">
        <v>928</v>
      </c>
      <c r="E164" t="s">
        <v>5867</v>
      </c>
      <c r="F164" t="s">
        <v>929</v>
      </c>
      <c r="G164" t="s">
        <v>774</v>
      </c>
      <c r="H164" t="s">
        <v>930</v>
      </c>
      <c r="I164" s="1">
        <v>41049</v>
      </c>
      <c r="J164" s="1">
        <v>42348</v>
      </c>
      <c r="K164">
        <v>4</v>
      </c>
      <c r="L164">
        <f t="shared" ca="1" si="9"/>
        <v>2</v>
      </c>
      <c r="M164" t="str" cm="1">
        <f t="array" aca="1" ref="M164" ca="1">INDIRECT(ADDRESS(1+L164,12+K164))</f>
        <v>A01020</v>
      </c>
      <c r="S164" t="s">
        <v>4725</v>
      </c>
      <c r="T164" s="1">
        <f t="shared" si="10"/>
        <v>42604</v>
      </c>
      <c r="U164" s="1">
        <v>42604</v>
      </c>
      <c r="V164" s="1" t="str">
        <f t="shared" si="11"/>
        <v>mark</v>
      </c>
      <c r="W164" s="1" t="str">
        <f t="shared" si="12"/>
        <v>mark</v>
      </c>
      <c r="X164" s="1" t="s">
        <v>6714</v>
      </c>
    </row>
    <row r="165" spans="1:24" x14ac:dyDescent="0.2">
      <c r="A165" t="s">
        <v>4867</v>
      </c>
      <c r="B165" t="s">
        <v>931</v>
      </c>
      <c r="C165" t="s">
        <v>932</v>
      </c>
      <c r="D165" t="s">
        <v>933</v>
      </c>
      <c r="E165" t="s">
        <v>5868</v>
      </c>
      <c r="F165" t="s">
        <v>934</v>
      </c>
      <c r="G165" t="s">
        <v>608</v>
      </c>
      <c r="H165" t="s">
        <v>935</v>
      </c>
      <c r="I165" s="1">
        <v>40975</v>
      </c>
      <c r="J165" s="1" t="s">
        <v>6</v>
      </c>
      <c r="K165">
        <v>4</v>
      </c>
      <c r="L165">
        <f t="shared" ca="1" si="9"/>
        <v>8</v>
      </c>
      <c r="M165" t="str" cm="1">
        <f t="array" aca="1" ref="M165" ca="1">INDIRECT(ADDRESS(1+L165,12+K165))</f>
        <v>A01026</v>
      </c>
      <c r="S165" t="s">
        <v>4717</v>
      </c>
      <c r="T165" s="1">
        <f t="shared" si="10"/>
        <v>42191</v>
      </c>
      <c r="U165" s="1">
        <v>42191</v>
      </c>
      <c r="V165" s="1" t="str">
        <f t="shared" si="11"/>
        <v>rnd</v>
      </c>
      <c r="W165" s="1" t="str">
        <f t="shared" si="12"/>
        <v>rnd</v>
      </c>
      <c r="X165" s="1" t="s">
        <v>6713</v>
      </c>
    </row>
    <row r="166" spans="1:24" x14ac:dyDescent="0.2">
      <c r="A166" t="s">
        <v>4868</v>
      </c>
      <c r="B166" t="s">
        <v>936</v>
      </c>
      <c r="C166" t="s">
        <v>937</v>
      </c>
      <c r="D166" t="s">
        <v>938</v>
      </c>
      <c r="E166" t="s">
        <v>5869</v>
      </c>
      <c r="F166" t="s">
        <v>939</v>
      </c>
      <c r="G166" t="s">
        <v>940</v>
      </c>
      <c r="H166" t="s">
        <v>941</v>
      </c>
      <c r="I166" s="1">
        <v>40802</v>
      </c>
      <c r="J166" s="1">
        <v>42745</v>
      </c>
      <c r="K166">
        <v>4</v>
      </c>
      <c r="L166">
        <f t="shared" ca="1" si="9"/>
        <v>32</v>
      </c>
      <c r="M166" t="str" cm="1">
        <f t="array" aca="1" ref="M166" ca="1">INDIRECT(ADDRESS(1+L166,12+K166))</f>
        <v>A01050</v>
      </c>
      <c r="S166" t="s">
        <v>4741</v>
      </c>
      <c r="T166" s="1">
        <f t="shared" si="10"/>
        <v>41770</v>
      </c>
      <c r="U166" s="1">
        <v>41770</v>
      </c>
      <c r="V166" s="1" t="str">
        <f t="shared" si="11"/>
        <v>prod</v>
      </c>
      <c r="W166" s="1" t="str">
        <f t="shared" si="12"/>
        <v>prod</v>
      </c>
      <c r="X166" s="1" t="s">
        <v>6712</v>
      </c>
    </row>
    <row r="167" spans="1:24" x14ac:dyDescent="0.2">
      <c r="A167" t="s">
        <v>4869</v>
      </c>
      <c r="B167" t="s">
        <v>942</v>
      </c>
      <c r="C167" t="s">
        <v>943</v>
      </c>
      <c r="D167" t="s">
        <v>944</v>
      </c>
      <c r="E167" t="s">
        <v>5870</v>
      </c>
      <c r="F167" t="s">
        <v>945</v>
      </c>
      <c r="G167" t="s">
        <v>894</v>
      </c>
      <c r="H167" t="s">
        <v>946</v>
      </c>
      <c r="I167" s="1">
        <v>41905</v>
      </c>
      <c r="J167" s="1" t="s">
        <v>6</v>
      </c>
      <c r="K167">
        <v>4</v>
      </c>
      <c r="L167">
        <f t="shared" ca="1" si="9"/>
        <v>9</v>
      </c>
      <c r="M167" t="str" cm="1">
        <f t="array" aca="1" ref="M167" ca="1">INDIRECT(ADDRESS(1+L167,12+K167))</f>
        <v>A01027</v>
      </c>
      <c r="S167" t="s">
        <v>4723</v>
      </c>
      <c r="T167" s="1">
        <f t="shared" si="10"/>
        <v>41905</v>
      </c>
      <c r="U167" s="1">
        <v>41905</v>
      </c>
      <c r="V167" s="1" t="str">
        <f t="shared" si="11"/>
        <v>mark</v>
      </c>
      <c r="W167" s="1" t="str">
        <f t="shared" si="12"/>
        <v>mark</v>
      </c>
      <c r="X167" s="1" t="s">
        <v>6714</v>
      </c>
    </row>
    <row r="168" spans="1:24" x14ac:dyDescent="0.2">
      <c r="A168" t="s">
        <v>4870</v>
      </c>
      <c r="B168" t="s">
        <v>890</v>
      </c>
      <c r="C168" t="s">
        <v>947</v>
      </c>
      <c r="D168" t="s">
        <v>948</v>
      </c>
      <c r="E168" t="s">
        <v>5871</v>
      </c>
      <c r="F168" t="s">
        <v>949</v>
      </c>
      <c r="G168" t="s">
        <v>688</v>
      </c>
      <c r="H168" t="s">
        <v>950</v>
      </c>
      <c r="I168" s="1">
        <v>41250</v>
      </c>
      <c r="J168" s="1">
        <v>42777</v>
      </c>
      <c r="K168">
        <v>5</v>
      </c>
      <c r="L168">
        <f ca="1">CEILING(RAND()*73,1)</f>
        <v>1</v>
      </c>
      <c r="M168" t="str" cm="1">
        <f t="array" aca="1" ref="M168" ca="1">INDIRECT(ADDRESS(1+L168,12+K168))</f>
        <v>A01068</v>
      </c>
      <c r="S168" t="s">
        <v>4826</v>
      </c>
      <c r="T168" s="1">
        <f t="shared" si="10"/>
        <v>42210</v>
      </c>
      <c r="U168" s="1">
        <v>42210</v>
      </c>
      <c r="V168" s="1" t="str">
        <f t="shared" si="11"/>
        <v>rnd</v>
      </c>
      <c r="W168" s="1" t="str">
        <f t="shared" si="12"/>
        <v>rnd</v>
      </c>
      <c r="X168" s="1" t="s">
        <v>6713</v>
      </c>
    </row>
    <row r="169" spans="1:24" x14ac:dyDescent="0.2">
      <c r="A169" t="s">
        <v>4871</v>
      </c>
      <c r="B169" t="s">
        <v>951</v>
      </c>
      <c r="C169" t="s">
        <v>788</v>
      </c>
      <c r="D169" t="s">
        <v>952</v>
      </c>
      <c r="E169" t="s">
        <v>5872</v>
      </c>
      <c r="F169" t="s">
        <v>953</v>
      </c>
      <c r="G169" t="s">
        <v>940</v>
      </c>
      <c r="H169" t="s">
        <v>954</v>
      </c>
      <c r="I169" s="1">
        <v>43942</v>
      </c>
      <c r="J169" s="1" t="s">
        <v>6</v>
      </c>
      <c r="K169">
        <v>5</v>
      </c>
      <c r="L169">
        <f t="shared" ref="L169:L232" ca="1" si="13">CEILING(RAND()*73,1)</f>
        <v>15</v>
      </c>
      <c r="M169" t="str" cm="1">
        <f t="array" aca="1" ref="M169" ca="1">INDIRECT(ADDRESS(1+L169,12+K169))</f>
        <v>A01082</v>
      </c>
      <c r="S169" t="s">
        <v>4795</v>
      </c>
      <c r="T169" s="1">
        <f t="shared" si="10"/>
        <v>43942</v>
      </c>
      <c r="U169" s="1">
        <v>43942</v>
      </c>
      <c r="V169" s="1" t="str">
        <f t="shared" si="11"/>
        <v>prod</v>
      </c>
      <c r="W169" s="1" t="str">
        <f t="shared" si="12"/>
        <v>prod</v>
      </c>
      <c r="X169" s="1" t="s">
        <v>6712</v>
      </c>
    </row>
    <row r="170" spans="1:24" x14ac:dyDescent="0.2">
      <c r="A170" t="s">
        <v>4872</v>
      </c>
      <c r="B170" t="s">
        <v>955</v>
      </c>
      <c r="C170" t="s">
        <v>956</v>
      </c>
      <c r="D170" t="s">
        <v>957</v>
      </c>
      <c r="E170" t="s">
        <v>5873</v>
      </c>
      <c r="F170" t="s">
        <v>958</v>
      </c>
      <c r="G170" t="s">
        <v>185</v>
      </c>
      <c r="H170" t="s">
        <v>959</v>
      </c>
      <c r="I170" s="1">
        <v>44048</v>
      </c>
      <c r="J170" s="1" t="s">
        <v>6</v>
      </c>
      <c r="K170">
        <v>5</v>
      </c>
      <c r="L170">
        <f t="shared" ca="1" si="13"/>
        <v>51</v>
      </c>
      <c r="M170" t="str" cm="1">
        <f t="array" aca="1" ref="M170" ca="1">INDIRECT(ADDRESS(1+L170,12+K170))</f>
        <v>A01118</v>
      </c>
      <c r="S170" t="s">
        <v>4804</v>
      </c>
      <c r="T170" s="1">
        <f t="shared" si="10"/>
        <v>44048</v>
      </c>
      <c r="U170" s="1">
        <v>44048</v>
      </c>
      <c r="V170" s="1" t="str">
        <f t="shared" si="11"/>
        <v>rnd</v>
      </c>
      <c r="W170" s="1" t="str">
        <f t="shared" si="12"/>
        <v>rnd</v>
      </c>
      <c r="X170" s="1" t="s">
        <v>6713</v>
      </c>
    </row>
    <row r="171" spans="1:24" x14ac:dyDescent="0.2">
      <c r="A171" t="s">
        <v>4873</v>
      </c>
      <c r="B171" t="s">
        <v>960</v>
      </c>
      <c r="C171" t="s">
        <v>961</v>
      </c>
      <c r="D171" t="s">
        <v>962</v>
      </c>
      <c r="E171" t="s">
        <v>5874</v>
      </c>
      <c r="F171" t="s">
        <v>963</v>
      </c>
      <c r="G171" t="s">
        <v>964</v>
      </c>
      <c r="H171" t="s">
        <v>965</v>
      </c>
      <c r="I171" s="1">
        <v>41297</v>
      </c>
      <c r="J171" s="1" t="s">
        <v>6</v>
      </c>
      <c r="K171">
        <v>5</v>
      </c>
      <c r="L171">
        <f t="shared" ca="1" si="13"/>
        <v>35</v>
      </c>
      <c r="M171" t="str" cm="1">
        <f t="array" aca="1" ref="M171" ca="1">INDIRECT(ADDRESS(1+L171,12+K171))</f>
        <v>A01102</v>
      </c>
      <c r="S171" t="s">
        <v>4819</v>
      </c>
      <c r="T171" s="1">
        <f t="shared" si="10"/>
        <v>42230</v>
      </c>
      <c r="U171" s="1">
        <v>42230</v>
      </c>
      <c r="V171" s="1" t="str">
        <f t="shared" si="11"/>
        <v>rnd</v>
      </c>
      <c r="W171" s="1" t="str">
        <f t="shared" si="12"/>
        <v>rnd</v>
      </c>
      <c r="X171" s="1" t="s">
        <v>6713</v>
      </c>
    </row>
    <row r="172" spans="1:24" x14ac:dyDescent="0.2">
      <c r="A172" t="s">
        <v>4874</v>
      </c>
      <c r="B172" t="s">
        <v>921</v>
      </c>
      <c r="C172" t="s">
        <v>62</v>
      </c>
      <c r="D172" t="s">
        <v>966</v>
      </c>
      <c r="E172" t="s">
        <v>5875</v>
      </c>
      <c r="F172" t="s">
        <v>967</v>
      </c>
      <c r="G172" t="s">
        <v>968</v>
      </c>
      <c r="H172" t="s">
        <v>969</v>
      </c>
      <c r="I172" s="1">
        <v>40724</v>
      </c>
      <c r="J172" s="1">
        <v>43016</v>
      </c>
      <c r="K172">
        <v>5</v>
      </c>
      <c r="L172">
        <f t="shared" ca="1" si="13"/>
        <v>57</v>
      </c>
      <c r="M172" t="str" cm="1">
        <f t="array" aca="1" ref="M172" ca="1">INDIRECT(ADDRESS(1+L172,12+K172))</f>
        <v>A01124</v>
      </c>
      <c r="S172" t="s">
        <v>4821</v>
      </c>
      <c r="T172" s="1">
        <f t="shared" si="10"/>
        <v>43995</v>
      </c>
      <c r="U172" s="1">
        <v>43995</v>
      </c>
      <c r="V172" s="1" t="str">
        <f t="shared" si="11"/>
        <v>prod</v>
      </c>
      <c r="W172" s="1" t="str">
        <f t="shared" si="12"/>
        <v>prod</v>
      </c>
      <c r="X172" s="1" t="s">
        <v>6712</v>
      </c>
    </row>
    <row r="173" spans="1:24" x14ac:dyDescent="0.2">
      <c r="A173" t="s">
        <v>4875</v>
      </c>
      <c r="B173" t="s">
        <v>970</v>
      </c>
      <c r="C173" t="s">
        <v>971</v>
      </c>
      <c r="D173" t="s">
        <v>972</v>
      </c>
      <c r="E173" t="s">
        <v>5876</v>
      </c>
      <c r="F173" t="s">
        <v>973</v>
      </c>
      <c r="G173" t="s">
        <v>636</v>
      </c>
      <c r="H173" t="s">
        <v>974</v>
      </c>
      <c r="I173" s="1">
        <v>42995</v>
      </c>
      <c r="J173" s="1" t="s">
        <v>6</v>
      </c>
      <c r="K173">
        <v>5</v>
      </c>
      <c r="L173">
        <f t="shared" ca="1" si="13"/>
        <v>53</v>
      </c>
      <c r="M173" t="str" cm="1">
        <f t="array" aca="1" ref="M173" ca="1">INDIRECT(ADDRESS(1+L173,12+K173))</f>
        <v>A01120</v>
      </c>
      <c r="S173" t="s">
        <v>4820</v>
      </c>
      <c r="T173" s="1">
        <f t="shared" si="10"/>
        <v>42995</v>
      </c>
      <c r="U173" s="1">
        <v>42995</v>
      </c>
      <c r="V173" s="1" t="str">
        <f t="shared" si="11"/>
        <v>rnd</v>
      </c>
      <c r="W173" s="1" t="str">
        <f t="shared" si="12"/>
        <v>rnd</v>
      </c>
      <c r="X173" s="1" t="s">
        <v>6713</v>
      </c>
    </row>
    <row r="174" spans="1:24" x14ac:dyDescent="0.2">
      <c r="A174" t="s">
        <v>4876</v>
      </c>
      <c r="B174" t="s">
        <v>975</v>
      </c>
      <c r="C174" t="s">
        <v>976</v>
      </c>
      <c r="D174" t="s">
        <v>977</v>
      </c>
      <c r="E174" t="s">
        <v>5877</v>
      </c>
      <c r="F174" t="s">
        <v>978</v>
      </c>
      <c r="G174" t="s">
        <v>155</v>
      </c>
      <c r="H174" t="s">
        <v>979</v>
      </c>
      <c r="I174" s="1">
        <v>43349</v>
      </c>
      <c r="J174" s="1" t="s">
        <v>6</v>
      </c>
      <c r="K174">
        <v>5</v>
      </c>
      <c r="L174">
        <f t="shared" ca="1" si="13"/>
        <v>25</v>
      </c>
      <c r="M174" t="str" cm="1">
        <f t="array" aca="1" ref="M174" ca="1">INDIRECT(ADDRESS(1+L174,12+K174))</f>
        <v>A01092</v>
      </c>
      <c r="S174" t="s">
        <v>4819</v>
      </c>
      <c r="T174" s="1">
        <f t="shared" si="10"/>
        <v>43349</v>
      </c>
      <c r="U174" s="1">
        <v>43349</v>
      </c>
      <c r="V174" s="1" t="str">
        <f t="shared" si="11"/>
        <v>rnd</v>
      </c>
      <c r="W174" s="1" t="str">
        <f t="shared" si="12"/>
        <v>rnd</v>
      </c>
      <c r="X174" s="1" t="s">
        <v>6713</v>
      </c>
    </row>
    <row r="175" spans="1:24" x14ac:dyDescent="0.2">
      <c r="A175" t="s">
        <v>4877</v>
      </c>
      <c r="B175" t="s">
        <v>980</v>
      </c>
      <c r="C175" t="s">
        <v>981</v>
      </c>
      <c r="D175" t="s">
        <v>982</v>
      </c>
      <c r="E175" t="s">
        <v>5878</v>
      </c>
      <c r="F175" t="s">
        <v>983</v>
      </c>
      <c r="G175" t="s">
        <v>984</v>
      </c>
      <c r="H175" t="s">
        <v>985</v>
      </c>
      <c r="I175" s="1">
        <v>41667</v>
      </c>
      <c r="J175" s="1">
        <v>43865</v>
      </c>
      <c r="K175">
        <v>5</v>
      </c>
      <c r="L175">
        <f t="shared" ca="1" si="13"/>
        <v>62</v>
      </c>
      <c r="M175" t="str" cm="1">
        <f t="array" aca="1" ref="M175" ca="1">INDIRECT(ADDRESS(1+L175,12+K175))</f>
        <v>A01129</v>
      </c>
      <c r="S175" t="s">
        <v>4834</v>
      </c>
      <c r="T175" s="1">
        <f t="shared" si="10"/>
        <v>43873</v>
      </c>
      <c r="U175" s="1">
        <v>43873</v>
      </c>
      <c r="V175" s="1" t="str">
        <f t="shared" si="11"/>
        <v>mark</v>
      </c>
      <c r="W175" s="1" t="str">
        <f t="shared" si="12"/>
        <v>mark</v>
      </c>
      <c r="X175" s="1" t="s">
        <v>6714</v>
      </c>
    </row>
    <row r="176" spans="1:24" x14ac:dyDescent="0.2">
      <c r="A176" t="s">
        <v>4878</v>
      </c>
      <c r="B176" t="s">
        <v>986</v>
      </c>
      <c r="C176" t="s">
        <v>987</v>
      </c>
      <c r="D176" t="s">
        <v>988</v>
      </c>
      <c r="E176" t="s">
        <v>5879</v>
      </c>
      <c r="F176" t="s">
        <v>989</v>
      </c>
      <c r="G176" t="s">
        <v>990</v>
      </c>
      <c r="H176" t="s">
        <v>991</v>
      </c>
      <c r="I176" s="1">
        <v>43125</v>
      </c>
      <c r="J176" s="1">
        <v>43824</v>
      </c>
      <c r="K176">
        <v>5</v>
      </c>
      <c r="L176">
        <f t="shared" ca="1" si="13"/>
        <v>10</v>
      </c>
      <c r="M176" t="str" cm="1">
        <f t="array" aca="1" ref="M176" ca="1">INDIRECT(ADDRESS(1+L176,12+K176))</f>
        <v>A01077</v>
      </c>
      <c r="S176" t="s">
        <v>4812</v>
      </c>
      <c r="T176" s="1">
        <f t="shared" si="10"/>
        <v>43125</v>
      </c>
      <c r="U176" s="1">
        <v>43125</v>
      </c>
      <c r="V176" s="1" t="str">
        <f t="shared" si="11"/>
        <v>rnd</v>
      </c>
      <c r="W176" s="1" t="str">
        <f t="shared" si="12"/>
        <v>rnd</v>
      </c>
      <c r="X176" s="1" t="s">
        <v>6713</v>
      </c>
    </row>
    <row r="177" spans="1:24" x14ac:dyDescent="0.2">
      <c r="A177" t="s">
        <v>4879</v>
      </c>
      <c r="B177" t="s">
        <v>992</v>
      </c>
      <c r="C177" t="s">
        <v>993</v>
      </c>
      <c r="D177" t="s">
        <v>994</v>
      </c>
      <c r="E177" t="s">
        <v>5880</v>
      </c>
      <c r="F177" t="s">
        <v>995</v>
      </c>
      <c r="G177" t="s">
        <v>996</v>
      </c>
      <c r="H177" t="s">
        <v>997</v>
      </c>
      <c r="I177" s="1">
        <v>43605</v>
      </c>
      <c r="J177" s="1" t="s">
        <v>6</v>
      </c>
      <c r="K177">
        <v>5</v>
      </c>
      <c r="L177">
        <f t="shared" ca="1" si="13"/>
        <v>7</v>
      </c>
      <c r="M177" t="str" cm="1">
        <f t="array" aca="1" ref="M177" ca="1">INDIRECT(ADDRESS(1+L177,12+K177))</f>
        <v>A01074</v>
      </c>
      <c r="S177" t="s">
        <v>4780</v>
      </c>
      <c r="T177" s="1">
        <f t="shared" si="10"/>
        <v>43605</v>
      </c>
      <c r="U177" s="1">
        <v>43605</v>
      </c>
      <c r="V177" s="1" t="str">
        <f t="shared" si="11"/>
        <v>rnd</v>
      </c>
      <c r="W177" s="1" t="str">
        <f t="shared" si="12"/>
        <v>rnd</v>
      </c>
      <c r="X177" s="1" t="s">
        <v>6713</v>
      </c>
    </row>
    <row r="178" spans="1:24" x14ac:dyDescent="0.2">
      <c r="A178" t="s">
        <v>4880</v>
      </c>
      <c r="B178" t="s">
        <v>998</v>
      </c>
      <c r="C178" t="s">
        <v>999</v>
      </c>
      <c r="D178" t="s">
        <v>1000</v>
      </c>
      <c r="E178" t="s">
        <v>5881</v>
      </c>
      <c r="F178" t="s">
        <v>524</v>
      </c>
      <c r="G178" t="s">
        <v>1001</v>
      </c>
      <c r="H178" t="s">
        <v>1002</v>
      </c>
      <c r="I178" s="1">
        <v>43221</v>
      </c>
      <c r="J178" s="1" t="s">
        <v>6</v>
      </c>
      <c r="K178">
        <v>5</v>
      </c>
      <c r="L178">
        <f t="shared" ca="1" si="13"/>
        <v>20</v>
      </c>
      <c r="M178" t="str" cm="1">
        <f t="array" aca="1" ref="M178" ca="1">INDIRECT(ADDRESS(1+L178,12+K178))</f>
        <v>A01087</v>
      </c>
      <c r="S178" t="s">
        <v>4825</v>
      </c>
      <c r="T178" s="1">
        <f t="shared" si="10"/>
        <v>43221</v>
      </c>
      <c r="U178" s="1">
        <v>43221</v>
      </c>
      <c r="V178" s="1" t="str">
        <f t="shared" si="11"/>
        <v>mark</v>
      </c>
      <c r="W178" s="1" t="str">
        <f t="shared" si="12"/>
        <v>mark</v>
      </c>
      <c r="X178" s="1" t="s">
        <v>6714</v>
      </c>
    </row>
    <row r="179" spans="1:24" x14ac:dyDescent="0.2">
      <c r="A179" t="s">
        <v>4881</v>
      </c>
      <c r="B179" t="s">
        <v>1003</v>
      </c>
      <c r="C179" t="s">
        <v>1004</v>
      </c>
      <c r="D179" t="s">
        <v>1005</v>
      </c>
      <c r="E179" t="s">
        <v>5882</v>
      </c>
      <c r="F179" t="s">
        <v>1006</v>
      </c>
      <c r="G179" t="s">
        <v>1007</v>
      </c>
      <c r="H179" t="s">
        <v>1008</v>
      </c>
      <c r="I179" s="1">
        <v>42973</v>
      </c>
      <c r="J179" s="1" t="s">
        <v>6</v>
      </c>
      <c r="K179">
        <v>5</v>
      </c>
      <c r="L179">
        <f t="shared" ca="1" si="13"/>
        <v>24</v>
      </c>
      <c r="M179" t="str" cm="1">
        <f t="array" aca="1" ref="M179" ca="1">INDIRECT(ADDRESS(1+L179,12+K179))</f>
        <v>A01091</v>
      </c>
      <c r="S179" t="s">
        <v>4769</v>
      </c>
      <c r="T179" s="1">
        <f t="shared" si="10"/>
        <v>42973</v>
      </c>
      <c r="U179" s="1">
        <v>42973</v>
      </c>
      <c r="V179" s="1" t="str">
        <f t="shared" si="11"/>
        <v>rnd</v>
      </c>
      <c r="W179" s="1" t="str">
        <f t="shared" si="12"/>
        <v>rnd</v>
      </c>
      <c r="X179" s="1" t="s">
        <v>6713</v>
      </c>
    </row>
    <row r="180" spans="1:24" x14ac:dyDescent="0.2">
      <c r="A180" t="s">
        <v>4882</v>
      </c>
      <c r="B180" t="s">
        <v>1009</v>
      </c>
      <c r="C180" t="s">
        <v>999</v>
      </c>
      <c r="D180" t="s">
        <v>1010</v>
      </c>
      <c r="E180" t="s">
        <v>5883</v>
      </c>
      <c r="F180" t="s">
        <v>1011</v>
      </c>
      <c r="G180" t="s">
        <v>1012</v>
      </c>
      <c r="H180" t="s">
        <v>1013</v>
      </c>
      <c r="I180" s="1">
        <v>41514</v>
      </c>
      <c r="J180" s="1" t="s">
        <v>6</v>
      </c>
      <c r="K180">
        <v>5</v>
      </c>
      <c r="L180">
        <f t="shared" ca="1" si="13"/>
        <v>20</v>
      </c>
      <c r="M180" t="str" cm="1">
        <f t="array" aca="1" ref="M180" ca="1">INDIRECT(ADDRESS(1+L180,12+K180))</f>
        <v>A01087</v>
      </c>
      <c r="S180" t="s">
        <v>4770</v>
      </c>
      <c r="T180" s="1">
        <f t="shared" si="10"/>
        <v>41514</v>
      </c>
      <c r="U180" s="1">
        <v>41514</v>
      </c>
      <c r="V180" s="1" t="str">
        <f t="shared" si="11"/>
        <v>prod</v>
      </c>
      <c r="W180" s="1" t="str">
        <f t="shared" si="12"/>
        <v>prod</v>
      </c>
      <c r="X180" s="1" t="s">
        <v>6712</v>
      </c>
    </row>
    <row r="181" spans="1:24" x14ac:dyDescent="0.2">
      <c r="A181" t="s">
        <v>4883</v>
      </c>
      <c r="B181" t="s">
        <v>1014</v>
      </c>
      <c r="C181" t="s">
        <v>1015</v>
      </c>
      <c r="D181" t="s">
        <v>1016</v>
      </c>
      <c r="E181" t="s">
        <v>5884</v>
      </c>
      <c r="F181" t="s">
        <v>1017</v>
      </c>
      <c r="G181" t="s">
        <v>762</v>
      </c>
      <c r="H181" t="s">
        <v>1018</v>
      </c>
      <c r="I181" s="1">
        <v>43410</v>
      </c>
      <c r="J181" s="1" t="s">
        <v>6</v>
      </c>
      <c r="K181">
        <v>5</v>
      </c>
      <c r="L181">
        <f t="shared" ca="1" si="13"/>
        <v>64</v>
      </c>
      <c r="M181" t="str" cm="1">
        <f t="array" aca="1" ref="M181" ca="1">INDIRECT(ADDRESS(1+L181,12+K181))</f>
        <v>A01131</v>
      </c>
      <c r="S181" t="s">
        <v>4775</v>
      </c>
      <c r="T181" s="1">
        <f t="shared" si="10"/>
        <v>43707</v>
      </c>
      <c r="U181" s="1">
        <v>43707</v>
      </c>
      <c r="V181" s="1" t="str">
        <f t="shared" si="11"/>
        <v>prod</v>
      </c>
      <c r="W181" s="1" t="str">
        <f t="shared" si="12"/>
        <v>prod</v>
      </c>
      <c r="X181" s="1" t="s">
        <v>6712</v>
      </c>
    </row>
    <row r="182" spans="1:24" x14ac:dyDescent="0.2">
      <c r="A182" t="s">
        <v>4884</v>
      </c>
      <c r="B182" t="s">
        <v>1019</v>
      </c>
      <c r="C182" t="s">
        <v>1020</v>
      </c>
      <c r="D182" t="s">
        <v>1021</v>
      </c>
      <c r="E182" t="s">
        <v>5885</v>
      </c>
      <c r="F182" t="s">
        <v>1022</v>
      </c>
      <c r="G182" t="s">
        <v>302</v>
      </c>
      <c r="H182" t="s">
        <v>1023</v>
      </c>
      <c r="I182" s="1">
        <v>40966</v>
      </c>
      <c r="J182" s="1" t="s">
        <v>6</v>
      </c>
      <c r="K182">
        <v>5</v>
      </c>
      <c r="L182">
        <f t="shared" ca="1" si="13"/>
        <v>14</v>
      </c>
      <c r="M182" t="str" cm="1">
        <f t="array" aca="1" ref="M182" ca="1">INDIRECT(ADDRESS(1+L182,12+K182))</f>
        <v>A01081</v>
      </c>
      <c r="S182" t="s">
        <v>4818</v>
      </c>
      <c r="T182" s="1">
        <f t="shared" si="10"/>
        <v>43864</v>
      </c>
      <c r="U182" s="1">
        <v>43864</v>
      </c>
      <c r="V182" s="1" t="str">
        <f t="shared" si="11"/>
        <v>mark</v>
      </c>
      <c r="W182" s="1" t="str">
        <f t="shared" si="12"/>
        <v>mark</v>
      </c>
      <c r="X182" s="1" t="s">
        <v>6714</v>
      </c>
    </row>
    <row r="183" spans="1:24" x14ac:dyDescent="0.2">
      <c r="A183" t="s">
        <v>4885</v>
      </c>
      <c r="B183" t="s">
        <v>1024</v>
      </c>
      <c r="C183" t="s">
        <v>987</v>
      </c>
      <c r="D183" t="s">
        <v>1025</v>
      </c>
      <c r="E183" t="s">
        <v>5886</v>
      </c>
      <c r="F183" t="s">
        <v>1026</v>
      </c>
      <c r="G183" t="s">
        <v>762</v>
      </c>
      <c r="H183" t="s">
        <v>1027</v>
      </c>
      <c r="I183" s="1">
        <v>41376</v>
      </c>
      <c r="J183" s="1" t="s">
        <v>6</v>
      </c>
      <c r="K183">
        <v>5</v>
      </c>
      <c r="L183">
        <f t="shared" ca="1" si="13"/>
        <v>54</v>
      </c>
      <c r="M183" t="str" cm="1">
        <f t="array" aca="1" ref="M183" ca="1">INDIRECT(ADDRESS(1+L183,12+K183))</f>
        <v>A01121</v>
      </c>
      <c r="S183" t="s">
        <v>4808</v>
      </c>
      <c r="T183" s="1">
        <f t="shared" si="10"/>
        <v>41754</v>
      </c>
      <c r="U183" s="1">
        <v>41754</v>
      </c>
      <c r="V183" s="1" t="str">
        <f t="shared" si="11"/>
        <v>mark</v>
      </c>
      <c r="W183" s="1" t="str">
        <f t="shared" si="12"/>
        <v>mark</v>
      </c>
      <c r="X183" s="1" t="s">
        <v>6714</v>
      </c>
    </row>
    <row r="184" spans="1:24" x14ac:dyDescent="0.2">
      <c r="A184" t="s">
        <v>4886</v>
      </c>
      <c r="B184" t="s">
        <v>1028</v>
      </c>
      <c r="C184" t="s">
        <v>1029</v>
      </c>
      <c r="D184" t="s">
        <v>1030</v>
      </c>
      <c r="E184" t="s">
        <v>5887</v>
      </c>
      <c r="F184" t="s">
        <v>1031</v>
      </c>
      <c r="G184" t="s">
        <v>11</v>
      </c>
      <c r="H184" t="s">
        <v>1032</v>
      </c>
      <c r="I184" s="1">
        <v>43934</v>
      </c>
      <c r="J184" s="1" t="s">
        <v>6</v>
      </c>
      <c r="K184">
        <v>5</v>
      </c>
      <c r="L184">
        <f t="shared" ca="1" si="13"/>
        <v>29</v>
      </c>
      <c r="M184" t="str" cm="1">
        <f t="array" aca="1" ref="M184" ca="1">INDIRECT(ADDRESS(1+L184,12+K184))</f>
        <v>A01096</v>
      </c>
      <c r="S184" t="s">
        <v>4782</v>
      </c>
      <c r="T184" s="1">
        <f t="shared" si="10"/>
        <v>43934</v>
      </c>
      <c r="U184" s="1">
        <v>43934</v>
      </c>
      <c r="V184" s="1" t="str">
        <f t="shared" si="11"/>
        <v>mark</v>
      </c>
      <c r="W184" s="1" t="str">
        <f t="shared" si="12"/>
        <v>mark</v>
      </c>
      <c r="X184" s="1" t="s">
        <v>6714</v>
      </c>
    </row>
    <row r="185" spans="1:24" x14ac:dyDescent="0.2">
      <c r="A185" t="s">
        <v>4887</v>
      </c>
      <c r="B185" t="s">
        <v>650</v>
      </c>
      <c r="C185" t="s">
        <v>1033</v>
      </c>
      <c r="D185" t="s">
        <v>1034</v>
      </c>
      <c r="E185" t="s">
        <v>5888</v>
      </c>
      <c r="F185" t="s">
        <v>1035</v>
      </c>
      <c r="G185" t="s">
        <v>191</v>
      </c>
      <c r="H185" t="s">
        <v>1036</v>
      </c>
      <c r="I185" s="1">
        <v>42390.101528753272</v>
      </c>
      <c r="J185" s="1" t="s">
        <v>6</v>
      </c>
      <c r="K185">
        <v>5</v>
      </c>
      <c r="L185">
        <f t="shared" ca="1" si="13"/>
        <v>42</v>
      </c>
      <c r="M185" t="str" cm="1">
        <f t="array" aca="1" ref="M185" ca="1">INDIRECT(ADDRESS(1+L185,12+K185))</f>
        <v>A01109</v>
      </c>
      <c r="S185" t="s">
        <v>4816</v>
      </c>
      <c r="T185" s="1">
        <f t="shared" si="10"/>
        <v>42390.101528753272</v>
      </c>
      <c r="U185" s="1">
        <v>42390.101528753272</v>
      </c>
      <c r="V185" s="1" t="str">
        <f t="shared" si="11"/>
        <v>prod</v>
      </c>
      <c r="W185" s="1" t="str">
        <f t="shared" si="12"/>
        <v>prod</v>
      </c>
      <c r="X185" s="1" t="s">
        <v>6712</v>
      </c>
    </row>
    <row r="186" spans="1:24" x14ac:dyDescent="0.2">
      <c r="A186" t="s">
        <v>4888</v>
      </c>
      <c r="B186" t="s">
        <v>575</v>
      </c>
      <c r="C186" t="s">
        <v>50</v>
      </c>
      <c r="D186" t="s">
        <v>1037</v>
      </c>
      <c r="E186" t="s">
        <v>5889</v>
      </c>
      <c r="F186" t="s">
        <v>1038</v>
      </c>
      <c r="G186" t="s">
        <v>1039</v>
      </c>
      <c r="H186" t="s">
        <v>1040</v>
      </c>
      <c r="I186" s="1">
        <v>43272</v>
      </c>
      <c r="J186" s="1" t="s">
        <v>6</v>
      </c>
      <c r="K186">
        <v>5</v>
      </c>
      <c r="L186">
        <f t="shared" ca="1" si="13"/>
        <v>62</v>
      </c>
      <c r="M186" t="str" cm="1">
        <f t="array" aca="1" ref="M186" ca="1">INDIRECT(ADDRESS(1+L186,12+K186))</f>
        <v>A01129</v>
      </c>
      <c r="S186" t="s">
        <v>4765</v>
      </c>
      <c r="T186" s="1">
        <f t="shared" si="10"/>
        <v>43272</v>
      </c>
      <c r="U186" s="1">
        <v>43272</v>
      </c>
      <c r="V186" s="1" t="str">
        <f t="shared" si="11"/>
        <v>mark</v>
      </c>
      <c r="W186" s="1" t="str">
        <f t="shared" si="12"/>
        <v>mark</v>
      </c>
      <c r="X186" s="1" t="s">
        <v>6714</v>
      </c>
    </row>
    <row r="187" spans="1:24" x14ac:dyDescent="0.2">
      <c r="A187" t="s">
        <v>4889</v>
      </c>
      <c r="B187" t="s">
        <v>1041</v>
      </c>
      <c r="C187" t="s">
        <v>1042</v>
      </c>
      <c r="D187" t="s">
        <v>1043</v>
      </c>
      <c r="E187" t="s">
        <v>5890</v>
      </c>
      <c r="F187" t="s">
        <v>1044</v>
      </c>
      <c r="G187" t="s">
        <v>519</v>
      </c>
      <c r="H187" t="s">
        <v>1045</v>
      </c>
      <c r="I187" s="1">
        <v>41412.671954052406</v>
      </c>
      <c r="J187" s="1" t="s">
        <v>6</v>
      </c>
      <c r="K187">
        <v>5</v>
      </c>
      <c r="L187">
        <f t="shared" ca="1" si="13"/>
        <v>2</v>
      </c>
      <c r="M187" t="str" cm="1">
        <f t="array" aca="1" ref="M187" ca="1">INDIRECT(ADDRESS(1+L187,12+K187))</f>
        <v>A01069</v>
      </c>
      <c r="S187" t="s">
        <v>4774</v>
      </c>
      <c r="T187" s="1">
        <f t="shared" si="10"/>
        <v>41412.671954052406</v>
      </c>
      <c r="U187" s="1">
        <v>41412.671954052406</v>
      </c>
      <c r="V187" s="1" t="str">
        <f t="shared" si="11"/>
        <v>prod</v>
      </c>
      <c r="W187" s="1" t="str">
        <f t="shared" si="12"/>
        <v>prod</v>
      </c>
      <c r="X187" s="1" t="s">
        <v>6712</v>
      </c>
    </row>
    <row r="188" spans="1:24" x14ac:dyDescent="0.2">
      <c r="A188" t="s">
        <v>4890</v>
      </c>
      <c r="B188" t="s">
        <v>1046</v>
      </c>
      <c r="C188" t="s">
        <v>1047</v>
      </c>
      <c r="D188" t="s">
        <v>1048</v>
      </c>
      <c r="E188" t="s">
        <v>5891</v>
      </c>
      <c r="F188" t="s">
        <v>1049</v>
      </c>
      <c r="G188" t="s">
        <v>1050</v>
      </c>
      <c r="H188" t="s">
        <v>1051</v>
      </c>
      <c r="I188" s="1">
        <v>41874</v>
      </c>
      <c r="J188" s="1" t="s">
        <v>6</v>
      </c>
      <c r="K188">
        <v>5</v>
      </c>
      <c r="L188">
        <f t="shared" ca="1" si="13"/>
        <v>61</v>
      </c>
      <c r="M188" t="str" cm="1">
        <f t="array" aca="1" ref="M188" ca="1">INDIRECT(ADDRESS(1+L188,12+K188))</f>
        <v>A01128</v>
      </c>
      <c r="S188" t="s">
        <v>4826</v>
      </c>
      <c r="T188" s="1">
        <f t="shared" si="10"/>
        <v>42210</v>
      </c>
      <c r="U188" s="1">
        <v>42210</v>
      </c>
      <c r="V188" s="1" t="str">
        <f t="shared" si="11"/>
        <v>rnd</v>
      </c>
      <c r="W188" s="1" t="str">
        <f t="shared" si="12"/>
        <v>rnd</v>
      </c>
      <c r="X188" s="1" t="s">
        <v>6713</v>
      </c>
    </row>
    <row r="189" spans="1:24" x14ac:dyDescent="0.2">
      <c r="A189" t="s">
        <v>4891</v>
      </c>
      <c r="B189" t="s">
        <v>19</v>
      </c>
      <c r="C189" t="s">
        <v>1052</v>
      </c>
      <c r="D189" t="s">
        <v>1053</v>
      </c>
      <c r="E189" t="s">
        <v>5892</v>
      </c>
      <c r="F189" t="s">
        <v>1054</v>
      </c>
      <c r="G189" t="s">
        <v>1055</v>
      </c>
      <c r="H189" t="s">
        <v>1056</v>
      </c>
      <c r="I189" s="1">
        <v>40703</v>
      </c>
      <c r="J189" s="1" t="s">
        <v>6</v>
      </c>
      <c r="K189">
        <v>5</v>
      </c>
      <c r="L189">
        <f t="shared" ca="1" si="13"/>
        <v>72</v>
      </c>
      <c r="M189" t="str" cm="1">
        <f t="array" aca="1" ref="M189" ca="1">INDIRECT(ADDRESS(1+L189,12+K189))</f>
        <v>A01139</v>
      </c>
      <c r="S189" t="s">
        <v>4763</v>
      </c>
      <c r="T189" s="1">
        <f t="shared" si="10"/>
        <v>41102</v>
      </c>
      <c r="U189" s="1">
        <v>41102</v>
      </c>
      <c r="V189" s="1" t="str">
        <f t="shared" si="11"/>
        <v>prod</v>
      </c>
      <c r="W189" s="1" t="str">
        <f t="shared" si="12"/>
        <v>prod</v>
      </c>
      <c r="X189" s="1" t="s">
        <v>6712</v>
      </c>
    </row>
    <row r="190" spans="1:24" x14ac:dyDescent="0.2">
      <c r="A190" t="s">
        <v>4892</v>
      </c>
      <c r="B190" t="s">
        <v>1057</v>
      </c>
      <c r="C190" t="s">
        <v>1058</v>
      </c>
      <c r="D190" t="s">
        <v>1059</v>
      </c>
      <c r="E190" t="s">
        <v>5893</v>
      </c>
      <c r="F190" t="s">
        <v>1060</v>
      </c>
      <c r="G190" t="s">
        <v>862</v>
      </c>
      <c r="H190" t="s">
        <v>1061</v>
      </c>
      <c r="I190" s="1">
        <v>40994</v>
      </c>
      <c r="J190" s="1">
        <v>43385</v>
      </c>
      <c r="K190">
        <v>5</v>
      </c>
      <c r="L190">
        <f t="shared" ca="1" si="13"/>
        <v>44</v>
      </c>
      <c r="M190" t="str" cm="1">
        <f t="array" aca="1" ref="M190" ca="1">INDIRECT(ADDRESS(1+L190,12+K190))</f>
        <v>A01111</v>
      </c>
      <c r="S190" t="s">
        <v>4780</v>
      </c>
      <c r="T190" s="1">
        <f t="shared" si="10"/>
        <v>42622</v>
      </c>
      <c r="U190" s="1">
        <v>42622</v>
      </c>
      <c r="V190" s="1" t="str">
        <f t="shared" si="11"/>
        <v>rnd</v>
      </c>
      <c r="W190" s="1" t="str">
        <f t="shared" si="12"/>
        <v>rnd</v>
      </c>
      <c r="X190" s="1" t="s">
        <v>6713</v>
      </c>
    </row>
    <row r="191" spans="1:24" x14ac:dyDescent="0.2">
      <c r="A191" t="s">
        <v>4893</v>
      </c>
      <c r="B191" t="s">
        <v>1062</v>
      </c>
      <c r="C191" t="s">
        <v>837</v>
      </c>
      <c r="D191" t="s">
        <v>1063</v>
      </c>
      <c r="E191" t="s">
        <v>5894</v>
      </c>
      <c r="F191" t="s">
        <v>1064</v>
      </c>
      <c r="G191" t="s">
        <v>1065</v>
      </c>
      <c r="H191" t="s">
        <v>1066</v>
      </c>
      <c r="I191" s="1">
        <v>42530</v>
      </c>
      <c r="J191" s="1" t="s">
        <v>6</v>
      </c>
      <c r="K191">
        <v>5</v>
      </c>
      <c r="L191">
        <f t="shared" ca="1" si="13"/>
        <v>18</v>
      </c>
      <c r="M191" t="str" cm="1">
        <f t="array" aca="1" ref="M191" ca="1">INDIRECT(ADDRESS(1+L191,12+K191))</f>
        <v>A01085</v>
      </c>
      <c r="S191" t="s">
        <v>4828</v>
      </c>
      <c r="T191" s="1">
        <f t="shared" si="10"/>
        <v>42530</v>
      </c>
      <c r="U191" s="1">
        <v>42530</v>
      </c>
      <c r="V191" s="1" t="str">
        <f t="shared" si="11"/>
        <v>rnd</v>
      </c>
      <c r="W191" s="1" t="str">
        <f t="shared" si="12"/>
        <v>rnd</v>
      </c>
      <c r="X191" s="1" t="s">
        <v>6713</v>
      </c>
    </row>
    <row r="192" spans="1:24" x14ac:dyDescent="0.2">
      <c r="A192" t="s">
        <v>4894</v>
      </c>
      <c r="B192" t="s">
        <v>1067</v>
      </c>
      <c r="C192" t="s">
        <v>1068</v>
      </c>
      <c r="D192" t="s">
        <v>1069</v>
      </c>
      <c r="E192" t="s">
        <v>5895</v>
      </c>
      <c r="F192" t="s">
        <v>1070</v>
      </c>
      <c r="G192" t="s">
        <v>525</v>
      </c>
      <c r="H192" t="s">
        <v>1071</v>
      </c>
      <c r="I192" s="1">
        <v>42121</v>
      </c>
      <c r="J192" s="1" t="s">
        <v>6</v>
      </c>
      <c r="K192">
        <v>5</v>
      </c>
      <c r="L192">
        <f t="shared" ca="1" si="13"/>
        <v>28</v>
      </c>
      <c r="M192" t="str" cm="1">
        <f t="array" aca="1" ref="M192" ca="1">INDIRECT(ADDRESS(1+L192,12+K192))</f>
        <v>A01095</v>
      </c>
      <c r="S192" t="s">
        <v>4776</v>
      </c>
      <c r="T192" s="1">
        <f t="shared" si="10"/>
        <v>42121</v>
      </c>
      <c r="U192" s="1">
        <v>42121</v>
      </c>
      <c r="V192" s="1" t="str">
        <f t="shared" si="11"/>
        <v>prod</v>
      </c>
      <c r="W192" s="1" t="str">
        <f t="shared" si="12"/>
        <v>prod</v>
      </c>
      <c r="X192" s="1" t="s">
        <v>6712</v>
      </c>
    </row>
    <row r="193" spans="1:24" x14ac:dyDescent="0.2">
      <c r="A193" t="s">
        <v>4895</v>
      </c>
      <c r="B193" t="s">
        <v>1072</v>
      </c>
      <c r="C193" t="s">
        <v>1073</v>
      </c>
      <c r="D193" t="s">
        <v>1074</v>
      </c>
      <c r="E193" t="s">
        <v>5896</v>
      </c>
      <c r="F193" t="s">
        <v>1075</v>
      </c>
      <c r="G193" t="s">
        <v>1076</v>
      </c>
      <c r="H193" t="s">
        <v>1077</v>
      </c>
      <c r="I193" s="1">
        <v>41345</v>
      </c>
      <c r="J193" s="1">
        <v>43067</v>
      </c>
      <c r="K193">
        <v>5</v>
      </c>
      <c r="L193">
        <f t="shared" ca="1" si="13"/>
        <v>58</v>
      </c>
      <c r="M193" t="str" cm="1">
        <f t="array" aca="1" ref="M193" ca="1">INDIRECT(ADDRESS(1+L193,12+K193))</f>
        <v>A01125</v>
      </c>
      <c r="S193" t="s">
        <v>4768</v>
      </c>
      <c r="T193" s="1">
        <f t="shared" si="10"/>
        <v>42909</v>
      </c>
      <c r="U193" s="1">
        <v>42909</v>
      </c>
      <c r="V193" s="1" t="str">
        <f t="shared" si="11"/>
        <v>prod</v>
      </c>
      <c r="W193" s="1" t="str">
        <f t="shared" si="12"/>
        <v>prod</v>
      </c>
      <c r="X193" s="1" t="s">
        <v>6712</v>
      </c>
    </row>
    <row r="194" spans="1:24" x14ac:dyDescent="0.2">
      <c r="A194" t="s">
        <v>4896</v>
      </c>
      <c r="B194" t="s">
        <v>1078</v>
      </c>
      <c r="C194" t="s">
        <v>1079</v>
      </c>
      <c r="D194" t="s">
        <v>1080</v>
      </c>
      <c r="E194" t="s">
        <v>5897</v>
      </c>
      <c r="F194" t="s">
        <v>1081</v>
      </c>
      <c r="G194" t="s">
        <v>1082</v>
      </c>
      <c r="H194" t="s">
        <v>1083</v>
      </c>
      <c r="I194" s="1">
        <v>41270</v>
      </c>
      <c r="J194" s="1" t="s">
        <v>6</v>
      </c>
      <c r="K194">
        <v>5</v>
      </c>
      <c r="L194">
        <f t="shared" ca="1" si="13"/>
        <v>36</v>
      </c>
      <c r="M194" t="str" cm="1">
        <f t="array" aca="1" ref="M194" ca="1">INDIRECT(ADDRESS(1+L194,12+K194))</f>
        <v>A01103</v>
      </c>
      <c r="S194" t="s">
        <v>4786</v>
      </c>
      <c r="T194" s="1">
        <f t="shared" si="10"/>
        <v>41270</v>
      </c>
      <c r="U194" s="1">
        <v>41270</v>
      </c>
      <c r="V194" s="1" t="str">
        <f t="shared" si="11"/>
        <v>hr</v>
      </c>
      <c r="W194" s="1" t="str">
        <f t="shared" si="12"/>
        <v>hr</v>
      </c>
      <c r="X194" s="1" t="s">
        <v>6715</v>
      </c>
    </row>
    <row r="195" spans="1:24" x14ac:dyDescent="0.2">
      <c r="A195" t="s">
        <v>4897</v>
      </c>
      <c r="B195" t="s">
        <v>1084</v>
      </c>
      <c r="C195" t="s">
        <v>1085</v>
      </c>
      <c r="D195" t="s">
        <v>1086</v>
      </c>
      <c r="E195" t="s">
        <v>5898</v>
      </c>
      <c r="F195" t="s">
        <v>1087</v>
      </c>
      <c r="G195" t="s">
        <v>1088</v>
      </c>
      <c r="H195" t="s">
        <v>1089</v>
      </c>
      <c r="I195" s="1">
        <v>40700</v>
      </c>
      <c r="J195" s="1">
        <v>42849</v>
      </c>
      <c r="K195">
        <v>5</v>
      </c>
      <c r="L195">
        <f t="shared" ca="1" si="13"/>
        <v>51</v>
      </c>
      <c r="M195" t="str" cm="1">
        <f t="array" aca="1" ref="M195" ca="1">INDIRECT(ADDRESS(1+L195,12+K195))</f>
        <v>A01118</v>
      </c>
      <c r="S195" t="s">
        <v>4820</v>
      </c>
      <c r="T195" s="1">
        <f t="shared" si="10"/>
        <v>41324</v>
      </c>
      <c r="U195" s="1">
        <v>41324</v>
      </c>
      <c r="V195" s="1" t="str">
        <f t="shared" si="11"/>
        <v>rnd</v>
      </c>
      <c r="W195" s="1" t="str">
        <f t="shared" si="12"/>
        <v>rnd</v>
      </c>
      <c r="X195" s="1" t="s">
        <v>6713</v>
      </c>
    </row>
    <row r="196" spans="1:24" x14ac:dyDescent="0.2">
      <c r="A196" t="s">
        <v>4898</v>
      </c>
      <c r="B196" t="s">
        <v>1090</v>
      </c>
      <c r="C196" t="s">
        <v>1091</v>
      </c>
      <c r="D196" t="s">
        <v>1092</v>
      </c>
      <c r="E196" t="s">
        <v>5899</v>
      </c>
      <c r="F196" t="s">
        <v>1093</v>
      </c>
      <c r="G196" t="s">
        <v>762</v>
      </c>
      <c r="H196" t="s">
        <v>1094</v>
      </c>
      <c r="I196" s="1">
        <v>41246</v>
      </c>
      <c r="J196" s="1">
        <v>43845</v>
      </c>
      <c r="K196">
        <v>5</v>
      </c>
      <c r="L196">
        <f t="shared" ca="1" si="13"/>
        <v>65</v>
      </c>
      <c r="M196" t="str" cm="1">
        <f t="array" aca="1" ref="M196" ca="1">INDIRECT(ADDRESS(1+L196,12+K196))</f>
        <v>A01132</v>
      </c>
      <c r="S196" t="s">
        <v>4779</v>
      </c>
      <c r="T196" s="1">
        <f t="shared" ref="T196:T259" si="14">MAX(I196,VLOOKUP(S196,$A:$I,9))</f>
        <v>43861</v>
      </c>
      <c r="U196" s="1">
        <v>43861</v>
      </c>
      <c r="V196" s="1" t="str">
        <f t="shared" si="11"/>
        <v>mark</v>
      </c>
      <c r="W196" s="1" t="str">
        <f t="shared" si="12"/>
        <v>mark</v>
      </c>
      <c r="X196" s="1" t="s">
        <v>6714</v>
      </c>
    </row>
    <row r="197" spans="1:24" x14ac:dyDescent="0.2">
      <c r="A197" t="s">
        <v>4899</v>
      </c>
      <c r="B197" t="s">
        <v>1095</v>
      </c>
      <c r="C197" t="s">
        <v>1096</v>
      </c>
      <c r="D197" t="s">
        <v>1097</v>
      </c>
      <c r="E197" t="s">
        <v>5900</v>
      </c>
      <c r="F197" t="s">
        <v>1098</v>
      </c>
      <c r="G197" t="s">
        <v>660</v>
      </c>
      <c r="H197" t="s">
        <v>1099</v>
      </c>
      <c r="I197" s="1">
        <v>40614</v>
      </c>
      <c r="J197" s="1">
        <v>43977</v>
      </c>
      <c r="K197">
        <v>5</v>
      </c>
      <c r="L197">
        <f t="shared" ca="1" si="13"/>
        <v>1</v>
      </c>
      <c r="M197" t="str" cm="1">
        <f t="array" aca="1" ref="M197" ca="1">INDIRECT(ADDRESS(1+L197,12+K197))</f>
        <v>A01068</v>
      </c>
      <c r="S197" t="s">
        <v>4799</v>
      </c>
      <c r="T197" s="1">
        <f t="shared" si="14"/>
        <v>42585</v>
      </c>
      <c r="U197" s="1">
        <v>42585</v>
      </c>
      <c r="V197" s="1" t="str">
        <f t="shared" si="11"/>
        <v>prod</v>
      </c>
      <c r="W197" s="1" t="str">
        <f t="shared" si="12"/>
        <v>prod</v>
      </c>
      <c r="X197" s="1" t="s">
        <v>6712</v>
      </c>
    </row>
    <row r="198" spans="1:24" x14ac:dyDescent="0.2">
      <c r="A198" t="s">
        <v>4900</v>
      </c>
      <c r="B198" t="s">
        <v>1100</v>
      </c>
      <c r="C198" t="s">
        <v>1101</v>
      </c>
      <c r="D198" t="s">
        <v>1102</v>
      </c>
      <c r="E198" t="s">
        <v>5901</v>
      </c>
      <c r="F198" t="s">
        <v>1103</v>
      </c>
      <c r="G198" t="s">
        <v>597</v>
      </c>
      <c r="H198" t="s">
        <v>1104</v>
      </c>
      <c r="I198" s="1">
        <v>40728</v>
      </c>
      <c r="J198" s="1" t="s">
        <v>6</v>
      </c>
      <c r="K198">
        <v>5</v>
      </c>
      <c r="L198">
        <f t="shared" ca="1" si="13"/>
        <v>5</v>
      </c>
      <c r="M198" t="str" cm="1">
        <f t="array" aca="1" ref="M198" ca="1">INDIRECT(ADDRESS(1+L198,12+K198))</f>
        <v>A01072</v>
      </c>
      <c r="S198" t="s">
        <v>4782</v>
      </c>
      <c r="T198" s="1">
        <f t="shared" si="14"/>
        <v>43694</v>
      </c>
      <c r="U198" s="1">
        <v>43694</v>
      </c>
      <c r="V198" s="1" t="str">
        <f t="shared" si="11"/>
        <v>mark</v>
      </c>
      <c r="W198" s="1" t="str">
        <f t="shared" si="12"/>
        <v>mark</v>
      </c>
      <c r="X198" s="1" t="s">
        <v>6714</v>
      </c>
    </row>
    <row r="199" spans="1:24" x14ac:dyDescent="0.2">
      <c r="A199" t="s">
        <v>4901</v>
      </c>
      <c r="B199" t="s">
        <v>280</v>
      </c>
      <c r="C199" t="s">
        <v>1105</v>
      </c>
      <c r="D199" t="s">
        <v>1106</v>
      </c>
      <c r="E199" t="s">
        <v>5902</v>
      </c>
      <c r="F199" t="s">
        <v>1107</v>
      </c>
      <c r="G199" t="s">
        <v>83</v>
      </c>
      <c r="H199" t="s">
        <v>1108</v>
      </c>
      <c r="I199" s="1">
        <v>42729</v>
      </c>
      <c r="J199" s="1" t="s">
        <v>6</v>
      </c>
      <c r="K199">
        <v>5</v>
      </c>
      <c r="L199">
        <f t="shared" ca="1" si="13"/>
        <v>19</v>
      </c>
      <c r="M199" t="str" cm="1">
        <f t="array" aca="1" ref="M199" ca="1">INDIRECT(ADDRESS(1+L199,12+K199))</f>
        <v>A01086</v>
      </c>
      <c r="S199" t="s">
        <v>4767</v>
      </c>
      <c r="T199" s="1">
        <f t="shared" si="14"/>
        <v>42860</v>
      </c>
      <c r="U199" s="1">
        <v>42860</v>
      </c>
      <c r="V199" s="1" t="str">
        <f t="shared" si="11"/>
        <v>hr</v>
      </c>
      <c r="W199" s="1" t="str">
        <f t="shared" si="12"/>
        <v>hr</v>
      </c>
      <c r="X199" s="1" t="s">
        <v>6715</v>
      </c>
    </row>
    <row r="200" spans="1:24" x14ac:dyDescent="0.2">
      <c r="A200" t="s">
        <v>4902</v>
      </c>
      <c r="B200" t="s">
        <v>1109</v>
      </c>
      <c r="C200" t="s">
        <v>1110</v>
      </c>
      <c r="D200" t="s">
        <v>1111</v>
      </c>
      <c r="E200" t="s">
        <v>5903</v>
      </c>
      <c r="F200" t="s">
        <v>1112</v>
      </c>
      <c r="G200" t="s">
        <v>1113</v>
      </c>
      <c r="H200" t="s">
        <v>1114</v>
      </c>
      <c r="I200" s="1">
        <v>41290</v>
      </c>
      <c r="J200" s="1">
        <v>42139</v>
      </c>
      <c r="K200">
        <v>5</v>
      </c>
      <c r="L200">
        <f t="shared" ca="1" si="13"/>
        <v>17</v>
      </c>
      <c r="M200" t="str" cm="1">
        <f t="array" aca="1" ref="M200" ca="1">INDIRECT(ADDRESS(1+L200,12+K200))</f>
        <v>A01084</v>
      </c>
      <c r="S200" t="s">
        <v>4779</v>
      </c>
      <c r="T200" s="1">
        <f t="shared" si="14"/>
        <v>43861</v>
      </c>
      <c r="U200" s="1">
        <v>43861</v>
      </c>
      <c r="V200" s="1" t="str">
        <f t="shared" si="11"/>
        <v>mark</v>
      </c>
      <c r="W200" s="1" t="str">
        <f t="shared" si="12"/>
        <v>mark</v>
      </c>
      <c r="X200" s="1" t="s">
        <v>6714</v>
      </c>
    </row>
    <row r="201" spans="1:24" x14ac:dyDescent="0.2">
      <c r="A201" t="s">
        <v>4903</v>
      </c>
      <c r="B201" t="s">
        <v>1115</v>
      </c>
      <c r="C201" t="s">
        <v>1116</v>
      </c>
      <c r="D201" t="s">
        <v>1117</v>
      </c>
      <c r="E201" t="s">
        <v>5904</v>
      </c>
      <c r="F201" t="s">
        <v>1118</v>
      </c>
      <c r="G201" t="s">
        <v>1119</v>
      </c>
      <c r="H201" t="s">
        <v>1120</v>
      </c>
      <c r="I201" s="1">
        <v>43551</v>
      </c>
      <c r="J201" s="1" t="s">
        <v>6</v>
      </c>
      <c r="K201">
        <v>5</v>
      </c>
      <c r="L201">
        <f t="shared" ca="1" si="13"/>
        <v>25</v>
      </c>
      <c r="M201" t="str" cm="1">
        <f t="array" aca="1" ref="M201" ca="1">INDIRECT(ADDRESS(1+L201,12+K201))</f>
        <v>A01092</v>
      </c>
      <c r="S201" t="s">
        <v>4821</v>
      </c>
      <c r="T201" s="1">
        <f t="shared" si="14"/>
        <v>43995</v>
      </c>
      <c r="U201" s="1">
        <v>43995</v>
      </c>
      <c r="V201" s="1" t="str">
        <f t="shared" si="11"/>
        <v>prod</v>
      </c>
      <c r="W201" s="1" t="str">
        <f t="shared" si="12"/>
        <v>prod</v>
      </c>
      <c r="X201" s="1" t="s">
        <v>6712</v>
      </c>
    </row>
    <row r="202" spans="1:24" x14ac:dyDescent="0.2">
      <c r="A202" t="s">
        <v>4904</v>
      </c>
      <c r="B202" t="s">
        <v>1121</v>
      </c>
      <c r="C202" t="s">
        <v>1068</v>
      </c>
      <c r="D202" t="s">
        <v>1122</v>
      </c>
      <c r="E202" t="s">
        <v>5905</v>
      </c>
      <c r="F202" t="s">
        <v>1123</v>
      </c>
      <c r="G202" t="s">
        <v>29</v>
      </c>
      <c r="H202" t="s">
        <v>1124</v>
      </c>
      <c r="I202" s="1">
        <v>43708</v>
      </c>
      <c r="J202" s="1" t="s">
        <v>6</v>
      </c>
      <c r="K202">
        <v>5</v>
      </c>
      <c r="L202">
        <f t="shared" ca="1" si="13"/>
        <v>26</v>
      </c>
      <c r="M202" t="str" cm="1">
        <f t="array" aca="1" ref="M202" ca="1">INDIRECT(ADDRESS(1+L202,12+K202))</f>
        <v>A01093</v>
      </c>
      <c r="S202" t="s">
        <v>4814</v>
      </c>
      <c r="T202" s="1">
        <f t="shared" si="14"/>
        <v>43708</v>
      </c>
      <c r="U202" s="1">
        <v>43708</v>
      </c>
      <c r="V202" s="1" t="str">
        <f t="shared" si="11"/>
        <v>rnd</v>
      </c>
      <c r="W202" s="1" t="str">
        <f t="shared" si="12"/>
        <v>rnd</v>
      </c>
      <c r="X202" s="1" t="s">
        <v>6713</v>
      </c>
    </row>
    <row r="203" spans="1:24" x14ac:dyDescent="0.2">
      <c r="A203" t="s">
        <v>4905</v>
      </c>
      <c r="B203" t="s">
        <v>1125</v>
      </c>
      <c r="C203" t="s">
        <v>1126</v>
      </c>
      <c r="D203" t="s">
        <v>1127</v>
      </c>
      <c r="E203" t="s">
        <v>5906</v>
      </c>
      <c r="F203" t="s">
        <v>1128</v>
      </c>
      <c r="G203" t="s">
        <v>1129</v>
      </c>
      <c r="H203" t="s">
        <v>1130</v>
      </c>
      <c r="I203" s="1">
        <v>40546.143847389452</v>
      </c>
      <c r="J203" s="1">
        <v>44085.143847389452</v>
      </c>
      <c r="K203">
        <v>5</v>
      </c>
      <c r="L203">
        <f t="shared" ca="1" si="13"/>
        <v>34</v>
      </c>
      <c r="M203" t="str" cm="1">
        <f t="array" aca="1" ref="M203" ca="1">INDIRECT(ADDRESS(1+L203,12+K203))</f>
        <v>A01101</v>
      </c>
      <c r="S203" t="s">
        <v>4768</v>
      </c>
      <c r="T203" s="1">
        <f t="shared" si="14"/>
        <v>42909</v>
      </c>
      <c r="U203" s="1">
        <v>42909</v>
      </c>
      <c r="V203" s="1" t="str">
        <f t="shared" si="11"/>
        <v>prod</v>
      </c>
      <c r="W203" s="1" t="str">
        <f t="shared" si="12"/>
        <v>prod</v>
      </c>
      <c r="X203" s="1" t="s">
        <v>6712</v>
      </c>
    </row>
    <row r="204" spans="1:24" x14ac:dyDescent="0.2">
      <c r="A204" t="s">
        <v>4906</v>
      </c>
      <c r="B204" t="s">
        <v>1131</v>
      </c>
      <c r="C204" t="s">
        <v>1132</v>
      </c>
      <c r="D204" t="s">
        <v>1133</v>
      </c>
      <c r="E204" t="s">
        <v>5907</v>
      </c>
      <c r="F204" t="s">
        <v>1134</v>
      </c>
      <c r="G204" t="s">
        <v>1135</v>
      </c>
      <c r="H204" t="s">
        <v>1136</v>
      </c>
      <c r="I204" s="1">
        <v>40730</v>
      </c>
      <c r="J204" s="1">
        <v>43233</v>
      </c>
      <c r="K204">
        <v>5</v>
      </c>
      <c r="L204">
        <f t="shared" ca="1" si="13"/>
        <v>16</v>
      </c>
      <c r="M204" t="str" cm="1">
        <f t="array" aca="1" ref="M204" ca="1">INDIRECT(ADDRESS(1+L204,12+K204))</f>
        <v>A01083</v>
      </c>
      <c r="S204" t="s">
        <v>4807</v>
      </c>
      <c r="T204" s="1">
        <f t="shared" si="14"/>
        <v>40996</v>
      </c>
      <c r="U204" s="1">
        <v>40996</v>
      </c>
      <c r="V204" s="1" t="str">
        <f t="shared" ref="V204:V267" si="15">LOOKUP(S204,A:A,W:W)</f>
        <v>prod</v>
      </c>
      <c r="W204" s="1" t="str">
        <f t="shared" ref="W204:W267" si="16">V204</f>
        <v>prod</v>
      </c>
      <c r="X204" s="1" t="s">
        <v>6712</v>
      </c>
    </row>
    <row r="205" spans="1:24" x14ac:dyDescent="0.2">
      <c r="A205" t="s">
        <v>4907</v>
      </c>
      <c r="B205" t="s">
        <v>1137</v>
      </c>
      <c r="C205" t="s">
        <v>1116</v>
      </c>
      <c r="D205" t="s">
        <v>1138</v>
      </c>
      <c r="E205" t="s">
        <v>5908</v>
      </c>
      <c r="F205" t="s">
        <v>1139</v>
      </c>
      <c r="G205" t="s">
        <v>1007</v>
      </c>
      <c r="H205" t="s">
        <v>1140</v>
      </c>
      <c r="I205" s="1">
        <v>42366.008217638548</v>
      </c>
      <c r="J205" s="1" t="s">
        <v>6</v>
      </c>
      <c r="K205">
        <v>5</v>
      </c>
      <c r="L205">
        <f t="shared" ca="1" si="13"/>
        <v>5</v>
      </c>
      <c r="M205" t="str" cm="1">
        <f t="array" aca="1" ref="M205" ca="1">INDIRECT(ADDRESS(1+L205,12+K205))</f>
        <v>A01072</v>
      </c>
      <c r="S205" t="s">
        <v>4793</v>
      </c>
      <c r="T205" s="1">
        <f t="shared" si="14"/>
        <v>42366.008217638548</v>
      </c>
      <c r="U205" s="1">
        <v>42366.008217638548</v>
      </c>
      <c r="V205" s="1" t="str">
        <f t="shared" si="15"/>
        <v>prod</v>
      </c>
      <c r="W205" s="1" t="str">
        <f t="shared" si="16"/>
        <v>prod</v>
      </c>
      <c r="X205" s="1" t="s">
        <v>6712</v>
      </c>
    </row>
    <row r="206" spans="1:24" x14ac:dyDescent="0.2">
      <c r="A206" t="s">
        <v>4908</v>
      </c>
      <c r="B206" t="s">
        <v>1141</v>
      </c>
      <c r="C206" t="s">
        <v>1142</v>
      </c>
      <c r="D206" t="s">
        <v>1143</v>
      </c>
      <c r="E206" t="s">
        <v>5909</v>
      </c>
      <c r="F206" t="s">
        <v>1144</v>
      </c>
      <c r="G206" t="s">
        <v>699</v>
      </c>
      <c r="H206" t="s">
        <v>1145</v>
      </c>
      <c r="I206" s="1">
        <v>41117</v>
      </c>
      <c r="J206" s="1">
        <v>42751</v>
      </c>
      <c r="K206">
        <v>5</v>
      </c>
      <c r="L206">
        <f t="shared" ca="1" si="13"/>
        <v>69</v>
      </c>
      <c r="M206" t="str" cm="1">
        <f t="array" aca="1" ref="M206" ca="1">INDIRECT(ADDRESS(1+L206,12+K206))</f>
        <v>A01136</v>
      </c>
      <c r="S206" t="s">
        <v>4764</v>
      </c>
      <c r="T206" s="1">
        <f t="shared" si="14"/>
        <v>41117</v>
      </c>
      <c r="U206" s="1">
        <v>41117</v>
      </c>
      <c r="V206" s="1" t="str">
        <f t="shared" si="15"/>
        <v>mark</v>
      </c>
      <c r="W206" s="1" t="str">
        <f t="shared" si="16"/>
        <v>mark</v>
      </c>
      <c r="X206" s="1" t="s">
        <v>6714</v>
      </c>
    </row>
    <row r="207" spans="1:24" x14ac:dyDescent="0.2">
      <c r="A207" t="s">
        <v>4909</v>
      </c>
      <c r="B207" t="s">
        <v>1146</v>
      </c>
      <c r="C207" t="s">
        <v>1147</v>
      </c>
      <c r="D207" t="s">
        <v>1148</v>
      </c>
      <c r="E207" t="s">
        <v>5910</v>
      </c>
      <c r="F207" t="s">
        <v>1149</v>
      </c>
      <c r="G207" t="s">
        <v>1150</v>
      </c>
      <c r="H207" t="s">
        <v>1151</v>
      </c>
      <c r="I207" s="1">
        <v>41864</v>
      </c>
      <c r="J207" s="1" t="s">
        <v>6</v>
      </c>
      <c r="K207">
        <v>5</v>
      </c>
      <c r="L207">
        <f t="shared" ca="1" si="13"/>
        <v>37</v>
      </c>
      <c r="M207" t="str" cm="1">
        <f t="array" aca="1" ref="M207" ca="1">INDIRECT(ADDRESS(1+L207,12+K207))</f>
        <v>A01104</v>
      </c>
      <c r="S207" t="s">
        <v>4792</v>
      </c>
      <c r="T207" s="1">
        <f t="shared" si="14"/>
        <v>43703</v>
      </c>
      <c r="U207" s="1">
        <v>43703</v>
      </c>
      <c r="V207" s="1" t="str">
        <f t="shared" si="15"/>
        <v>prod</v>
      </c>
      <c r="W207" s="1" t="str">
        <f t="shared" si="16"/>
        <v>prod</v>
      </c>
      <c r="X207" s="1" t="s">
        <v>6712</v>
      </c>
    </row>
    <row r="208" spans="1:24" x14ac:dyDescent="0.2">
      <c r="A208" t="s">
        <v>4910</v>
      </c>
      <c r="B208" t="s">
        <v>1152</v>
      </c>
      <c r="C208" t="s">
        <v>1153</v>
      </c>
      <c r="D208" t="s">
        <v>1154</v>
      </c>
      <c r="E208" t="s">
        <v>5911</v>
      </c>
      <c r="F208" t="s">
        <v>1155</v>
      </c>
      <c r="G208" t="s">
        <v>834</v>
      </c>
      <c r="H208" t="s">
        <v>1156</v>
      </c>
      <c r="I208" s="1">
        <v>42822</v>
      </c>
      <c r="J208" s="1" t="s">
        <v>6</v>
      </c>
      <c r="K208">
        <v>5</v>
      </c>
      <c r="L208">
        <f t="shared" ca="1" si="13"/>
        <v>70</v>
      </c>
      <c r="M208" t="str" cm="1">
        <f t="array" aca="1" ref="M208" ca="1">INDIRECT(ADDRESS(1+L208,12+K208))</f>
        <v>A01137</v>
      </c>
      <c r="S208" t="s">
        <v>4794</v>
      </c>
      <c r="T208" s="1">
        <f t="shared" si="14"/>
        <v>42822</v>
      </c>
      <c r="U208" s="1">
        <v>42822</v>
      </c>
      <c r="V208" s="1" t="str">
        <f t="shared" si="15"/>
        <v>prod</v>
      </c>
      <c r="W208" s="1" t="str">
        <f t="shared" si="16"/>
        <v>prod</v>
      </c>
      <c r="X208" s="1" t="s">
        <v>6712</v>
      </c>
    </row>
    <row r="209" spans="1:24" x14ac:dyDescent="0.2">
      <c r="A209" t="s">
        <v>4911</v>
      </c>
      <c r="B209" t="s">
        <v>1157</v>
      </c>
      <c r="C209" t="s">
        <v>1158</v>
      </c>
      <c r="D209" t="s">
        <v>1159</v>
      </c>
      <c r="E209" t="s">
        <v>5912</v>
      </c>
      <c r="F209" t="s">
        <v>1160</v>
      </c>
      <c r="G209" t="s">
        <v>243</v>
      </c>
      <c r="H209" t="s">
        <v>1161</v>
      </c>
      <c r="I209" s="1">
        <v>40954</v>
      </c>
      <c r="J209" s="1" t="s">
        <v>6</v>
      </c>
      <c r="K209">
        <v>5</v>
      </c>
      <c r="L209">
        <f t="shared" ca="1" si="13"/>
        <v>57</v>
      </c>
      <c r="M209" t="str" cm="1">
        <f t="array" aca="1" ref="M209" ca="1">INDIRECT(ADDRESS(1+L209,12+K209))</f>
        <v>A01124</v>
      </c>
      <c r="S209" t="s">
        <v>4834</v>
      </c>
      <c r="T209" s="1">
        <f t="shared" si="14"/>
        <v>43873</v>
      </c>
      <c r="U209" s="1">
        <v>43873</v>
      </c>
      <c r="V209" s="1" t="str">
        <f t="shared" si="15"/>
        <v>mark</v>
      </c>
      <c r="W209" s="1" t="str">
        <f t="shared" si="16"/>
        <v>mark</v>
      </c>
      <c r="X209" s="1" t="s">
        <v>6714</v>
      </c>
    </row>
    <row r="210" spans="1:24" x14ac:dyDescent="0.2">
      <c r="A210" t="s">
        <v>4912</v>
      </c>
      <c r="B210" t="s">
        <v>1162</v>
      </c>
      <c r="C210" t="s">
        <v>1163</v>
      </c>
      <c r="D210" t="s">
        <v>1164</v>
      </c>
      <c r="E210" t="s">
        <v>5913</v>
      </c>
      <c r="F210" t="s">
        <v>1165</v>
      </c>
      <c r="G210" t="s">
        <v>1166</v>
      </c>
      <c r="H210" t="s">
        <v>1167</v>
      </c>
      <c r="I210" s="1">
        <v>42959</v>
      </c>
      <c r="J210" s="1" t="s">
        <v>6</v>
      </c>
      <c r="K210">
        <v>5</v>
      </c>
      <c r="L210">
        <f t="shared" ca="1" si="13"/>
        <v>57</v>
      </c>
      <c r="M210" t="str" cm="1">
        <f t="array" aca="1" ref="M210" ca="1">INDIRECT(ADDRESS(1+L210,12+K210))</f>
        <v>A01124</v>
      </c>
      <c r="S210" t="s">
        <v>4808</v>
      </c>
      <c r="T210" s="1">
        <f t="shared" si="14"/>
        <v>42959</v>
      </c>
      <c r="U210" s="1">
        <v>42959</v>
      </c>
      <c r="V210" s="1" t="str">
        <f t="shared" si="15"/>
        <v>mark</v>
      </c>
      <c r="W210" s="1" t="str">
        <f t="shared" si="16"/>
        <v>mark</v>
      </c>
      <c r="X210" s="1" t="s">
        <v>6714</v>
      </c>
    </row>
    <row r="211" spans="1:24" x14ac:dyDescent="0.2">
      <c r="A211" t="s">
        <v>4913</v>
      </c>
      <c r="B211" t="s">
        <v>1168</v>
      </c>
      <c r="C211" t="s">
        <v>1169</v>
      </c>
      <c r="D211" t="s">
        <v>1170</v>
      </c>
      <c r="E211" t="s">
        <v>5914</v>
      </c>
      <c r="F211" t="s">
        <v>1171</v>
      </c>
      <c r="G211" t="s">
        <v>1172</v>
      </c>
      <c r="H211" t="s">
        <v>1173</v>
      </c>
      <c r="I211" s="1">
        <v>41367</v>
      </c>
      <c r="J211" s="1" t="s">
        <v>6</v>
      </c>
      <c r="K211">
        <v>5</v>
      </c>
      <c r="L211">
        <f t="shared" ca="1" si="13"/>
        <v>53</v>
      </c>
      <c r="M211" t="str" cm="1">
        <f t="array" aca="1" ref="M211" ca="1">INDIRECT(ADDRESS(1+L211,12+K211))</f>
        <v>A01120</v>
      </c>
      <c r="S211" t="s">
        <v>4770</v>
      </c>
      <c r="T211" s="1">
        <f t="shared" si="14"/>
        <v>41367</v>
      </c>
      <c r="U211" s="1">
        <v>41367</v>
      </c>
      <c r="V211" s="1" t="str">
        <f t="shared" si="15"/>
        <v>prod</v>
      </c>
      <c r="W211" s="1" t="str">
        <f t="shared" si="16"/>
        <v>prod</v>
      </c>
      <c r="X211" s="1" t="s">
        <v>6712</v>
      </c>
    </row>
    <row r="212" spans="1:24" x14ac:dyDescent="0.2">
      <c r="A212" t="s">
        <v>4914</v>
      </c>
      <c r="B212" t="s">
        <v>1174</v>
      </c>
      <c r="C212" t="s">
        <v>1175</v>
      </c>
      <c r="D212" t="s">
        <v>1176</v>
      </c>
      <c r="E212" t="s">
        <v>5915</v>
      </c>
      <c r="F212" t="s">
        <v>1177</v>
      </c>
      <c r="G212" t="s">
        <v>1178</v>
      </c>
      <c r="H212" t="s">
        <v>1179</v>
      </c>
      <c r="I212" s="1">
        <v>40693</v>
      </c>
      <c r="J212" s="1" t="s">
        <v>6</v>
      </c>
      <c r="K212">
        <v>5</v>
      </c>
      <c r="L212">
        <f t="shared" ca="1" si="13"/>
        <v>29</v>
      </c>
      <c r="M212" t="str" cm="1">
        <f t="array" aca="1" ref="M212" ca="1">INDIRECT(ADDRESS(1+L212,12+K212))</f>
        <v>A01096</v>
      </c>
      <c r="S212" t="s">
        <v>4801</v>
      </c>
      <c r="T212" s="1">
        <f t="shared" si="14"/>
        <v>43358</v>
      </c>
      <c r="U212" s="1">
        <v>43358</v>
      </c>
      <c r="V212" s="1" t="str">
        <f t="shared" si="15"/>
        <v>rnd</v>
      </c>
      <c r="W212" s="1" t="str">
        <f t="shared" si="16"/>
        <v>rnd</v>
      </c>
      <c r="X212" s="1" t="s">
        <v>6713</v>
      </c>
    </row>
    <row r="213" spans="1:24" x14ac:dyDescent="0.2">
      <c r="A213" t="s">
        <v>4915</v>
      </c>
      <c r="B213" t="s">
        <v>1180</v>
      </c>
      <c r="C213" t="s">
        <v>1181</v>
      </c>
      <c r="D213" t="s">
        <v>1182</v>
      </c>
      <c r="E213" t="s">
        <v>5916</v>
      </c>
      <c r="F213" t="s">
        <v>1183</v>
      </c>
      <c r="G213" t="s">
        <v>660</v>
      </c>
      <c r="H213" t="s">
        <v>1184</v>
      </c>
      <c r="I213" s="1">
        <v>42321</v>
      </c>
      <c r="J213" s="1" t="s">
        <v>6</v>
      </c>
      <c r="K213">
        <v>5</v>
      </c>
      <c r="L213">
        <f t="shared" ca="1" si="13"/>
        <v>22</v>
      </c>
      <c r="M213" t="str" cm="1">
        <f t="array" aca="1" ref="M213" ca="1">INDIRECT(ADDRESS(1+L213,12+K213))</f>
        <v>A01089</v>
      </c>
      <c r="S213" t="s">
        <v>4797</v>
      </c>
      <c r="T213" s="1">
        <f t="shared" si="14"/>
        <v>42744</v>
      </c>
      <c r="U213" s="1">
        <v>42744</v>
      </c>
      <c r="V213" s="1" t="str">
        <f t="shared" si="15"/>
        <v>prod</v>
      </c>
      <c r="W213" s="1" t="str">
        <f t="shared" si="16"/>
        <v>prod</v>
      </c>
      <c r="X213" s="1" t="s">
        <v>6712</v>
      </c>
    </row>
    <row r="214" spans="1:24" x14ac:dyDescent="0.2">
      <c r="A214" t="s">
        <v>4916</v>
      </c>
      <c r="B214" t="s">
        <v>1185</v>
      </c>
      <c r="C214" t="s">
        <v>1186</v>
      </c>
      <c r="D214" t="s">
        <v>1187</v>
      </c>
      <c r="E214" t="s">
        <v>5917</v>
      </c>
      <c r="F214" t="s">
        <v>1188</v>
      </c>
      <c r="G214" t="s">
        <v>1189</v>
      </c>
      <c r="H214" t="s">
        <v>1190</v>
      </c>
      <c r="I214" s="1">
        <v>41733</v>
      </c>
      <c r="J214" s="1">
        <v>43978</v>
      </c>
      <c r="K214">
        <v>5</v>
      </c>
      <c r="L214">
        <f t="shared" ca="1" si="13"/>
        <v>71</v>
      </c>
      <c r="M214" t="str" cm="1">
        <f t="array" aca="1" ref="M214" ca="1">INDIRECT(ADDRESS(1+L214,12+K214))</f>
        <v>A01138</v>
      </c>
      <c r="S214" t="s">
        <v>4785</v>
      </c>
      <c r="T214" s="1">
        <f t="shared" si="14"/>
        <v>41733</v>
      </c>
      <c r="U214" s="1">
        <v>41733</v>
      </c>
      <c r="V214" s="1" t="str">
        <f t="shared" si="15"/>
        <v>prod</v>
      </c>
      <c r="W214" s="1" t="str">
        <f t="shared" si="16"/>
        <v>prod</v>
      </c>
      <c r="X214" s="1" t="s">
        <v>6712</v>
      </c>
    </row>
    <row r="215" spans="1:24" x14ac:dyDescent="0.2">
      <c r="A215" t="s">
        <v>4917</v>
      </c>
      <c r="B215" t="s">
        <v>1191</v>
      </c>
      <c r="C215" t="s">
        <v>1192</v>
      </c>
      <c r="D215" t="s">
        <v>1193</v>
      </c>
      <c r="E215" t="s">
        <v>5918</v>
      </c>
      <c r="F215" t="s">
        <v>1194</v>
      </c>
      <c r="G215" t="s">
        <v>1195</v>
      </c>
      <c r="H215" t="s">
        <v>1196</v>
      </c>
      <c r="I215" s="1">
        <v>41450</v>
      </c>
      <c r="J215" s="1">
        <v>41830</v>
      </c>
      <c r="K215">
        <v>5</v>
      </c>
      <c r="L215">
        <f t="shared" ca="1" si="13"/>
        <v>44</v>
      </c>
      <c r="M215" t="str" cm="1">
        <f t="array" aca="1" ref="M215" ca="1">INDIRECT(ADDRESS(1+L215,12+K215))</f>
        <v>A01111</v>
      </c>
      <c r="S215" t="s">
        <v>4821</v>
      </c>
      <c r="T215" s="1">
        <f t="shared" si="14"/>
        <v>43995</v>
      </c>
      <c r="U215" s="1">
        <v>43995</v>
      </c>
      <c r="V215" s="1" t="str">
        <f t="shared" si="15"/>
        <v>prod</v>
      </c>
      <c r="W215" s="1" t="str">
        <f t="shared" si="16"/>
        <v>prod</v>
      </c>
      <c r="X215" s="1" t="s">
        <v>6712</v>
      </c>
    </row>
    <row r="216" spans="1:24" x14ac:dyDescent="0.2">
      <c r="A216" t="s">
        <v>4918</v>
      </c>
      <c r="B216" t="s">
        <v>1197</v>
      </c>
      <c r="C216" t="s">
        <v>1198</v>
      </c>
      <c r="D216" t="s">
        <v>1199</v>
      </c>
      <c r="E216" t="s">
        <v>5919</v>
      </c>
      <c r="F216" t="s">
        <v>1200</v>
      </c>
      <c r="G216" t="s">
        <v>540</v>
      </c>
      <c r="H216" t="s">
        <v>1201</v>
      </c>
      <c r="I216" s="1">
        <v>41489</v>
      </c>
      <c r="J216" s="1">
        <v>41896</v>
      </c>
      <c r="K216">
        <v>5</v>
      </c>
      <c r="L216">
        <f t="shared" ca="1" si="13"/>
        <v>18</v>
      </c>
      <c r="M216" t="str" cm="1">
        <f t="array" aca="1" ref="M216" ca="1">INDIRECT(ADDRESS(1+L216,12+K216))</f>
        <v>A01085</v>
      </c>
      <c r="S216" t="s">
        <v>4770</v>
      </c>
      <c r="T216" s="1">
        <f t="shared" si="14"/>
        <v>41489</v>
      </c>
      <c r="U216" s="1">
        <v>41489</v>
      </c>
      <c r="V216" s="1" t="str">
        <f t="shared" si="15"/>
        <v>prod</v>
      </c>
      <c r="W216" s="1" t="str">
        <f t="shared" si="16"/>
        <v>prod</v>
      </c>
      <c r="X216" s="1" t="s">
        <v>6712</v>
      </c>
    </row>
    <row r="217" spans="1:24" x14ac:dyDescent="0.2">
      <c r="A217" t="s">
        <v>4919</v>
      </c>
      <c r="B217" t="s">
        <v>1202</v>
      </c>
      <c r="C217" t="s">
        <v>1203</v>
      </c>
      <c r="D217" t="s">
        <v>1204</v>
      </c>
      <c r="E217" t="s">
        <v>5920</v>
      </c>
      <c r="F217" t="s">
        <v>1205</v>
      </c>
      <c r="G217" t="s">
        <v>1206</v>
      </c>
      <c r="H217" t="s">
        <v>1207</v>
      </c>
      <c r="I217" s="1">
        <v>43698</v>
      </c>
      <c r="J217" s="1" t="s">
        <v>6</v>
      </c>
      <c r="K217">
        <v>5</v>
      </c>
      <c r="L217">
        <f t="shared" ca="1" si="13"/>
        <v>67</v>
      </c>
      <c r="M217" t="str" cm="1">
        <f t="array" aca="1" ref="M217" ca="1">INDIRECT(ADDRESS(1+L217,12+K217))</f>
        <v>A01134</v>
      </c>
      <c r="S217" t="s">
        <v>4802</v>
      </c>
      <c r="T217" s="1">
        <f t="shared" si="14"/>
        <v>43808</v>
      </c>
      <c r="U217" s="1">
        <v>43808</v>
      </c>
      <c r="V217" s="1" t="str">
        <f t="shared" si="15"/>
        <v>prod</v>
      </c>
      <c r="W217" s="1" t="str">
        <f t="shared" si="16"/>
        <v>prod</v>
      </c>
      <c r="X217" s="1" t="s">
        <v>6712</v>
      </c>
    </row>
    <row r="218" spans="1:24" x14ac:dyDescent="0.2">
      <c r="A218" t="s">
        <v>4920</v>
      </c>
      <c r="B218" t="s">
        <v>1208</v>
      </c>
      <c r="C218" t="s">
        <v>1209</v>
      </c>
      <c r="D218" t="s">
        <v>1210</v>
      </c>
      <c r="E218" t="s">
        <v>5921</v>
      </c>
      <c r="F218" t="s">
        <v>277</v>
      </c>
      <c r="G218" t="s">
        <v>774</v>
      </c>
      <c r="H218" t="s">
        <v>1211</v>
      </c>
      <c r="I218" s="1">
        <v>42105</v>
      </c>
      <c r="J218" s="1" t="s">
        <v>6</v>
      </c>
      <c r="K218">
        <v>5</v>
      </c>
      <c r="L218">
        <f t="shared" ca="1" si="13"/>
        <v>69</v>
      </c>
      <c r="M218" t="str" cm="1">
        <f t="array" aca="1" ref="M218" ca="1">INDIRECT(ADDRESS(1+L218,12+K218))</f>
        <v>A01136</v>
      </c>
      <c r="S218" t="s">
        <v>4820</v>
      </c>
      <c r="T218" s="1">
        <f t="shared" si="14"/>
        <v>42105</v>
      </c>
      <c r="U218" s="1">
        <v>42105</v>
      </c>
      <c r="V218" s="1" t="str">
        <f t="shared" si="15"/>
        <v>rnd</v>
      </c>
      <c r="W218" s="1" t="str">
        <f t="shared" si="16"/>
        <v>rnd</v>
      </c>
      <c r="X218" s="1" t="s">
        <v>6713</v>
      </c>
    </row>
    <row r="219" spans="1:24" x14ac:dyDescent="0.2">
      <c r="A219" t="s">
        <v>4921</v>
      </c>
      <c r="B219" t="s">
        <v>1212</v>
      </c>
      <c r="C219" t="s">
        <v>1213</v>
      </c>
      <c r="D219" t="s">
        <v>1214</v>
      </c>
      <c r="E219" t="s">
        <v>5922</v>
      </c>
      <c r="F219" t="s">
        <v>1215</v>
      </c>
      <c r="G219" t="s">
        <v>161</v>
      </c>
      <c r="H219" t="s">
        <v>1216</v>
      </c>
      <c r="I219" s="1">
        <v>41219</v>
      </c>
      <c r="J219" s="1" t="s">
        <v>6</v>
      </c>
      <c r="K219">
        <v>5</v>
      </c>
      <c r="L219">
        <f t="shared" ca="1" si="13"/>
        <v>36</v>
      </c>
      <c r="M219" t="str" cm="1">
        <f t="array" aca="1" ref="M219" ca="1">INDIRECT(ADDRESS(1+L219,12+K219))</f>
        <v>A01103</v>
      </c>
      <c r="S219" t="s">
        <v>4824</v>
      </c>
      <c r="T219" s="1">
        <f t="shared" si="14"/>
        <v>41774</v>
      </c>
      <c r="U219" s="1">
        <v>41774</v>
      </c>
      <c r="V219" s="1" t="str">
        <f t="shared" si="15"/>
        <v>mark</v>
      </c>
      <c r="W219" s="1" t="str">
        <f t="shared" si="16"/>
        <v>mark</v>
      </c>
      <c r="X219" s="1" t="s">
        <v>6714</v>
      </c>
    </row>
    <row r="220" spans="1:24" x14ac:dyDescent="0.2">
      <c r="A220" t="s">
        <v>4922</v>
      </c>
      <c r="B220" t="s">
        <v>1217</v>
      </c>
      <c r="C220" t="s">
        <v>516</v>
      </c>
      <c r="D220" t="s">
        <v>1218</v>
      </c>
      <c r="E220" t="s">
        <v>5923</v>
      </c>
      <c r="F220" t="s">
        <v>1219</v>
      </c>
      <c r="G220" t="s">
        <v>1220</v>
      </c>
      <c r="H220" t="s">
        <v>1221</v>
      </c>
      <c r="I220" s="1">
        <v>42793</v>
      </c>
      <c r="J220" s="1" t="s">
        <v>6</v>
      </c>
      <c r="K220">
        <v>5</v>
      </c>
      <c r="L220">
        <f t="shared" ca="1" si="13"/>
        <v>63</v>
      </c>
      <c r="M220" t="str" cm="1">
        <f t="array" aca="1" ref="M220" ca="1">INDIRECT(ADDRESS(1+L220,12+K220))</f>
        <v>A01130</v>
      </c>
      <c r="S220" t="s">
        <v>4826</v>
      </c>
      <c r="T220" s="1">
        <f t="shared" si="14"/>
        <v>42793</v>
      </c>
      <c r="U220" s="1">
        <v>42793</v>
      </c>
      <c r="V220" s="1" t="str">
        <f t="shared" si="15"/>
        <v>rnd</v>
      </c>
      <c r="W220" s="1" t="str">
        <f t="shared" si="16"/>
        <v>rnd</v>
      </c>
      <c r="X220" s="1" t="s">
        <v>6713</v>
      </c>
    </row>
    <row r="221" spans="1:24" x14ac:dyDescent="0.2">
      <c r="A221" t="s">
        <v>4923</v>
      </c>
      <c r="B221" t="s">
        <v>667</v>
      </c>
      <c r="C221" t="s">
        <v>1222</v>
      </c>
      <c r="D221" t="s">
        <v>1223</v>
      </c>
      <c r="E221" t="s">
        <v>5924</v>
      </c>
      <c r="F221" t="s">
        <v>1224</v>
      </c>
      <c r="G221" t="s">
        <v>1166</v>
      </c>
      <c r="H221" t="s">
        <v>1225</v>
      </c>
      <c r="I221" s="1">
        <v>41957</v>
      </c>
      <c r="J221" s="1" t="s">
        <v>6</v>
      </c>
      <c r="K221">
        <v>5</v>
      </c>
      <c r="L221">
        <f t="shared" ca="1" si="13"/>
        <v>5</v>
      </c>
      <c r="M221" t="str" cm="1">
        <f t="array" aca="1" ref="M221" ca="1">INDIRECT(ADDRESS(1+L221,12+K221))</f>
        <v>A01072</v>
      </c>
      <c r="S221" t="s">
        <v>4829</v>
      </c>
      <c r="T221" s="1">
        <f t="shared" si="14"/>
        <v>42133</v>
      </c>
      <c r="U221" s="1">
        <v>42133</v>
      </c>
      <c r="V221" s="1" t="str">
        <f t="shared" si="15"/>
        <v>mark</v>
      </c>
      <c r="W221" s="1" t="str">
        <f t="shared" si="16"/>
        <v>mark</v>
      </c>
      <c r="X221" s="1" t="s">
        <v>6714</v>
      </c>
    </row>
    <row r="222" spans="1:24" x14ac:dyDescent="0.2">
      <c r="A222" t="s">
        <v>4924</v>
      </c>
      <c r="B222" t="s">
        <v>1226</v>
      </c>
      <c r="C222" t="s">
        <v>216</v>
      </c>
      <c r="D222" t="s">
        <v>1227</v>
      </c>
      <c r="E222" t="s">
        <v>5925</v>
      </c>
      <c r="F222" t="s">
        <v>1228</v>
      </c>
      <c r="G222" t="s">
        <v>1229</v>
      </c>
      <c r="H222" t="s">
        <v>1230</v>
      </c>
      <c r="I222" s="1">
        <v>41572</v>
      </c>
      <c r="J222" s="1" t="s">
        <v>6</v>
      </c>
      <c r="K222">
        <v>5</v>
      </c>
      <c r="L222">
        <f t="shared" ca="1" si="13"/>
        <v>31</v>
      </c>
      <c r="M222" t="str" cm="1">
        <f t="array" aca="1" ref="M222" ca="1">INDIRECT(ADDRESS(1+L222,12+K222))</f>
        <v>A01098</v>
      </c>
      <c r="S222" t="s">
        <v>4806</v>
      </c>
      <c r="T222" s="1">
        <f t="shared" si="14"/>
        <v>43424</v>
      </c>
      <c r="U222" s="1">
        <v>43424</v>
      </c>
      <c r="V222" s="1" t="str">
        <f t="shared" si="15"/>
        <v>prod</v>
      </c>
      <c r="W222" s="1" t="str">
        <f t="shared" si="16"/>
        <v>prod</v>
      </c>
      <c r="X222" s="1" t="s">
        <v>6712</v>
      </c>
    </row>
    <row r="223" spans="1:24" x14ac:dyDescent="0.2">
      <c r="A223" t="s">
        <v>4925</v>
      </c>
      <c r="B223" t="s">
        <v>1231</v>
      </c>
      <c r="C223" t="s">
        <v>1232</v>
      </c>
      <c r="D223" t="s">
        <v>1233</v>
      </c>
      <c r="E223" t="s">
        <v>5926</v>
      </c>
      <c r="F223" t="s">
        <v>1234</v>
      </c>
      <c r="G223" t="s">
        <v>1235</v>
      </c>
      <c r="H223" t="s">
        <v>1236</v>
      </c>
      <c r="I223" s="1">
        <v>40533</v>
      </c>
      <c r="J223" s="1" t="s">
        <v>6</v>
      </c>
      <c r="K223">
        <v>5</v>
      </c>
      <c r="L223">
        <f t="shared" ca="1" si="13"/>
        <v>9</v>
      </c>
      <c r="M223" t="str" cm="1">
        <f t="array" aca="1" ref="M223" ca="1">INDIRECT(ADDRESS(1+L223,12+K223))</f>
        <v>A01076</v>
      </c>
      <c r="S223" t="s">
        <v>4817</v>
      </c>
      <c r="T223" s="1">
        <f t="shared" si="14"/>
        <v>41919</v>
      </c>
      <c r="U223" s="1">
        <v>41919</v>
      </c>
      <c r="V223" s="1" t="str">
        <f t="shared" si="15"/>
        <v>rnd</v>
      </c>
      <c r="W223" s="1" t="str">
        <f t="shared" si="16"/>
        <v>rnd</v>
      </c>
      <c r="X223" s="1" t="s">
        <v>6713</v>
      </c>
    </row>
    <row r="224" spans="1:24" x14ac:dyDescent="0.2">
      <c r="A224" t="s">
        <v>4926</v>
      </c>
      <c r="B224" t="s">
        <v>1237</v>
      </c>
      <c r="C224" t="s">
        <v>420</v>
      </c>
      <c r="D224" t="s">
        <v>1238</v>
      </c>
      <c r="E224" t="s">
        <v>5927</v>
      </c>
      <c r="F224" t="s">
        <v>1239</v>
      </c>
      <c r="G224" t="s">
        <v>1240</v>
      </c>
      <c r="H224" t="s">
        <v>1241</v>
      </c>
      <c r="I224" s="1">
        <v>41550</v>
      </c>
      <c r="J224" s="1" t="s">
        <v>6</v>
      </c>
      <c r="K224">
        <v>5</v>
      </c>
      <c r="L224">
        <f t="shared" ca="1" si="13"/>
        <v>45</v>
      </c>
      <c r="M224" t="str" cm="1">
        <f t="array" aca="1" ref="M224" ca="1">INDIRECT(ADDRESS(1+L224,12+K224))</f>
        <v>A01112</v>
      </c>
      <c r="S224" t="s">
        <v>4801</v>
      </c>
      <c r="T224" s="1">
        <f t="shared" si="14"/>
        <v>43358</v>
      </c>
      <c r="U224" s="1">
        <v>43358</v>
      </c>
      <c r="V224" s="1" t="str">
        <f t="shared" si="15"/>
        <v>rnd</v>
      </c>
      <c r="W224" s="1" t="str">
        <f t="shared" si="16"/>
        <v>rnd</v>
      </c>
      <c r="X224" s="1" t="s">
        <v>6713</v>
      </c>
    </row>
    <row r="225" spans="1:24" x14ac:dyDescent="0.2">
      <c r="A225" t="s">
        <v>4927</v>
      </c>
      <c r="B225" t="s">
        <v>764</v>
      </c>
      <c r="C225" t="s">
        <v>1242</v>
      </c>
      <c r="D225" t="s">
        <v>1243</v>
      </c>
      <c r="E225" t="s">
        <v>5928</v>
      </c>
      <c r="F225" t="s">
        <v>1244</v>
      </c>
      <c r="G225" t="s">
        <v>1245</v>
      </c>
      <c r="H225" t="s">
        <v>1246</v>
      </c>
      <c r="I225" s="1">
        <v>42363</v>
      </c>
      <c r="J225" s="1" t="s">
        <v>6</v>
      </c>
      <c r="K225">
        <v>5</v>
      </c>
      <c r="L225">
        <f t="shared" ca="1" si="13"/>
        <v>16</v>
      </c>
      <c r="M225" t="str" cm="1">
        <f t="array" aca="1" ref="M225" ca="1">INDIRECT(ADDRESS(1+L225,12+K225))</f>
        <v>A01083</v>
      </c>
      <c r="S225" t="s">
        <v>4820</v>
      </c>
      <c r="T225" s="1">
        <f t="shared" si="14"/>
        <v>42363</v>
      </c>
      <c r="U225" s="1">
        <v>42363</v>
      </c>
      <c r="V225" s="1" t="str">
        <f t="shared" si="15"/>
        <v>rnd</v>
      </c>
      <c r="W225" s="1" t="str">
        <f t="shared" si="16"/>
        <v>rnd</v>
      </c>
      <c r="X225" s="1" t="s">
        <v>6713</v>
      </c>
    </row>
    <row r="226" spans="1:24" x14ac:dyDescent="0.2">
      <c r="A226" t="s">
        <v>4928</v>
      </c>
      <c r="B226" t="s">
        <v>1247</v>
      </c>
      <c r="C226" t="s">
        <v>1248</v>
      </c>
      <c r="D226" t="s">
        <v>1249</v>
      </c>
      <c r="E226" t="s">
        <v>5929</v>
      </c>
      <c r="F226" t="s">
        <v>1250</v>
      </c>
      <c r="G226" t="s">
        <v>1251</v>
      </c>
      <c r="H226" t="s">
        <v>1252</v>
      </c>
      <c r="I226" s="1">
        <v>41771</v>
      </c>
      <c r="J226" s="1" t="s">
        <v>6</v>
      </c>
      <c r="K226">
        <v>5</v>
      </c>
      <c r="L226">
        <f t="shared" ca="1" si="13"/>
        <v>62</v>
      </c>
      <c r="M226" t="str" cm="1">
        <f t="array" aca="1" ref="M226" ca="1">INDIRECT(ADDRESS(1+L226,12+K226))</f>
        <v>A01129</v>
      </c>
      <c r="S226" t="s">
        <v>4764</v>
      </c>
      <c r="T226" s="1">
        <f t="shared" si="14"/>
        <v>41771</v>
      </c>
      <c r="U226" s="1">
        <v>41771</v>
      </c>
      <c r="V226" s="1" t="str">
        <f t="shared" si="15"/>
        <v>mark</v>
      </c>
      <c r="W226" s="1" t="str">
        <f t="shared" si="16"/>
        <v>mark</v>
      </c>
      <c r="X226" s="1" t="s">
        <v>6714</v>
      </c>
    </row>
    <row r="227" spans="1:24" x14ac:dyDescent="0.2">
      <c r="A227" t="s">
        <v>4929</v>
      </c>
      <c r="B227" t="s">
        <v>1253</v>
      </c>
      <c r="C227" t="s">
        <v>1254</v>
      </c>
      <c r="D227" t="s">
        <v>1255</v>
      </c>
      <c r="E227" t="s">
        <v>5930</v>
      </c>
      <c r="F227" t="s">
        <v>1256</v>
      </c>
      <c r="G227" t="s">
        <v>1257</v>
      </c>
      <c r="H227" t="s">
        <v>1258</v>
      </c>
      <c r="I227" s="1">
        <v>42667</v>
      </c>
      <c r="J227" s="1" t="s">
        <v>6</v>
      </c>
      <c r="K227">
        <v>5</v>
      </c>
      <c r="L227">
        <f t="shared" ca="1" si="13"/>
        <v>36</v>
      </c>
      <c r="M227" t="str" cm="1">
        <f t="array" aca="1" ref="M227" ca="1">INDIRECT(ADDRESS(1+L227,12+K227))</f>
        <v>A01103</v>
      </c>
      <c r="S227" t="s">
        <v>4798</v>
      </c>
      <c r="T227" s="1">
        <f t="shared" si="14"/>
        <v>42768</v>
      </c>
      <c r="U227" s="1">
        <v>42768</v>
      </c>
      <c r="V227" s="1" t="str">
        <f t="shared" si="15"/>
        <v>prod</v>
      </c>
      <c r="W227" s="1" t="str">
        <f t="shared" si="16"/>
        <v>prod</v>
      </c>
      <c r="X227" s="1" t="s">
        <v>6712</v>
      </c>
    </row>
    <row r="228" spans="1:24" x14ac:dyDescent="0.2">
      <c r="A228" t="s">
        <v>4930</v>
      </c>
      <c r="B228" t="s">
        <v>1259</v>
      </c>
      <c r="C228" t="s">
        <v>1260</v>
      </c>
      <c r="D228" t="s">
        <v>1261</v>
      </c>
      <c r="E228" t="s">
        <v>5931</v>
      </c>
      <c r="F228" t="s">
        <v>1262</v>
      </c>
      <c r="G228" t="s">
        <v>319</v>
      </c>
      <c r="H228" t="s">
        <v>1263</v>
      </c>
      <c r="I228" s="1">
        <v>42461</v>
      </c>
      <c r="J228" s="1" t="s">
        <v>6</v>
      </c>
      <c r="K228">
        <v>5</v>
      </c>
      <c r="L228">
        <f t="shared" ca="1" si="13"/>
        <v>24</v>
      </c>
      <c r="M228" t="str" cm="1">
        <f t="array" aca="1" ref="M228" ca="1">INDIRECT(ADDRESS(1+L228,12+K228))</f>
        <v>A01091</v>
      </c>
      <c r="S228" t="s">
        <v>4775</v>
      </c>
      <c r="T228" s="1">
        <f t="shared" si="14"/>
        <v>43707</v>
      </c>
      <c r="U228" s="1">
        <v>43707</v>
      </c>
      <c r="V228" s="1" t="str">
        <f t="shared" si="15"/>
        <v>prod</v>
      </c>
      <c r="W228" s="1" t="str">
        <f t="shared" si="16"/>
        <v>prod</v>
      </c>
      <c r="X228" s="1" t="s">
        <v>6712</v>
      </c>
    </row>
    <row r="229" spans="1:24" x14ac:dyDescent="0.2">
      <c r="A229" t="s">
        <v>4931</v>
      </c>
      <c r="B229" t="s">
        <v>1264</v>
      </c>
      <c r="C229" t="s">
        <v>1265</v>
      </c>
      <c r="D229" t="s">
        <v>1266</v>
      </c>
      <c r="E229" t="s">
        <v>5932</v>
      </c>
      <c r="F229" t="s">
        <v>1267</v>
      </c>
      <c r="G229" t="s">
        <v>1268</v>
      </c>
      <c r="H229" t="s">
        <v>1269</v>
      </c>
      <c r="I229" s="1">
        <v>44014</v>
      </c>
      <c r="J229" s="1" t="s">
        <v>6</v>
      </c>
      <c r="K229">
        <v>5</v>
      </c>
      <c r="L229">
        <f t="shared" ca="1" si="13"/>
        <v>39</v>
      </c>
      <c r="M229" t="str" cm="1">
        <f t="array" aca="1" ref="M229" ca="1">INDIRECT(ADDRESS(1+L229,12+K229))</f>
        <v>A01106</v>
      </c>
      <c r="S229" t="s">
        <v>4762</v>
      </c>
      <c r="T229" s="1">
        <f t="shared" si="14"/>
        <v>44014</v>
      </c>
      <c r="U229" s="1">
        <v>44014</v>
      </c>
      <c r="V229" s="1" t="str">
        <f t="shared" si="15"/>
        <v>mark</v>
      </c>
      <c r="W229" s="1" t="str">
        <f t="shared" si="16"/>
        <v>mark</v>
      </c>
      <c r="X229" s="1" t="s">
        <v>6714</v>
      </c>
    </row>
    <row r="230" spans="1:24" x14ac:dyDescent="0.2">
      <c r="A230" t="s">
        <v>4932</v>
      </c>
      <c r="B230" t="s">
        <v>1270</v>
      </c>
      <c r="C230" t="s">
        <v>1271</v>
      </c>
      <c r="D230" t="s">
        <v>1272</v>
      </c>
      <c r="E230" t="s">
        <v>5933</v>
      </c>
      <c r="F230" t="s">
        <v>1273</v>
      </c>
      <c r="G230" t="s">
        <v>540</v>
      </c>
      <c r="H230" t="s">
        <v>1274</v>
      </c>
      <c r="I230" s="1">
        <v>41731</v>
      </c>
      <c r="J230" s="1" t="s">
        <v>6</v>
      </c>
      <c r="K230">
        <v>5</v>
      </c>
      <c r="L230">
        <f t="shared" ca="1" si="13"/>
        <v>53</v>
      </c>
      <c r="M230" t="str" cm="1">
        <f t="array" aca="1" ref="M230" ca="1">INDIRECT(ADDRESS(1+L230,12+K230))</f>
        <v>A01120</v>
      </c>
      <c r="S230" t="s">
        <v>4814</v>
      </c>
      <c r="T230" s="1">
        <f t="shared" si="14"/>
        <v>43580</v>
      </c>
      <c r="U230" s="1">
        <v>43580</v>
      </c>
      <c r="V230" s="1" t="str">
        <f t="shared" si="15"/>
        <v>rnd</v>
      </c>
      <c r="W230" s="1" t="str">
        <f t="shared" si="16"/>
        <v>rnd</v>
      </c>
      <c r="X230" s="1" t="s">
        <v>6713</v>
      </c>
    </row>
    <row r="231" spans="1:24" x14ac:dyDescent="0.2">
      <c r="A231" t="s">
        <v>4933</v>
      </c>
      <c r="B231" t="s">
        <v>1275</v>
      </c>
      <c r="C231" t="s">
        <v>1276</v>
      </c>
      <c r="D231" t="s">
        <v>1277</v>
      </c>
      <c r="E231" t="s">
        <v>5934</v>
      </c>
      <c r="F231" t="s">
        <v>1278</v>
      </c>
      <c r="G231" t="s">
        <v>394</v>
      </c>
      <c r="H231" t="s">
        <v>1279</v>
      </c>
      <c r="I231" s="1">
        <v>42249</v>
      </c>
      <c r="J231" s="1" t="s">
        <v>6</v>
      </c>
      <c r="K231">
        <v>5</v>
      </c>
      <c r="L231">
        <f t="shared" ca="1" si="13"/>
        <v>60</v>
      </c>
      <c r="M231" t="str" cm="1">
        <f t="array" aca="1" ref="M231" ca="1">INDIRECT(ADDRESS(1+L231,12+K231))</f>
        <v>A01127</v>
      </c>
      <c r="S231" t="s">
        <v>4797</v>
      </c>
      <c r="T231" s="1">
        <f t="shared" si="14"/>
        <v>42744</v>
      </c>
      <c r="U231" s="1">
        <v>42744</v>
      </c>
      <c r="V231" s="1" t="str">
        <f t="shared" si="15"/>
        <v>prod</v>
      </c>
      <c r="W231" s="1" t="str">
        <f t="shared" si="16"/>
        <v>prod</v>
      </c>
      <c r="X231" s="1" t="s">
        <v>6712</v>
      </c>
    </row>
    <row r="232" spans="1:24" x14ac:dyDescent="0.2">
      <c r="A232" t="s">
        <v>4934</v>
      </c>
      <c r="B232" t="s">
        <v>1280</v>
      </c>
      <c r="C232" t="s">
        <v>1281</v>
      </c>
      <c r="D232" t="s">
        <v>1282</v>
      </c>
      <c r="E232" t="s">
        <v>5935</v>
      </c>
      <c r="F232" t="s">
        <v>1283</v>
      </c>
      <c r="G232" t="s">
        <v>260</v>
      </c>
      <c r="H232" t="s">
        <v>1284</v>
      </c>
      <c r="I232" s="1">
        <v>41225</v>
      </c>
      <c r="J232" s="1">
        <v>43895</v>
      </c>
      <c r="K232">
        <v>5</v>
      </c>
      <c r="L232">
        <f t="shared" ca="1" si="13"/>
        <v>18</v>
      </c>
      <c r="M232" t="str" cm="1">
        <f t="array" aca="1" ref="M232" ca="1">INDIRECT(ADDRESS(1+L232,12+K232))</f>
        <v>A01085</v>
      </c>
      <c r="S232" t="s">
        <v>4800</v>
      </c>
      <c r="T232" s="1">
        <f t="shared" si="14"/>
        <v>42431</v>
      </c>
      <c r="U232" s="1">
        <v>42431</v>
      </c>
      <c r="V232" s="1" t="str">
        <f t="shared" si="15"/>
        <v>rnd</v>
      </c>
      <c r="W232" s="1" t="str">
        <f t="shared" si="16"/>
        <v>rnd</v>
      </c>
      <c r="X232" s="1" t="s">
        <v>6713</v>
      </c>
    </row>
    <row r="233" spans="1:24" x14ac:dyDescent="0.2">
      <c r="A233" t="s">
        <v>4935</v>
      </c>
      <c r="B233" t="s">
        <v>1285</v>
      </c>
      <c r="C233" t="s">
        <v>1286</v>
      </c>
      <c r="D233" t="s">
        <v>1287</v>
      </c>
      <c r="E233" t="s">
        <v>5936</v>
      </c>
      <c r="F233" t="s">
        <v>1288</v>
      </c>
      <c r="G233" t="s">
        <v>370</v>
      </c>
      <c r="H233" t="s">
        <v>1289</v>
      </c>
      <c r="I233" s="1">
        <v>43163</v>
      </c>
      <c r="J233" s="1" t="s">
        <v>6</v>
      </c>
      <c r="K233">
        <v>5</v>
      </c>
      <c r="L233">
        <f t="shared" ref="L233:L296" ca="1" si="17">CEILING(RAND()*73,1)</f>
        <v>14</v>
      </c>
      <c r="M233" t="str" cm="1">
        <f t="array" aca="1" ref="M233" ca="1">INDIRECT(ADDRESS(1+L233,12+K233))</f>
        <v>A01081</v>
      </c>
      <c r="S233" t="s">
        <v>4808</v>
      </c>
      <c r="T233" s="1">
        <f t="shared" si="14"/>
        <v>43163</v>
      </c>
      <c r="U233" s="1">
        <v>43163</v>
      </c>
      <c r="V233" s="1" t="str">
        <f t="shared" si="15"/>
        <v>mark</v>
      </c>
      <c r="W233" s="1" t="str">
        <f t="shared" si="16"/>
        <v>mark</v>
      </c>
      <c r="X233" s="1" t="s">
        <v>6714</v>
      </c>
    </row>
    <row r="234" spans="1:24" x14ac:dyDescent="0.2">
      <c r="A234" t="s">
        <v>4936</v>
      </c>
      <c r="B234" t="s">
        <v>1290</v>
      </c>
      <c r="C234" t="s">
        <v>1291</v>
      </c>
      <c r="D234" t="s">
        <v>1292</v>
      </c>
      <c r="E234" t="s">
        <v>5937</v>
      </c>
      <c r="F234" t="s">
        <v>1293</v>
      </c>
      <c r="G234" t="s">
        <v>1294</v>
      </c>
      <c r="H234" t="s">
        <v>1295</v>
      </c>
      <c r="I234" s="1">
        <v>42275</v>
      </c>
      <c r="J234" s="1">
        <v>43714</v>
      </c>
      <c r="K234">
        <v>5</v>
      </c>
      <c r="L234">
        <f t="shared" ca="1" si="17"/>
        <v>59</v>
      </c>
      <c r="M234" t="str" cm="1">
        <f t="array" aca="1" ref="M234" ca="1">INDIRECT(ADDRESS(1+L234,12+K234))</f>
        <v>A01126</v>
      </c>
      <c r="S234" t="s">
        <v>4773</v>
      </c>
      <c r="T234" s="1">
        <f t="shared" si="14"/>
        <v>42318</v>
      </c>
      <c r="U234" s="1">
        <v>42318</v>
      </c>
      <c r="V234" s="1" t="str">
        <f t="shared" si="15"/>
        <v>prod</v>
      </c>
      <c r="W234" s="1" t="str">
        <f t="shared" si="16"/>
        <v>prod</v>
      </c>
      <c r="X234" s="1" t="s">
        <v>6712</v>
      </c>
    </row>
    <row r="235" spans="1:24" x14ac:dyDescent="0.2">
      <c r="A235" t="s">
        <v>4937</v>
      </c>
      <c r="B235" t="s">
        <v>1296</v>
      </c>
      <c r="C235" t="s">
        <v>1297</v>
      </c>
      <c r="D235" t="s">
        <v>1298</v>
      </c>
      <c r="E235" t="s">
        <v>5938</v>
      </c>
      <c r="F235" t="s">
        <v>1299</v>
      </c>
      <c r="G235" t="s">
        <v>1300</v>
      </c>
      <c r="H235" t="s">
        <v>1301</v>
      </c>
      <c r="I235" s="1">
        <v>43474</v>
      </c>
      <c r="J235" s="1" t="s">
        <v>6</v>
      </c>
      <c r="K235">
        <v>5</v>
      </c>
      <c r="L235">
        <f t="shared" ca="1" si="17"/>
        <v>13</v>
      </c>
      <c r="M235" t="str" cm="1">
        <f t="array" aca="1" ref="M235" ca="1">INDIRECT(ADDRESS(1+L235,12+K235))</f>
        <v>A01080</v>
      </c>
      <c r="S235" t="s">
        <v>4770</v>
      </c>
      <c r="T235" s="1">
        <f t="shared" si="14"/>
        <v>43474</v>
      </c>
      <c r="U235" s="1">
        <v>43474</v>
      </c>
      <c r="V235" s="1" t="str">
        <f t="shared" si="15"/>
        <v>prod</v>
      </c>
      <c r="W235" s="1" t="str">
        <f t="shared" si="16"/>
        <v>prod</v>
      </c>
      <c r="X235" s="1" t="s">
        <v>6712</v>
      </c>
    </row>
    <row r="236" spans="1:24" x14ac:dyDescent="0.2">
      <c r="A236" t="s">
        <v>4938</v>
      </c>
      <c r="B236" t="s">
        <v>1302</v>
      </c>
      <c r="C236" t="s">
        <v>1303</v>
      </c>
      <c r="D236" t="s">
        <v>1304</v>
      </c>
      <c r="E236" t="s">
        <v>5939</v>
      </c>
      <c r="F236" t="s">
        <v>1305</v>
      </c>
      <c r="G236" t="s">
        <v>1172</v>
      </c>
      <c r="H236" t="s">
        <v>1306</v>
      </c>
      <c r="I236" s="1">
        <v>44044</v>
      </c>
      <c r="J236" s="1" t="s">
        <v>6</v>
      </c>
      <c r="K236">
        <v>5</v>
      </c>
      <c r="L236">
        <f t="shared" ca="1" si="17"/>
        <v>47</v>
      </c>
      <c r="M236" t="str" cm="1">
        <f t="array" aca="1" ref="M236" ca="1">INDIRECT(ADDRESS(1+L236,12+K236))</f>
        <v>A01114</v>
      </c>
      <c r="S236" t="s">
        <v>4800</v>
      </c>
      <c r="T236" s="1">
        <f t="shared" si="14"/>
        <v>44044</v>
      </c>
      <c r="U236" s="1">
        <v>44044</v>
      </c>
      <c r="V236" s="1" t="str">
        <f t="shared" si="15"/>
        <v>rnd</v>
      </c>
      <c r="W236" s="1" t="str">
        <f t="shared" si="16"/>
        <v>rnd</v>
      </c>
      <c r="X236" s="1" t="s">
        <v>6713</v>
      </c>
    </row>
    <row r="237" spans="1:24" x14ac:dyDescent="0.2">
      <c r="A237" t="s">
        <v>4939</v>
      </c>
      <c r="B237" t="s">
        <v>1307</v>
      </c>
      <c r="C237" t="s">
        <v>1308</v>
      </c>
      <c r="D237" t="s">
        <v>1309</v>
      </c>
      <c r="E237" t="s">
        <v>5940</v>
      </c>
      <c r="F237" t="s">
        <v>1310</v>
      </c>
      <c r="G237" t="s">
        <v>1311</v>
      </c>
      <c r="H237" t="s">
        <v>1312</v>
      </c>
      <c r="I237" s="1">
        <v>43220</v>
      </c>
      <c r="J237" s="1" t="s">
        <v>6</v>
      </c>
      <c r="K237">
        <v>5</v>
      </c>
      <c r="L237">
        <f t="shared" ca="1" si="17"/>
        <v>50</v>
      </c>
      <c r="M237" t="str" cm="1">
        <f t="array" aca="1" ref="M237" ca="1">INDIRECT(ADDRESS(1+L237,12+K237))</f>
        <v>A01117</v>
      </c>
      <c r="S237" t="s">
        <v>4801</v>
      </c>
      <c r="T237" s="1">
        <f t="shared" si="14"/>
        <v>43358</v>
      </c>
      <c r="U237" s="1">
        <v>43358</v>
      </c>
      <c r="V237" s="1" t="str">
        <f t="shared" si="15"/>
        <v>rnd</v>
      </c>
      <c r="W237" s="1" t="str">
        <f t="shared" si="16"/>
        <v>rnd</v>
      </c>
      <c r="X237" s="1" t="s">
        <v>6713</v>
      </c>
    </row>
    <row r="238" spans="1:24" x14ac:dyDescent="0.2">
      <c r="A238" t="s">
        <v>4940</v>
      </c>
      <c r="B238" t="s">
        <v>1313</v>
      </c>
      <c r="C238" t="s">
        <v>1314</v>
      </c>
      <c r="D238" t="s">
        <v>1315</v>
      </c>
      <c r="E238" t="s">
        <v>5941</v>
      </c>
      <c r="F238" t="s">
        <v>1316</v>
      </c>
      <c r="G238" t="s">
        <v>370</v>
      </c>
      <c r="H238" t="s">
        <v>1317</v>
      </c>
      <c r="I238" s="1">
        <v>43549</v>
      </c>
      <c r="J238" s="1" t="s">
        <v>6</v>
      </c>
      <c r="K238">
        <v>5</v>
      </c>
      <c r="L238">
        <f t="shared" ca="1" si="17"/>
        <v>3</v>
      </c>
      <c r="M238" t="str" cm="1">
        <f t="array" aca="1" ref="M238" ca="1">INDIRECT(ADDRESS(1+L238,12+K238))</f>
        <v>A01070</v>
      </c>
      <c r="S238" t="s">
        <v>4769</v>
      </c>
      <c r="T238" s="1">
        <f t="shared" si="14"/>
        <v>43549</v>
      </c>
      <c r="U238" s="1">
        <v>43549</v>
      </c>
      <c r="V238" s="1" t="str">
        <f t="shared" si="15"/>
        <v>rnd</v>
      </c>
      <c r="W238" s="1" t="str">
        <f t="shared" si="16"/>
        <v>rnd</v>
      </c>
      <c r="X238" s="1" t="s">
        <v>6713</v>
      </c>
    </row>
    <row r="239" spans="1:24" x14ac:dyDescent="0.2">
      <c r="A239" t="s">
        <v>4941</v>
      </c>
      <c r="B239" t="s">
        <v>1318</v>
      </c>
      <c r="C239" t="s">
        <v>1319</v>
      </c>
      <c r="D239" t="s">
        <v>1320</v>
      </c>
      <c r="E239" t="s">
        <v>5942</v>
      </c>
      <c r="F239" t="s">
        <v>1321</v>
      </c>
      <c r="G239" t="s">
        <v>654</v>
      </c>
      <c r="H239" t="s">
        <v>1322</v>
      </c>
      <c r="I239" s="1">
        <v>42178</v>
      </c>
      <c r="J239" s="1" t="s">
        <v>6</v>
      </c>
      <c r="K239">
        <v>5</v>
      </c>
      <c r="L239">
        <f t="shared" ca="1" si="17"/>
        <v>16</v>
      </c>
      <c r="M239" t="str" cm="1">
        <f t="array" aca="1" ref="M239" ca="1">INDIRECT(ADDRESS(1+L239,12+K239))</f>
        <v>A01083</v>
      </c>
      <c r="S239" t="s">
        <v>4772</v>
      </c>
      <c r="T239" s="1">
        <f t="shared" si="14"/>
        <v>43204</v>
      </c>
      <c r="U239" s="1">
        <v>43204</v>
      </c>
      <c r="V239" s="1" t="str">
        <f t="shared" si="15"/>
        <v>rnd</v>
      </c>
      <c r="W239" s="1" t="str">
        <f t="shared" si="16"/>
        <v>rnd</v>
      </c>
      <c r="X239" s="1" t="s">
        <v>6713</v>
      </c>
    </row>
    <row r="240" spans="1:24" x14ac:dyDescent="0.2">
      <c r="A240" t="s">
        <v>4942</v>
      </c>
      <c r="B240" t="s">
        <v>1323</v>
      </c>
      <c r="C240" t="s">
        <v>466</v>
      </c>
      <c r="D240" t="s">
        <v>1324</v>
      </c>
      <c r="E240" t="s">
        <v>5943</v>
      </c>
      <c r="F240" t="s">
        <v>1325</v>
      </c>
      <c r="G240" t="s">
        <v>1326</v>
      </c>
      <c r="H240" t="s">
        <v>1327</v>
      </c>
      <c r="I240" s="1">
        <v>42716</v>
      </c>
      <c r="J240" s="1" t="s">
        <v>6</v>
      </c>
      <c r="K240">
        <v>5</v>
      </c>
      <c r="L240">
        <f t="shared" ca="1" si="17"/>
        <v>45</v>
      </c>
      <c r="M240" t="str" cm="1">
        <f t="array" aca="1" ref="M240" ca="1">INDIRECT(ADDRESS(1+L240,12+K240))</f>
        <v>A01112</v>
      </c>
      <c r="S240" t="s">
        <v>4807</v>
      </c>
      <c r="T240" s="1">
        <f t="shared" si="14"/>
        <v>42716</v>
      </c>
      <c r="U240" s="1">
        <v>42716</v>
      </c>
      <c r="V240" s="1" t="str">
        <f t="shared" si="15"/>
        <v>prod</v>
      </c>
      <c r="W240" s="1" t="str">
        <f t="shared" si="16"/>
        <v>prod</v>
      </c>
      <c r="X240" s="1" t="s">
        <v>6712</v>
      </c>
    </row>
    <row r="241" spans="1:24" x14ac:dyDescent="0.2">
      <c r="A241" t="s">
        <v>4943</v>
      </c>
      <c r="B241" t="s">
        <v>1328</v>
      </c>
      <c r="C241" t="s">
        <v>1329</v>
      </c>
      <c r="D241" t="s">
        <v>1330</v>
      </c>
      <c r="E241" t="s">
        <v>5944</v>
      </c>
      <c r="F241" t="s">
        <v>1331</v>
      </c>
      <c r="G241" t="s">
        <v>1332</v>
      </c>
      <c r="H241" t="s">
        <v>1333</v>
      </c>
      <c r="I241" s="1">
        <v>41901</v>
      </c>
      <c r="J241" s="1">
        <v>42931</v>
      </c>
      <c r="K241">
        <v>5</v>
      </c>
      <c r="L241">
        <f t="shared" ca="1" si="17"/>
        <v>68</v>
      </c>
      <c r="M241" t="str" cm="1">
        <f t="array" aca="1" ref="M241" ca="1">INDIRECT(ADDRESS(1+L241,12+K241))</f>
        <v>A01135</v>
      </c>
      <c r="S241" t="s">
        <v>4776</v>
      </c>
      <c r="T241" s="1">
        <f t="shared" si="14"/>
        <v>41901</v>
      </c>
      <c r="U241" s="1">
        <v>41901</v>
      </c>
      <c r="V241" s="1" t="str">
        <f t="shared" si="15"/>
        <v>prod</v>
      </c>
      <c r="W241" s="1" t="str">
        <f t="shared" si="16"/>
        <v>prod</v>
      </c>
      <c r="X241" s="1" t="s">
        <v>6712</v>
      </c>
    </row>
    <row r="242" spans="1:24" x14ac:dyDescent="0.2">
      <c r="A242" t="s">
        <v>4944</v>
      </c>
      <c r="B242" t="s">
        <v>1334</v>
      </c>
      <c r="C242" t="s">
        <v>1335</v>
      </c>
      <c r="D242" t="s">
        <v>1336</v>
      </c>
      <c r="E242" t="s">
        <v>5945</v>
      </c>
      <c r="F242" t="s">
        <v>1337</v>
      </c>
      <c r="G242" t="s">
        <v>1338</v>
      </c>
      <c r="H242" t="s">
        <v>1339</v>
      </c>
      <c r="I242" s="1">
        <v>40908</v>
      </c>
      <c r="J242" s="1">
        <v>43912</v>
      </c>
      <c r="K242">
        <v>5</v>
      </c>
      <c r="L242">
        <f t="shared" ca="1" si="17"/>
        <v>62</v>
      </c>
      <c r="M242" t="str" cm="1">
        <f t="array" aca="1" ref="M242" ca="1">INDIRECT(ADDRESS(1+L242,12+K242))</f>
        <v>A01129</v>
      </c>
      <c r="S242" t="s">
        <v>4810</v>
      </c>
      <c r="T242" s="1">
        <f t="shared" si="14"/>
        <v>43312</v>
      </c>
      <c r="U242" s="1">
        <v>43312</v>
      </c>
      <c r="V242" s="1" t="str">
        <f t="shared" si="15"/>
        <v>mark</v>
      </c>
      <c r="W242" s="1" t="str">
        <f t="shared" si="16"/>
        <v>mark</v>
      </c>
      <c r="X242" s="1" t="s">
        <v>6714</v>
      </c>
    </row>
    <row r="243" spans="1:24" x14ac:dyDescent="0.2">
      <c r="A243" t="s">
        <v>4945</v>
      </c>
      <c r="B243" t="s">
        <v>1340</v>
      </c>
      <c r="C243" t="s">
        <v>1341</v>
      </c>
      <c r="D243" t="s">
        <v>1342</v>
      </c>
      <c r="E243" t="s">
        <v>5946</v>
      </c>
      <c r="F243" t="s">
        <v>1343</v>
      </c>
      <c r="G243" t="s">
        <v>23</v>
      </c>
      <c r="H243" t="s">
        <v>1344</v>
      </c>
      <c r="I243" s="1">
        <v>42305</v>
      </c>
      <c r="J243" s="1" t="s">
        <v>6</v>
      </c>
      <c r="K243">
        <v>5</v>
      </c>
      <c r="L243">
        <f t="shared" ca="1" si="17"/>
        <v>27</v>
      </c>
      <c r="M243" t="str" cm="1">
        <f t="array" aca="1" ref="M243" ca="1">INDIRECT(ADDRESS(1+L243,12+K243))</f>
        <v>A01094</v>
      </c>
      <c r="S243" t="s">
        <v>4793</v>
      </c>
      <c r="T243" s="1">
        <f t="shared" si="14"/>
        <v>42305</v>
      </c>
      <c r="U243" s="1">
        <v>42305</v>
      </c>
      <c r="V243" s="1" t="str">
        <f t="shared" si="15"/>
        <v>prod</v>
      </c>
      <c r="W243" s="1" t="str">
        <f t="shared" si="16"/>
        <v>prod</v>
      </c>
      <c r="X243" s="1" t="s">
        <v>6712</v>
      </c>
    </row>
    <row r="244" spans="1:24" x14ac:dyDescent="0.2">
      <c r="A244" t="s">
        <v>4946</v>
      </c>
      <c r="B244" t="s">
        <v>1345</v>
      </c>
      <c r="C244" t="s">
        <v>188</v>
      </c>
      <c r="D244" t="s">
        <v>1346</v>
      </c>
      <c r="E244" t="s">
        <v>5947</v>
      </c>
      <c r="F244" t="s">
        <v>1347</v>
      </c>
      <c r="G244" t="s">
        <v>1348</v>
      </c>
      <c r="H244" t="s">
        <v>1349</v>
      </c>
      <c r="I244" s="1">
        <v>42429</v>
      </c>
      <c r="J244" s="1" t="s">
        <v>6</v>
      </c>
      <c r="K244">
        <v>5</v>
      </c>
      <c r="L244">
        <f t="shared" ca="1" si="17"/>
        <v>49</v>
      </c>
      <c r="M244" t="str" cm="1">
        <f t="array" aca="1" ref="M244" ca="1">INDIRECT(ADDRESS(1+L244,12+K244))</f>
        <v>A01116</v>
      </c>
      <c r="S244" t="s">
        <v>4809</v>
      </c>
      <c r="T244" s="1">
        <f t="shared" si="14"/>
        <v>42429</v>
      </c>
      <c r="U244" s="1">
        <v>42429</v>
      </c>
      <c r="V244" s="1" t="str">
        <f t="shared" si="15"/>
        <v>mark</v>
      </c>
      <c r="W244" s="1" t="str">
        <f t="shared" si="16"/>
        <v>mark</v>
      </c>
      <c r="X244" s="1" t="s">
        <v>6714</v>
      </c>
    </row>
    <row r="245" spans="1:24" x14ac:dyDescent="0.2">
      <c r="A245" t="s">
        <v>4947</v>
      </c>
      <c r="B245" t="s">
        <v>1350</v>
      </c>
      <c r="C245" t="s">
        <v>881</v>
      </c>
      <c r="D245" t="s">
        <v>1351</v>
      </c>
      <c r="E245" t="s">
        <v>5948</v>
      </c>
      <c r="F245" t="s">
        <v>1352</v>
      </c>
      <c r="G245" t="s">
        <v>77</v>
      </c>
      <c r="H245" t="s">
        <v>1353</v>
      </c>
      <c r="I245" s="1">
        <v>40632</v>
      </c>
      <c r="J245" s="1" t="s">
        <v>6</v>
      </c>
      <c r="K245">
        <v>5</v>
      </c>
      <c r="L245">
        <f t="shared" ca="1" si="17"/>
        <v>59</v>
      </c>
      <c r="M245" t="str" cm="1">
        <f t="array" aca="1" ref="M245" ca="1">INDIRECT(ADDRESS(1+L245,12+K245))</f>
        <v>A01126</v>
      </c>
      <c r="S245" t="s">
        <v>4800</v>
      </c>
      <c r="T245" s="1">
        <f t="shared" si="14"/>
        <v>42431</v>
      </c>
      <c r="U245" s="1">
        <v>42431</v>
      </c>
      <c r="V245" s="1" t="str">
        <f t="shared" si="15"/>
        <v>rnd</v>
      </c>
      <c r="W245" s="1" t="str">
        <f t="shared" si="16"/>
        <v>rnd</v>
      </c>
      <c r="X245" s="1" t="s">
        <v>6713</v>
      </c>
    </row>
    <row r="246" spans="1:24" x14ac:dyDescent="0.2">
      <c r="A246" t="s">
        <v>4948</v>
      </c>
      <c r="B246" t="s">
        <v>1354</v>
      </c>
      <c r="C246" t="s">
        <v>1355</v>
      </c>
      <c r="D246" t="s">
        <v>1356</v>
      </c>
      <c r="E246" t="s">
        <v>5949</v>
      </c>
      <c r="F246" t="s">
        <v>1357</v>
      </c>
      <c r="G246" t="s">
        <v>1358</v>
      </c>
      <c r="H246" t="s">
        <v>1359</v>
      </c>
      <c r="I246" s="1">
        <v>40528</v>
      </c>
      <c r="J246" s="1" t="s">
        <v>6</v>
      </c>
      <c r="K246">
        <v>5</v>
      </c>
      <c r="L246">
        <f t="shared" ca="1" si="17"/>
        <v>36</v>
      </c>
      <c r="M246" t="str" cm="1">
        <f t="array" aca="1" ref="M246" ca="1">INDIRECT(ADDRESS(1+L246,12+K246))</f>
        <v>A01103</v>
      </c>
      <c r="S246" t="s">
        <v>4821</v>
      </c>
      <c r="T246" s="1">
        <f t="shared" si="14"/>
        <v>43995</v>
      </c>
      <c r="U246" s="1">
        <v>43995</v>
      </c>
      <c r="V246" s="1" t="str">
        <f t="shared" si="15"/>
        <v>prod</v>
      </c>
      <c r="W246" s="1" t="str">
        <f t="shared" si="16"/>
        <v>prod</v>
      </c>
      <c r="X246" s="1" t="s">
        <v>6712</v>
      </c>
    </row>
    <row r="247" spans="1:24" x14ac:dyDescent="0.2">
      <c r="A247" t="s">
        <v>4949</v>
      </c>
      <c r="B247" t="s">
        <v>1360</v>
      </c>
      <c r="C247" t="s">
        <v>1361</v>
      </c>
      <c r="D247" t="s">
        <v>1362</v>
      </c>
      <c r="E247" t="s">
        <v>5950</v>
      </c>
      <c r="F247" t="s">
        <v>1363</v>
      </c>
      <c r="G247" t="s">
        <v>774</v>
      </c>
      <c r="H247" t="s">
        <v>1364</v>
      </c>
      <c r="I247" s="1">
        <v>44004</v>
      </c>
      <c r="J247" s="1" t="s">
        <v>6</v>
      </c>
      <c r="K247">
        <v>5</v>
      </c>
      <c r="L247">
        <f t="shared" ca="1" si="17"/>
        <v>46</v>
      </c>
      <c r="M247" t="str" cm="1">
        <f t="array" aca="1" ref="M247" ca="1">INDIRECT(ADDRESS(1+L247,12+K247))</f>
        <v>A01113</v>
      </c>
      <c r="S247" t="s">
        <v>4763</v>
      </c>
      <c r="T247" s="1">
        <f t="shared" si="14"/>
        <v>44004</v>
      </c>
      <c r="U247" s="1">
        <v>44004</v>
      </c>
      <c r="V247" s="1" t="str">
        <f t="shared" si="15"/>
        <v>prod</v>
      </c>
      <c r="W247" s="1" t="str">
        <f t="shared" si="16"/>
        <v>prod</v>
      </c>
      <c r="X247" s="1" t="s">
        <v>6712</v>
      </c>
    </row>
    <row r="248" spans="1:24" x14ac:dyDescent="0.2">
      <c r="A248" t="s">
        <v>4950</v>
      </c>
      <c r="B248" t="s">
        <v>1365</v>
      </c>
      <c r="C248" t="s">
        <v>1366</v>
      </c>
      <c r="D248" t="s">
        <v>1367</v>
      </c>
      <c r="E248" t="s">
        <v>5951</v>
      </c>
      <c r="F248" t="s">
        <v>1368</v>
      </c>
      <c r="G248" t="s">
        <v>1369</v>
      </c>
      <c r="H248" t="s">
        <v>1370</v>
      </c>
      <c r="I248" s="1">
        <v>42115</v>
      </c>
      <c r="J248" s="1" t="s">
        <v>6</v>
      </c>
      <c r="K248">
        <v>5</v>
      </c>
      <c r="L248">
        <f t="shared" ca="1" si="17"/>
        <v>19</v>
      </c>
      <c r="M248" t="str" cm="1">
        <f t="array" aca="1" ref="M248" ca="1">INDIRECT(ADDRESS(1+L248,12+K248))</f>
        <v>A01086</v>
      </c>
      <c r="S248" t="s">
        <v>4764</v>
      </c>
      <c r="T248" s="1">
        <f t="shared" si="14"/>
        <v>42115</v>
      </c>
      <c r="U248" s="1">
        <v>42115</v>
      </c>
      <c r="V248" s="1" t="str">
        <f t="shared" si="15"/>
        <v>mark</v>
      </c>
      <c r="W248" s="1" t="str">
        <f t="shared" si="16"/>
        <v>mark</v>
      </c>
      <c r="X248" s="1" t="s">
        <v>6714</v>
      </c>
    </row>
    <row r="249" spans="1:24" x14ac:dyDescent="0.2">
      <c r="A249" t="s">
        <v>4951</v>
      </c>
      <c r="B249" t="s">
        <v>1371</v>
      </c>
      <c r="C249" t="s">
        <v>385</v>
      </c>
      <c r="D249" t="s">
        <v>1372</v>
      </c>
      <c r="E249" t="s">
        <v>5952</v>
      </c>
      <c r="F249" t="s">
        <v>1373</v>
      </c>
      <c r="G249" t="s">
        <v>1374</v>
      </c>
      <c r="H249" t="s">
        <v>1375</v>
      </c>
      <c r="I249" s="1">
        <v>41286</v>
      </c>
      <c r="J249" s="1" t="s">
        <v>6</v>
      </c>
      <c r="K249">
        <v>5</v>
      </c>
      <c r="L249">
        <f t="shared" ca="1" si="17"/>
        <v>44</v>
      </c>
      <c r="M249" t="str" cm="1">
        <f t="array" aca="1" ref="M249" ca="1">INDIRECT(ADDRESS(1+L249,12+K249))</f>
        <v>A01111</v>
      </c>
      <c r="S249" t="s">
        <v>4774</v>
      </c>
      <c r="T249" s="1">
        <f t="shared" si="14"/>
        <v>41352</v>
      </c>
      <c r="U249" s="1">
        <v>41352</v>
      </c>
      <c r="V249" s="1" t="str">
        <f t="shared" si="15"/>
        <v>prod</v>
      </c>
      <c r="W249" s="1" t="str">
        <f t="shared" si="16"/>
        <v>prod</v>
      </c>
      <c r="X249" s="1" t="s">
        <v>6712</v>
      </c>
    </row>
    <row r="250" spans="1:24" x14ac:dyDescent="0.2">
      <c r="A250" t="s">
        <v>4952</v>
      </c>
      <c r="B250" t="s">
        <v>1376</v>
      </c>
      <c r="C250" t="s">
        <v>1377</v>
      </c>
      <c r="D250" t="s">
        <v>1378</v>
      </c>
      <c r="E250" t="s">
        <v>5953</v>
      </c>
      <c r="F250" t="s">
        <v>1379</v>
      </c>
      <c r="G250" t="s">
        <v>1189</v>
      </c>
      <c r="H250" t="s">
        <v>1380</v>
      </c>
      <c r="I250" s="1">
        <v>40802</v>
      </c>
      <c r="J250" s="1" t="s">
        <v>6</v>
      </c>
      <c r="K250">
        <v>5</v>
      </c>
      <c r="L250">
        <f t="shared" ca="1" si="17"/>
        <v>23</v>
      </c>
      <c r="M250" t="str" cm="1">
        <f t="array" aca="1" ref="M250" ca="1">INDIRECT(ADDRESS(1+L250,12+K250))</f>
        <v>A01090</v>
      </c>
      <c r="S250" t="s">
        <v>4797</v>
      </c>
      <c r="T250" s="1">
        <f t="shared" si="14"/>
        <v>42744</v>
      </c>
      <c r="U250" s="1">
        <v>42744</v>
      </c>
      <c r="V250" s="1" t="str">
        <f t="shared" si="15"/>
        <v>prod</v>
      </c>
      <c r="W250" s="1" t="str">
        <f t="shared" si="16"/>
        <v>prod</v>
      </c>
      <c r="X250" s="1" t="s">
        <v>6712</v>
      </c>
    </row>
    <row r="251" spans="1:24" x14ac:dyDescent="0.2">
      <c r="A251" t="s">
        <v>4953</v>
      </c>
      <c r="B251" t="s">
        <v>339</v>
      </c>
      <c r="C251" t="s">
        <v>1381</v>
      </c>
      <c r="D251" t="s">
        <v>1382</v>
      </c>
      <c r="E251" t="s">
        <v>5954</v>
      </c>
      <c r="F251" t="s">
        <v>1383</v>
      </c>
      <c r="G251" t="s">
        <v>1384</v>
      </c>
      <c r="H251" t="s">
        <v>1385</v>
      </c>
      <c r="I251" s="1">
        <v>41732</v>
      </c>
      <c r="J251" s="1" t="s">
        <v>6</v>
      </c>
      <c r="K251">
        <v>5</v>
      </c>
      <c r="L251">
        <f t="shared" ca="1" si="17"/>
        <v>7</v>
      </c>
      <c r="M251" t="str" cm="1">
        <f t="array" aca="1" ref="M251" ca="1">INDIRECT(ADDRESS(1+L251,12+K251))</f>
        <v>A01074</v>
      </c>
      <c r="S251" t="s">
        <v>4802</v>
      </c>
      <c r="T251" s="1">
        <f t="shared" si="14"/>
        <v>43808</v>
      </c>
      <c r="U251" s="1">
        <v>43808</v>
      </c>
      <c r="V251" s="1" t="str">
        <f t="shared" si="15"/>
        <v>prod</v>
      </c>
      <c r="W251" s="1" t="str">
        <f t="shared" si="16"/>
        <v>prod</v>
      </c>
      <c r="X251" s="1" t="s">
        <v>6712</v>
      </c>
    </row>
    <row r="252" spans="1:24" x14ac:dyDescent="0.2">
      <c r="A252" t="s">
        <v>4954</v>
      </c>
      <c r="B252" t="s">
        <v>627</v>
      </c>
      <c r="C252" t="s">
        <v>1386</v>
      </c>
      <c r="D252" t="s">
        <v>1387</v>
      </c>
      <c r="E252" t="s">
        <v>5955</v>
      </c>
      <c r="F252" t="s">
        <v>1388</v>
      </c>
      <c r="G252" t="s">
        <v>1389</v>
      </c>
      <c r="H252" t="s">
        <v>1390</v>
      </c>
      <c r="I252" s="1">
        <v>43477</v>
      </c>
      <c r="J252" s="1" t="s">
        <v>6</v>
      </c>
      <c r="K252">
        <v>5</v>
      </c>
      <c r="L252">
        <f t="shared" ca="1" si="17"/>
        <v>41</v>
      </c>
      <c r="M252" t="str" cm="1">
        <f t="array" aca="1" ref="M252" ca="1">INDIRECT(ADDRESS(1+L252,12+K252))</f>
        <v>A01108</v>
      </c>
      <c r="S252" t="s">
        <v>4772</v>
      </c>
      <c r="T252" s="1">
        <f t="shared" si="14"/>
        <v>43477</v>
      </c>
      <c r="U252" s="1">
        <v>43477</v>
      </c>
      <c r="V252" s="1" t="str">
        <f t="shared" si="15"/>
        <v>rnd</v>
      </c>
      <c r="W252" s="1" t="str">
        <f t="shared" si="16"/>
        <v>rnd</v>
      </c>
      <c r="X252" s="1" t="s">
        <v>6713</v>
      </c>
    </row>
    <row r="253" spans="1:24" x14ac:dyDescent="0.2">
      <c r="A253" t="s">
        <v>4955</v>
      </c>
      <c r="B253" t="s">
        <v>753</v>
      </c>
      <c r="C253" t="s">
        <v>1391</v>
      </c>
      <c r="D253" t="s">
        <v>1392</v>
      </c>
      <c r="E253" t="s">
        <v>5956</v>
      </c>
      <c r="F253" t="s">
        <v>1393</v>
      </c>
      <c r="G253" t="s">
        <v>231</v>
      </c>
      <c r="H253" t="s">
        <v>1394</v>
      </c>
      <c r="I253" s="1">
        <v>42462</v>
      </c>
      <c r="J253" s="1" t="s">
        <v>6</v>
      </c>
      <c r="K253">
        <v>5</v>
      </c>
      <c r="L253">
        <f t="shared" ca="1" si="17"/>
        <v>71</v>
      </c>
      <c r="M253" t="str" cm="1">
        <f t="array" aca="1" ref="M253" ca="1">INDIRECT(ADDRESS(1+L253,12+K253))</f>
        <v>A01138</v>
      </c>
      <c r="S253" t="s">
        <v>4777</v>
      </c>
      <c r="T253" s="1">
        <f t="shared" si="14"/>
        <v>42669</v>
      </c>
      <c r="U253" s="1">
        <v>42669</v>
      </c>
      <c r="V253" s="1" t="str">
        <f t="shared" si="15"/>
        <v>prod</v>
      </c>
      <c r="W253" s="1" t="str">
        <f t="shared" si="16"/>
        <v>prod</v>
      </c>
      <c r="X253" s="1" t="s">
        <v>6712</v>
      </c>
    </row>
    <row r="254" spans="1:24" x14ac:dyDescent="0.2">
      <c r="A254" t="s">
        <v>4956</v>
      </c>
      <c r="B254" t="s">
        <v>1395</v>
      </c>
      <c r="C254" t="s">
        <v>1396</v>
      </c>
      <c r="D254" t="s">
        <v>1397</v>
      </c>
      <c r="E254" t="s">
        <v>5957</v>
      </c>
      <c r="F254" t="s">
        <v>1398</v>
      </c>
      <c r="G254" t="s">
        <v>688</v>
      </c>
      <c r="H254" t="s">
        <v>1399</v>
      </c>
      <c r="I254" s="1">
        <v>40986</v>
      </c>
      <c r="J254" s="1" t="s">
        <v>6</v>
      </c>
      <c r="K254">
        <v>5</v>
      </c>
      <c r="L254">
        <f t="shared" ca="1" si="17"/>
        <v>11</v>
      </c>
      <c r="M254" t="str" cm="1">
        <f t="array" aca="1" ref="M254" ca="1">INDIRECT(ADDRESS(1+L254,12+K254))</f>
        <v>A01078</v>
      </c>
      <c r="S254" t="s">
        <v>4803</v>
      </c>
      <c r="T254" s="1">
        <f t="shared" si="14"/>
        <v>40986</v>
      </c>
      <c r="U254" s="1">
        <v>40986</v>
      </c>
      <c r="V254" s="1" t="str">
        <f t="shared" si="15"/>
        <v>rnd</v>
      </c>
      <c r="W254" s="1" t="str">
        <f t="shared" si="16"/>
        <v>rnd</v>
      </c>
      <c r="X254" s="1" t="s">
        <v>6713</v>
      </c>
    </row>
    <row r="255" spans="1:24" x14ac:dyDescent="0.2">
      <c r="A255" t="s">
        <v>4957</v>
      </c>
      <c r="B255" t="s">
        <v>1400</v>
      </c>
      <c r="C255" t="s">
        <v>1401</v>
      </c>
      <c r="D255" t="s">
        <v>1402</v>
      </c>
      <c r="E255" t="s">
        <v>5958</v>
      </c>
      <c r="F255" t="s">
        <v>1403</v>
      </c>
      <c r="G255" t="s">
        <v>1404</v>
      </c>
      <c r="H255" t="s">
        <v>1405</v>
      </c>
      <c r="I255" s="1">
        <v>43334</v>
      </c>
      <c r="J255" s="1" t="s">
        <v>6</v>
      </c>
      <c r="K255">
        <v>5</v>
      </c>
      <c r="L255">
        <f t="shared" ca="1" si="17"/>
        <v>41</v>
      </c>
      <c r="M255" t="str" cm="1">
        <f t="array" aca="1" ref="M255" ca="1">INDIRECT(ADDRESS(1+L255,12+K255))</f>
        <v>A01108</v>
      </c>
      <c r="S255" t="s">
        <v>4773</v>
      </c>
      <c r="T255" s="1">
        <f t="shared" si="14"/>
        <v>43334</v>
      </c>
      <c r="U255" s="1">
        <v>43334</v>
      </c>
      <c r="V255" s="1" t="str">
        <f t="shared" si="15"/>
        <v>prod</v>
      </c>
      <c r="W255" s="1" t="str">
        <f t="shared" si="16"/>
        <v>prod</v>
      </c>
      <c r="X255" s="1" t="s">
        <v>6712</v>
      </c>
    </row>
    <row r="256" spans="1:24" x14ac:dyDescent="0.2">
      <c r="A256" t="s">
        <v>4958</v>
      </c>
      <c r="B256" t="s">
        <v>67</v>
      </c>
      <c r="C256" t="s">
        <v>1406</v>
      </c>
      <c r="D256" t="s">
        <v>1407</v>
      </c>
      <c r="E256" t="s">
        <v>5959</v>
      </c>
      <c r="F256" t="s">
        <v>1408</v>
      </c>
      <c r="G256" t="s">
        <v>1189</v>
      </c>
      <c r="H256" t="s">
        <v>1409</v>
      </c>
      <c r="I256" s="1">
        <v>40708</v>
      </c>
      <c r="J256" s="1" t="s">
        <v>6</v>
      </c>
      <c r="K256">
        <v>5</v>
      </c>
      <c r="L256">
        <f t="shared" ca="1" si="17"/>
        <v>26</v>
      </c>
      <c r="M256" t="str" cm="1">
        <f t="array" aca="1" ref="M256" ca="1">INDIRECT(ADDRESS(1+L256,12+K256))</f>
        <v>A01093</v>
      </c>
      <c r="S256" t="s">
        <v>4802</v>
      </c>
      <c r="T256" s="1">
        <f t="shared" si="14"/>
        <v>43808</v>
      </c>
      <c r="U256" s="1">
        <v>43808</v>
      </c>
      <c r="V256" s="1" t="str">
        <f t="shared" si="15"/>
        <v>prod</v>
      </c>
      <c r="W256" s="1" t="str">
        <f t="shared" si="16"/>
        <v>prod</v>
      </c>
      <c r="X256" s="1" t="s">
        <v>6712</v>
      </c>
    </row>
    <row r="257" spans="1:24" x14ac:dyDescent="0.2">
      <c r="A257" t="s">
        <v>4959</v>
      </c>
      <c r="B257" t="s">
        <v>1410</v>
      </c>
      <c r="C257" t="s">
        <v>1411</v>
      </c>
      <c r="D257" t="s">
        <v>1412</v>
      </c>
      <c r="E257" t="s">
        <v>5960</v>
      </c>
      <c r="F257" t="s">
        <v>1413</v>
      </c>
      <c r="G257" t="s">
        <v>1135</v>
      </c>
      <c r="H257" t="s">
        <v>1414</v>
      </c>
      <c r="I257" s="1">
        <v>42266</v>
      </c>
      <c r="J257" s="1" t="s">
        <v>6</v>
      </c>
      <c r="K257">
        <v>5</v>
      </c>
      <c r="L257">
        <f t="shared" ca="1" si="17"/>
        <v>23</v>
      </c>
      <c r="M257" t="str" cm="1">
        <f t="array" aca="1" ref="M257" ca="1">INDIRECT(ADDRESS(1+L257,12+K257))</f>
        <v>A01090</v>
      </c>
      <c r="S257" t="s">
        <v>4776</v>
      </c>
      <c r="T257" s="1">
        <f t="shared" si="14"/>
        <v>42266</v>
      </c>
      <c r="U257" s="1">
        <v>42266</v>
      </c>
      <c r="V257" s="1" t="str">
        <f t="shared" si="15"/>
        <v>prod</v>
      </c>
      <c r="W257" s="1" t="str">
        <f t="shared" si="16"/>
        <v>prod</v>
      </c>
      <c r="X257" s="1" t="s">
        <v>6712</v>
      </c>
    </row>
    <row r="258" spans="1:24" x14ac:dyDescent="0.2">
      <c r="A258" t="s">
        <v>4960</v>
      </c>
      <c r="B258" t="s">
        <v>1415</v>
      </c>
      <c r="C258" t="s">
        <v>1416</v>
      </c>
      <c r="D258" t="s">
        <v>1417</v>
      </c>
      <c r="E258" t="s">
        <v>5961</v>
      </c>
      <c r="F258" t="s">
        <v>1418</v>
      </c>
      <c r="G258" t="s">
        <v>1419</v>
      </c>
      <c r="H258" t="s">
        <v>1420</v>
      </c>
      <c r="I258" s="1">
        <v>41670</v>
      </c>
      <c r="J258" s="1" t="s">
        <v>6</v>
      </c>
      <c r="K258">
        <v>5</v>
      </c>
      <c r="L258">
        <f t="shared" ca="1" si="17"/>
        <v>31</v>
      </c>
      <c r="M258" t="str" cm="1">
        <f t="array" aca="1" ref="M258" ca="1">INDIRECT(ADDRESS(1+L258,12+K258))</f>
        <v>A01098</v>
      </c>
      <c r="S258" t="s">
        <v>4803</v>
      </c>
      <c r="T258" s="1">
        <f t="shared" si="14"/>
        <v>41670</v>
      </c>
      <c r="U258" s="1">
        <v>41670</v>
      </c>
      <c r="V258" s="1" t="str">
        <f t="shared" si="15"/>
        <v>rnd</v>
      </c>
      <c r="W258" s="1" t="str">
        <f t="shared" si="16"/>
        <v>rnd</v>
      </c>
      <c r="X258" s="1" t="s">
        <v>6713</v>
      </c>
    </row>
    <row r="259" spans="1:24" x14ac:dyDescent="0.2">
      <c r="A259" t="s">
        <v>4961</v>
      </c>
      <c r="B259" t="s">
        <v>1421</v>
      </c>
      <c r="C259" t="s">
        <v>1422</v>
      </c>
      <c r="D259" t="s">
        <v>1423</v>
      </c>
      <c r="E259" t="s">
        <v>5962</v>
      </c>
      <c r="F259" t="s">
        <v>1424</v>
      </c>
      <c r="G259" t="s">
        <v>319</v>
      </c>
      <c r="H259" t="s">
        <v>1425</v>
      </c>
      <c r="I259" s="1">
        <v>40918</v>
      </c>
      <c r="J259" s="1" t="s">
        <v>6</v>
      </c>
      <c r="K259">
        <v>5</v>
      </c>
      <c r="L259">
        <f t="shared" ca="1" si="17"/>
        <v>37</v>
      </c>
      <c r="M259" t="str" cm="1">
        <f t="array" aca="1" ref="M259" ca="1">INDIRECT(ADDRESS(1+L259,12+K259))</f>
        <v>A01104</v>
      </c>
      <c r="S259" t="s">
        <v>4804</v>
      </c>
      <c r="T259" s="1">
        <f t="shared" si="14"/>
        <v>42027</v>
      </c>
      <c r="U259" s="1">
        <v>42027</v>
      </c>
      <c r="V259" s="1" t="str">
        <f t="shared" si="15"/>
        <v>rnd</v>
      </c>
      <c r="W259" s="1" t="str">
        <f t="shared" si="16"/>
        <v>rnd</v>
      </c>
      <c r="X259" s="1" t="s">
        <v>6713</v>
      </c>
    </row>
    <row r="260" spans="1:24" x14ac:dyDescent="0.2">
      <c r="A260" t="s">
        <v>4962</v>
      </c>
      <c r="B260" t="s">
        <v>1426</v>
      </c>
      <c r="C260" t="s">
        <v>205</v>
      </c>
      <c r="D260" t="s">
        <v>1427</v>
      </c>
      <c r="E260" t="s">
        <v>5963</v>
      </c>
      <c r="F260" t="s">
        <v>1428</v>
      </c>
      <c r="G260" t="s">
        <v>254</v>
      </c>
      <c r="H260" t="s">
        <v>1429</v>
      </c>
      <c r="I260" s="1">
        <v>42496</v>
      </c>
      <c r="J260" s="1" t="s">
        <v>6</v>
      </c>
      <c r="K260">
        <v>5</v>
      </c>
      <c r="L260">
        <f t="shared" ca="1" si="17"/>
        <v>47</v>
      </c>
      <c r="M260" t="str" cm="1">
        <f t="array" aca="1" ref="M260" ca="1">INDIRECT(ADDRESS(1+L260,12+K260))</f>
        <v>A01114</v>
      </c>
      <c r="S260" t="s">
        <v>4796</v>
      </c>
      <c r="T260" s="1">
        <f t="shared" ref="T260:T323" si="18">MAX(I260,VLOOKUP(S260,$A:$I,9))</f>
        <v>43207</v>
      </c>
      <c r="U260" s="1">
        <v>43207</v>
      </c>
      <c r="V260" s="1" t="str">
        <f t="shared" si="15"/>
        <v>prod</v>
      </c>
      <c r="W260" s="1" t="str">
        <f t="shared" si="16"/>
        <v>prod</v>
      </c>
      <c r="X260" s="1" t="s">
        <v>6712</v>
      </c>
    </row>
    <row r="261" spans="1:24" x14ac:dyDescent="0.2">
      <c r="A261" t="s">
        <v>4963</v>
      </c>
      <c r="B261" t="s">
        <v>1430</v>
      </c>
      <c r="C261" t="s">
        <v>537</v>
      </c>
      <c r="D261" t="s">
        <v>1431</v>
      </c>
      <c r="E261" t="s">
        <v>5964</v>
      </c>
      <c r="F261" t="s">
        <v>1432</v>
      </c>
      <c r="G261" t="s">
        <v>568</v>
      </c>
      <c r="H261" t="s">
        <v>1433</v>
      </c>
      <c r="I261" s="1">
        <v>42572</v>
      </c>
      <c r="J261" s="1" t="s">
        <v>6</v>
      </c>
      <c r="K261">
        <v>5</v>
      </c>
      <c r="L261">
        <f t="shared" ca="1" si="17"/>
        <v>21</v>
      </c>
      <c r="M261" t="str" cm="1">
        <f t="array" aca="1" ref="M261" ca="1">INDIRECT(ADDRESS(1+L261,12+K261))</f>
        <v>A01088</v>
      </c>
      <c r="S261" t="s">
        <v>4774</v>
      </c>
      <c r="T261" s="1">
        <f t="shared" si="18"/>
        <v>42572</v>
      </c>
      <c r="U261" s="1">
        <v>42572</v>
      </c>
      <c r="V261" s="1" t="str">
        <f t="shared" si="15"/>
        <v>prod</v>
      </c>
      <c r="W261" s="1" t="str">
        <f t="shared" si="16"/>
        <v>prod</v>
      </c>
      <c r="X261" s="1" t="s">
        <v>6712</v>
      </c>
    </row>
    <row r="262" spans="1:24" x14ac:dyDescent="0.2">
      <c r="A262" t="s">
        <v>4964</v>
      </c>
      <c r="B262" t="s">
        <v>1434</v>
      </c>
      <c r="C262" t="s">
        <v>1435</v>
      </c>
      <c r="D262" t="s">
        <v>1436</v>
      </c>
      <c r="E262" t="s">
        <v>5965</v>
      </c>
      <c r="F262" t="s">
        <v>1437</v>
      </c>
      <c r="G262" t="s">
        <v>546</v>
      </c>
      <c r="H262" t="s">
        <v>1438</v>
      </c>
      <c r="I262" s="1">
        <v>42503</v>
      </c>
      <c r="J262" s="1" t="s">
        <v>6</v>
      </c>
      <c r="K262">
        <v>5</v>
      </c>
      <c r="L262">
        <f t="shared" ca="1" si="17"/>
        <v>29</v>
      </c>
      <c r="M262" t="str" cm="1">
        <f t="array" aca="1" ref="M262" ca="1">INDIRECT(ADDRESS(1+L262,12+K262))</f>
        <v>A01096</v>
      </c>
      <c r="S262" t="s">
        <v>4830</v>
      </c>
      <c r="T262" s="1">
        <f t="shared" si="18"/>
        <v>44085</v>
      </c>
      <c r="U262" s="1">
        <v>44085</v>
      </c>
      <c r="V262" s="1" t="str">
        <f t="shared" si="15"/>
        <v>rnd</v>
      </c>
      <c r="W262" s="1" t="str">
        <f t="shared" si="16"/>
        <v>rnd</v>
      </c>
      <c r="X262" s="1" t="s">
        <v>6713</v>
      </c>
    </row>
    <row r="263" spans="1:24" x14ac:dyDescent="0.2">
      <c r="A263" t="s">
        <v>4965</v>
      </c>
      <c r="B263" t="s">
        <v>1439</v>
      </c>
      <c r="C263" t="s">
        <v>1440</v>
      </c>
      <c r="D263" t="s">
        <v>1441</v>
      </c>
      <c r="E263" t="s">
        <v>5966</v>
      </c>
      <c r="F263" t="s">
        <v>1442</v>
      </c>
      <c r="G263" t="s">
        <v>1082</v>
      </c>
      <c r="H263" t="s">
        <v>1443</v>
      </c>
      <c r="I263" s="1">
        <v>42018</v>
      </c>
      <c r="J263" s="1" t="s">
        <v>6</v>
      </c>
      <c r="K263">
        <v>5</v>
      </c>
      <c r="L263">
        <f t="shared" ca="1" si="17"/>
        <v>29</v>
      </c>
      <c r="M263" t="str" cm="1">
        <f t="array" aca="1" ref="M263" ca="1">INDIRECT(ADDRESS(1+L263,12+K263))</f>
        <v>A01096</v>
      </c>
      <c r="S263" t="s">
        <v>4799</v>
      </c>
      <c r="T263" s="1">
        <f t="shared" si="18"/>
        <v>42585</v>
      </c>
      <c r="U263" s="1">
        <v>42585</v>
      </c>
      <c r="V263" s="1" t="str">
        <f t="shared" si="15"/>
        <v>prod</v>
      </c>
      <c r="W263" s="1" t="str">
        <f t="shared" si="16"/>
        <v>prod</v>
      </c>
      <c r="X263" s="1" t="s">
        <v>6712</v>
      </c>
    </row>
    <row r="264" spans="1:24" x14ac:dyDescent="0.2">
      <c r="A264" t="s">
        <v>4966</v>
      </c>
      <c r="B264" t="s">
        <v>1444</v>
      </c>
      <c r="C264" t="s">
        <v>1445</v>
      </c>
      <c r="D264" t="s">
        <v>1446</v>
      </c>
      <c r="E264" t="s">
        <v>5967</v>
      </c>
      <c r="F264" t="s">
        <v>1447</v>
      </c>
      <c r="G264" t="s">
        <v>219</v>
      </c>
      <c r="H264" t="s">
        <v>1448</v>
      </c>
      <c r="I264" s="1">
        <v>41698</v>
      </c>
      <c r="J264" s="1" t="s">
        <v>6</v>
      </c>
      <c r="K264">
        <v>5</v>
      </c>
      <c r="L264">
        <f t="shared" ca="1" si="17"/>
        <v>38</v>
      </c>
      <c r="M264" t="str" cm="1">
        <f t="array" aca="1" ref="M264" ca="1">INDIRECT(ADDRESS(1+L264,12+K264))</f>
        <v>A01105</v>
      </c>
      <c r="S264" t="s">
        <v>4821</v>
      </c>
      <c r="T264" s="1">
        <f t="shared" si="18"/>
        <v>43995</v>
      </c>
      <c r="U264" s="1">
        <v>43995</v>
      </c>
      <c r="V264" s="1" t="str">
        <f t="shared" si="15"/>
        <v>prod</v>
      </c>
      <c r="W264" s="1" t="str">
        <f t="shared" si="16"/>
        <v>prod</v>
      </c>
      <c r="X264" s="1" t="s">
        <v>6712</v>
      </c>
    </row>
    <row r="265" spans="1:24" x14ac:dyDescent="0.2">
      <c r="A265" t="s">
        <v>4967</v>
      </c>
      <c r="B265" t="s">
        <v>1449</v>
      </c>
      <c r="C265" t="s">
        <v>1450</v>
      </c>
      <c r="D265" t="s">
        <v>1451</v>
      </c>
      <c r="E265" t="s">
        <v>5968</v>
      </c>
      <c r="F265" t="s">
        <v>1452</v>
      </c>
      <c r="G265" t="s">
        <v>1453</v>
      </c>
      <c r="H265" t="s">
        <v>1454</v>
      </c>
      <c r="I265" s="1">
        <v>41930</v>
      </c>
      <c r="J265" s="1" t="s">
        <v>6</v>
      </c>
      <c r="K265">
        <v>5</v>
      </c>
      <c r="L265">
        <f t="shared" ca="1" si="17"/>
        <v>45</v>
      </c>
      <c r="M265" t="str" cm="1">
        <f t="array" aca="1" ref="M265" ca="1">INDIRECT(ADDRESS(1+L265,12+K265))</f>
        <v>A01112</v>
      </c>
      <c r="S265" t="s">
        <v>4773</v>
      </c>
      <c r="T265" s="1">
        <f t="shared" si="18"/>
        <v>42318</v>
      </c>
      <c r="U265" s="1">
        <v>42318</v>
      </c>
      <c r="V265" s="1" t="str">
        <f t="shared" si="15"/>
        <v>prod</v>
      </c>
      <c r="W265" s="1" t="str">
        <f t="shared" si="16"/>
        <v>prod</v>
      </c>
      <c r="X265" s="1" t="s">
        <v>6712</v>
      </c>
    </row>
    <row r="266" spans="1:24" x14ac:dyDescent="0.2">
      <c r="A266" t="s">
        <v>4968</v>
      </c>
      <c r="B266" t="s">
        <v>175</v>
      </c>
      <c r="C266" t="s">
        <v>1455</v>
      </c>
      <c r="D266" t="s">
        <v>1456</v>
      </c>
      <c r="E266" t="s">
        <v>5969</v>
      </c>
      <c r="F266" t="s">
        <v>1457</v>
      </c>
      <c r="G266" t="s">
        <v>540</v>
      </c>
      <c r="H266" t="s">
        <v>1458</v>
      </c>
      <c r="I266" s="1">
        <v>42133</v>
      </c>
      <c r="J266" s="1" t="s">
        <v>6</v>
      </c>
      <c r="K266">
        <v>5</v>
      </c>
      <c r="L266">
        <f t="shared" ca="1" si="17"/>
        <v>10</v>
      </c>
      <c r="M266" t="str" cm="1">
        <f t="array" aca="1" ref="M266" ca="1">INDIRECT(ADDRESS(1+L266,12+K266))</f>
        <v>A01077</v>
      </c>
      <c r="S266" t="s">
        <v>4821</v>
      </c>
      <c r="T266" s="1">
        <f t="shared" si="18"/>
        <v>43995</v>
      </c>
      <c r="U266" s="1">
        <v>43995</v>
      </c>
      <c r="V266" s="1" t="str">
        <f t="shared" si="15"/>
        <v>prod</v>
      </c>
      <c r="W266" s="1" t="str">
        <f t="shared" si="16"/>
        <v>prod</v>
      </c>
      <c r="X266" s="1" t="s">
        <v>6712</v>
      </c>
    </row>
    <row r="267" spans="1:24" x14ac:dyDescent="0.2">
      <c r="A267" t="s">
        <v>4969</v>
      </c>
      <c r="B267" t="s">
        <v>1459</v>
      </c>
      <c r="C267" t="s">
        <v>1460</v>
      </c>
      <c r="D267" t="s">
        <v>1461</v>
      </c>
      <c r="E267" t="s">
        <v>5970</v>
      </c>
      <c r="F267" t="s">
        <v>1462</v>
      </c>
      <c r="G267" t="s">
        <v>1463</v>
      </c>
      <c r="H267" t="s">
        <v>1464</v>
      </c>
      <c r="I267" s="1">
        <v>42636</v>
      </c>
      <c r="J267" s="1" t="s">
        <v>6</v>
      </c>
      <c r="K267">
        <v>5</v>
      </c>
      <c r="L267">
        <f t="shared" ca="1" si="17"/>
        <v>48</v>
      </c>
      <c r="M267" t="str" cm="1">
        <f t="array" aca="1" ref="M267" ca="1">INDIRECT(ADDRESS(1+L267,12+K267))</f>
        <v>A01115</v>
      </c>
      <c r="S267" t="s">
        <v>4766</v>
      </c>
      <c r="T267" s="1">
        <f t="shared" si="18"/>
        <v>42636</v>
      </c>
      <c r="U267" s="1">
        <v>42636</v>
      </c>
      <c r="V267" s="1" t="str">
        <f t="shared" si="15"/>
        <v>mark</v>
      </c>
      <c r="W267" s="1" t="str">
        <f t="shared" si="16"/>
        <v>mark</v>
      </c>
      <c r="X267" s="1" t="s">
        <v>6714</v>
      </c>
    </row>
    <row r="268" spans="1:24" x14ac:dyDescent="0.2">
      <c r="A268" t="s">
        <v>4970</v>
      </c>
      <c r="B268" t="s">
        <v>1465</v>
      </c>
      <c r="C268" t="s">
        <v>1466</v>
      </c>
      <c r="D268" t="s">
        <v>1467</v>
      </c>
      <c r="E268" t="s">
        <v>5971</v>
      </c>
      <c r="F268" t="s">
        <v>1468</v>
      </c>
      <c r="G268" t="s">
        <v>540</v>
      </c>
      <c r="H268" t="s">
        <v>1469</v>
      </c>
      <c r="I268" s="1">
        <v>43906</v>
      </c>
      <c r="J268" s="1" t="s">
        <v>6</v>
      </c>
      <c r="K268">
        <v>5</v>
      </c>
      <c r="L268">
        <f t="shared" ca="1" si="17"/>
        <v>3</v>
      </c>
      <c r="M268" t="str" cm="1">
        <f t="array" aca="1" ref="M268" ca="1">INDIRECT(ADDRESS(1+L268,12+K268))</f>
        <v>A01070</v>
      </c>
      <c r="S268" t="s">
        <v>4772</v>
      </c>
      <c r="T268" s="1">
        <f t="shared" si="18"/>
        <v>43906</v>
      </c>
      <c r="U268" s="1">
        <v>43906</v>
      </c>
      <c r="V268" s="1" t="str">
        <f t="shared" ref="V268:V331" si="19">LOOKUP(S268,A:A,W:W)</f>
        <v>rnd</v>
      </c>
      <c r="W268" s="1" t="str">
        <f t="shared" ref="W268:W331" si="20">V268</f>
        <v>rnd</v>
      </c>
      <c r="X268" s="1" t="s">
        <v>6713</v>
      </c>
    </row>
    <row r="269" spans="1:24" x14ac:dyDescent="0.2">
      <c r="A269" t="s">
        <v>4971</v>
      </c>
      <c r="B269" t="s">
        <v>1470</v>
      </c>
      <c r="C269" t="s">
        <v>1471</v>
      </c>
      <c r="D269" t="s">
        <v>1472</v>
      </c>
      <c r="E269" t="s">
        <v>5972</v>
      </c>
      <c r="F269" t="s">
        <v>1473</v>
      </c>
      <c r="G269" t="s">
        <v>417</v>
      </c>
      <c r="H269" t="s">
        <v>1474</v>
      </c>
      <c r="I269" s="1">
        <v>41921</v>
      </c>
      <c r="J269" s="1" t="s">
        <v>6</v>
      </c>
      <c r="K269">
        <v>5</v>
      </c>
      <c r="L269">
        <f t="shared" ca="1" si="17"/>
        <v>42</v>
      </c>
      <c r="M269" t="str" cm="1">
        <f t="array" aca="1" ref="M269" ca="1">INDIRECT(ADDRESS(1+L269,12+K269))</f>
        <v>A01109</v>
      </c>
      <c r="S269" t="s">
        <v>4831</v>
      </c>
      <c r="T269" s="1">
        <f t="shared" si="18"/>
        <v>43869</v>
      </c>
      <c r="U269" s="1">
        <v>43869</v>
      </c>
      <c r="V269" s="1" t="str">
        <f t="shared" si="19"/>
        <v>prod</v>
      </c>
      <c r="W269" s="1" t="str">
        <f t="shared" si="20"/>
        <v>prod</v>
      </c>
      <c r="X269" s="1" t="s">
        <v>6712</v>
      </c>
    </row>
    <row r="270" spans="1:24" x14ac:dyDescent="0.2">
      <c r="A270" t="s">
        <v>4972</v>
      </c>
      <c r="B270" t="s">
        <v>1475</v>
      </c>
      <c r="C270" t="s">
        <v>1476</v>
      </c>
      <c r="D270" t="s">
        <v>1477</v>
      </c>
      <c r="E270" t="s">
        <v>5973</v>
      </c>
      <c r="F270" t="s">
        <v>1478</v>
      </c>
      <c r="G270" t="s">
        <v>1479</v>
      </c>
      <c r="H270" t="s">
        <v>1480</v>
      </c>
      <c r="I270" s="1">
        <v>40919</v>
      </c>
      <c r="J270" s="1">
        <v>43228</v>
      </c>
      <c r="K270">
        <v>5</v>
      </c>
      <c r="L270">
        <f t="shared" ca="1" si="17"/>
        <v>34</v>
      </c>
      <c r="M270" t="str" cm="1">
        <f t="array" aca="1" ref="M270" ca="1">INDIRECT(ADDRESS(1+L270,12+K270))</f>
        <v>A01101</v>
      </c>
      <c r="S270" t="s">
        <v>4785</v>
      </c>
      <c r="T270" s="1">
        <f t="shared" si="18"/>
        <v>40919</v>
      </c>
      <c r="U270" s="1">
        <v>40919</v>
      </c>
      <c r="V270" s="1" t="str">
        <f t="shared" si="19"/>
        <v>prod</v>
      </c>
      <c r="W270" s="1" t="str">
        <f t="shared" si="20"/>
        <v>prod</v>
      </c>
      <c r="X270" s="1" t="s">
        <v>6712</v>
      </c>
    </row>
    <row r="271" spans="1:24" x14ac:dyDescent="0.2">
      <c r="A271" t="s">
        <v>4973</v>
      </c>
      <c r="B271" t="s">
        <v>1481</v>
      </c>
      <c r="C271" t="s">
        <v>1482</v>
      </c>
      <c r="D271" t="s">
        <v>1483</v>
      </c>
      <c r="E271" t="s">
        <v>5974</v>
      </c>
      <c r="F271" t="s">
        <v>1484</v>
      </c>
      <c r="G271" t="s">
        <v>1485</v>
      </c>
      <c r="H271" t="s">
        <v>1486</v>
      </c>
      <c r="I271" s="1">
        <v>43433</v>
      </c>
      <c r="J271" s="1" t="s">
        <v>6</v>
      </c>
      <c r="K271">
        <v>5</v>
      </c>
      <c r="L271">
        <f t="shared" ca="1" si="17"/>
        <v>24</v>
      </c>
      <c r="M271" t="str" cm="1">
        <f t="array" aca="1" ref="M271" ca="1">INDIRECT(ADDRESS(1+L271,12+K271))</f>
        <v>A01091</v>
      </c>
      <c r="S271" t="s">
        <v>4825</v>
      </c>
      <c r="T271" s="1">
        <f t="shared" si="18"/>
        <v>43433</v>
      </c>
      <c r="U271" s="1">
        <v>43433</v>
      </c>
      <c r="V271" s="1" t="str">
        <f t="shared" si="19"/>
        <v>mark</v>
      </c>
      <c r="W271" s="1" t="str">
        <f t="shared" si="20"/>
        <v>mark</v>
      </c>
      <c r="X271" s="1" t="s">
        <v>6714</v>
      </c>
    </row>
    <row r="272" spans="1:24" x14ac:dyDescent="0.2">
      <c r="A272" t="s">
        <v>4974</v>
      </c>
      <c r="B272" t="s">
        <v>1487</v>
      </c>
      <c r="C272" t="s">
        <v>1381</v>
      </c>
      <c r="D272" t="s">
        <v>1488</v>
      </c>
      <c r="E272" t="s">
        <v>5975</v>
      </c>
      <c r="F272" t="s">
        <v>1489</v>
      </c>
      <c r="G272" t="s">
        <v>313</v>
      </c>
      <c r="H272" t="s">
        <v>1490</v>
      </c>
      <c r="I272" s="1">
        <v>41857</v>
      </c>
      <c r="J272" s="1" t="s">
        <v>6</v>
      </c>
      <c r="K272">
        <v>5</v>
      </c>
      <c r="L272">
        <f t="shared" ca="1" si="17"/>
        <v>43</v>
      </c>
      <c r="M272" t="str" cm="1">
        <f t="array" aca="1" ref="M272" ca="1">INDIRECT(ADDRESS(1+L272,12+K272))</f>
        <v>A01110</v>
      </c>
      <c r="S272" t="s">
        <v>4810</v>
      </c>
      <c r="T272" s="1">
        <f t="shared" si="18"/>
        <v>43312</v>
      </c>
      <c r="U272" s="1">
        <v>43312</v>
      </c>
      <c r="V272" s="1" t="str">
        <f t="shared" si="19"/>
        <v>mark</v>
      </c>
      <c r="W272" s="1" t="str">
        <f t="shared" si="20"/>
        <v>mark</v>
      </c>
      <c r="X272" s="1" t="s">
        <v>6714</v>
      </c>
    </row>
    <row r="273" spans="1:24" x14ac:dyDescent="0.2">
      <c r="A273" t="s">
        <v>4975</v>
      </c>
      <c r="B273" t="s">
        <v>1491</v>
      </c>
      <c r="C273" t="s">
        <v>1492</v>
      </c>
      <c r="D273" t="s">
        <v>1493</v>
      </c>
      <c r="E273" t="s">
        <v>5976</v>
      </c>
      <c r="F273" t="s">
        <v>1494</v>
      </c>
      <c r="G273" t="s">
        <v>711</v>
      </c>
      <c r="H273" t="s">
        <v>1495</v>
      </c>
      <c r="I273" s="1">
        <v>41884</v>
      </c>
      <c r="J273" s="1" t="s">
        <v>6</v>
      </c>
      <c r="K273">
        <v>5</v>
      </c>
      <c r="L273">
        <f t="shared" ca="1" si="17"/>
        <v>19</v>
      </c>
      <c r="M273" t="str" cm="1">
        <f t="array" aca="1" ref="M273" ca="1">INDIRECT(ADDRESS(1+L273,12+K273))</f>
        <v>A01086</v>
      </c>
      <c r="S273" t="s">
        <v>4805</v>
      </c>
      <c r="T273" s="1">
        <f t="shared" si="18"/>
        <v>44036</v>
      </c>
      <c r="U273" s="1">
        <v>44036</v>
      </c>
      <c r="V273" s="1" t="str">
        <f t="shared" si="19"/>
        <v>prod</v>
      </c>
      <c r="W273" s="1" t="str">
        <f t="shared" si="20"/>
        <v>prod</v>
      </c>
      <c r="X273" s="1" t="s">
        <v>6712</v>
      </c>
    </row>
    <row r="274" spans="1:24" x14ac:dyDescent="0.2">
      <c r="A274" t="s">
        <v>4976</v>
      </c>
      <c r="B274" t="s">
        <v>1496</v>
      </c>
      <c r="C274" t="s">
        <v>1497</v>
      </c>
      <c r="D274" t="s">
        <v>1498</v>
      </c>
      <c r="E274" t="s">
        <v>5977</v>
      </c>
      <c r="F274" t="s">
        <v>1499</v>
      </c>
      <c r="G274" t="s">
        <v>1500</v>
      </c>
      <c r="H274" t="s">
        <v>1501</v>
      </c>
      <c r="I274" s="1">
        <v>41394</v>
      </c>
      <c r="J274" s="1" t="s">
        <v>6</v>
      </c>
      <c r="K274">
        <v>5</v>
      </c>
      <c r="L274">
        <f t="shared" ca="1" si="17"/>
        <v>49</v>
      </c>
      <c r="M274" t="str" cm="1">
        <f t="array" aca="1" ref="M274" ca="1">INDIRECT(ADDRESS(1+L274,12+K274))</f>
        <v>A01116</v>
      </c>
      <c r="S274" t="s">
        <v>4811</v>
      </c>
      <c r="T274" s="1">
        <f t="shared" si="18"/>
        <v>41525</v>
      </c>
      <c r="U274" s="1">
        <v>41525</v>
      </c>
      <c r="V274" s="1" t="str">
        <f t="shared" si="19"/>
        <v>mark</v>
      </c>
      <c r="W274" s="1" t="str">
        <f t="shared" si="20"/>
        <v>mark</v>
      </c>
      <c r="X274" s="1" t="s">
        <v>6714</v>
      </c>
    </row>
    <row r="275" spans="1:24" x14ac:dyDescent="0.2">
      <c r="A275" t="s">
        <v>4977</v>
      </c>
      <c r="B275" t="s">
        <v>1502</v>
      </c>
      <c r="C275" t="s">
        <v>1503</v>
      </c>
      <c r="D275" t="s">
        <v>1504</v>
      </c>
      <c r="E275" t="s">
        <v>5978</v>
      </c>
      <c r="F275" t="s">
        <v>1505</v>
      </c>
      <c r="G275" t="s">
        <v>711</v>
      </c>
      <c r="H275" t="s">
        <v>1506</v>
      </c>
      <c r="I275" s="1">
        <v>43602</v>
      </c>
      <c r="J275" s="1" t="s">
        <v>6</v>
      </c>
      <c r="K275">
        <v>5</v>
      </c>
      <c r="L275">
        <f t="shared" ca="1" si="17"/>
        <v>55</v>
      </c>
      <c r="M275" t="str" cm="1">
        <f t="array" aca="1" ref="M275" ca="1">INDIRECT(ADDRESS(1+L275,12+K275))</f>
        <v>A01122</v>
      </c>
      <c r="S275" t="s">
        <v>4808</v>
      </c>
      <c r="T275" s="1">
        <f t="shared" si="18"/>
        <v>43602</v>
      </c>
      <c r="U275" s="1">
        <v>43602</v>
      </c>
      <c r="V275" s="1" t="str">
        <f t="shared" si="19"/>
        <v>mark</v>
      </c>
      <c r="W275" s="1" t="str">
        <f t="shared" si="20"/>
        <v>mark</v>
      </c>
      <c r="X275" s="1" t="s">
        <v>6714</v>
      </c>
    </row>
    <row r="276" spans="1:24" x14ac:dyDescent="0.2">
      <c r="A276" t="s">
        <v>4978</v>
      </c>
      <c r="B276" t="s">
        <v>1507</v>
      </c>
      <c r="C276" t="s">
        <v>1508</v>
      </c>
      <c r="D276" t="s">
        <v>1509</v>
      </c>
      <c r="E276" t="s">
        <v>5979</v>
      </c>
      <c r="F276" t="s">
        <v>1510</v>
      </c>
      <c r="G276" t="s">
        <v>119</v>
      </c>
      <c r="H276" t="s">
        <v>1511</v>
      </c>
      <c r="I276" s="1">
        <v>41672</v>
      </c>
      <c r="J276" s="1">
        <v>43619</v>
      </c>
      <c r="K276">
        <v>5</v>
      </c>
      <c r="L276">
        <f t="shared" ca="1" si="17"/>
        <v>18</v>
      </c>
      <c r="M276" t="str" cm="1">
        <f t="array" aca="1" ref="M276" ca="1">INDIRECT(ADDRESS(1+L276,12+K276))</f>
        <v>A01085</v>
      </c>
      <c r="S276" t="s">
        <v>4789</v>
      </c>
      <c r="T276" s="1">
        <f t="shared" si="18"/>
        <v>43921</v>
      </c>
      <c r="U276" s="1">
        <v>43921</v>
      </c>
      <c r="V276" s="1" t="str">
        <f t="shared" si="19"/>
        <v>rnd</v>
      </c>
      <c r="W276" s="1" t="str">
        <f t="shared" si="20"/>
        <v>rnd</v>
      </c>
      <c r="X276" s="1" t="s">
        <v>6713</v>
      </c>
    </row>
    <row r="277" spans="1:24" x14ac:dyDescent="0.2">
      <c r="A277" t="s">
        <v>4979</v>
      </c>
      <c r="B277" t="s">
        <v>926</v>
      </c>
      <c r="C277" t="s">
        <v>1512</v>
      </c>
      <c r="D277" t="s">
        <v>1513</v>
      </c>
      <c r="E277" t="s">
        <v>5980</v>
      </c>
      <c r="F277" t="s">
        <v>1514</v>
      </c>
      <c r="G277" t="s">
        <v>307</v>
      </c>
      <c r="H277" t="s">
        <v>1515</v>
      </c>
      <c r="I277" s="1">
        <v>40986</v>
      </c>
      <c r="J277" s="1" t="s">
        <v>6</v>
      </c>
      <c r="K277">
        <v>5</v>
      </c>
      <c r="L277">
        <f t="shared" ca="1" si="17"/>
        <v>17</v>
      </c>
      <c r="M277" t="str" cm="1">
        <f t="array" aca="1" ref="M277" ca="1">INDIRECT(ADDRESS(1+L277,12+K277))</f>
        <v>A01084</v>
      </c>
      <c r="S277" t="s">
        <v>4823</v>
      </c>
      <c r="T277" s="1">
        <f t="shared" si="18"/>
        <v>42385</v>
      </c>
      <c r="U277" s="1">
        <v>42385</v>
      </c>
      <c r="V277" s="1" t="str">
        <f t="shared" si="19"/>
        <v>rnd</v>
      </c>
      <c r="W277" s="1" t="str">
        <f t="shared" si="20"/>
        <v>rnd</v>
      </c>
      <c r="X277" s="1" t="s">
        <v>6713</v>
      </c>
    </row>
    <row r="278" spans="1:24" x14ac:dyDescent="0.2">
      <c r="A278" t="s">
        <v>4980</v>
      </c>
      <c r="B278" t="s">
        <v>1516</v>
      </c>
      <c r="C278" t="s">
        <v>1517</v>
      </c>
      <c r="D278" t="s">
        <v>1518</v>
      </c>
      <c r="E278" t="s">
        <v>5981</v>
      </c>
      <c r="F278" t="s">
        <v>1519</v>
      </c>
      <c r="G278" t="s">
        <v>1245</v>
      </c>
      <c r="H278" t="s">
        <v>1520</v>
      </c>
      <c r="I278" s="1">
        <v>42184</v>
      </c>
      <c r="J278" s="1" t="s">
        <v>6</v>
      </c>
      <c r="K278">
        <v>5</v>
      </c>
      <c r="L278">
        <f t="shared" ca="1" si="17"/>
        <v>27</v>
      </c>
      <c r="M278" t="str" cm="1">
        <f t="array" aca="1" ref="M278" ca="1">INDIRECT(ADDRESS(1+L278,12+K278))</f>
        <v>A01094</v>
      </c>
      <c r="S278" t="s">
        <v>4808</v>
      </c>
      <c r="T278" s="1">
        <f t="shared" si="18"/>
        <v>42184</v>
      </c>
      <c r="U278" s="1">
        <v>42184</v>
      </c>
      <c r="V278" s="1" t="str">
        <f t="shared" si="19"/>
        <v>mark</v>
      </c>
      <c r="W278" s="1" t="str">
        <f t="shared" si="20"/>
        <v>mark</v>
      </c>
      <c r="X278" s="1" t="s">
        <v>6714</v>
      </c>
    </row>
    <row r="279" spans="1:24" x14ac:dyDescent="0.2">
      <c r="A279" t="s">
        <v>4981</v>
      </c>
      <c r="B279" t="s">
        <v>1521</v>
      </c>
      <c r="C279" t="s">
        <v>1522</v>
      </c>
      <c r="D279" t="s">
        <v>1523</v>
      </c>
      <c r="E279" t="s">
        <v>5982</v>
      </c>
      <c r="F279" t="s">
        <v>1524</v>
      </c>
      <c r="G279" t="s">
        <v>1525</v>
      </c>
      <c r="H279" t="s">
        <v>1526</v>
      </c>
      <c r="I279" s="1">
        <v>41220</v>
      </c>
      <c r="J279" s="1" t="s">
        <v>6</v>
      </c>
      <c r="K279">
        <v>5</v>
      </c>
      <c r="L279">
        <f t="shared" ca="1" si="17"/>
        <v>51</v>
      </c>
      <c r="M279" t="str" cm="1">
        <f t="array" aca="1" ref="M279" ca="1">INDIRECT(ADDRESS(1+L279,12+K279))</f>
        <v>A01118</v>
      </c>
      <c r="S279" t="s">
        <v>4823</v>
      </c>
      <c r="T279" s="1">
        <f t="shared" si="18"/>
        <v>42385</v>
      </c>
      <c r="U279" s="1">
        <v>42385</v>
      </c>
      <c r="V279" s="1" t="str">
        <f t="shared" si="19"/>
        <v>rnd</v>
      </c>
      <c r="W279" s="1" t="str">
        <f t="shared" si="20"/>
        <v>rnd</v>
      </c>
      <c r="X279" s="1" t="s">
        <v>6713</v>
      </c>
    </row>
    <row r="280" spans="1:24" x14ac:dyDescent="0.2">
      <c r="A280" t="s">
        <v>4982</v>
      </c>
      <c r="B280" t="s">
        <v>1527</v>
      </c>
      <c r="C280" t="s">
        <v>1528</v>
      </c>
      <c r="D280" t="s">
        <v>1529</v>
      </c>
      <c r="E280" t="s">
        <v>5983</v>
      </c>
      <c r="F280" t="s">
        <v>1530</v>
      </c>
      <c r="G280" t="s">
        <v>1531</v>
      </c>
      <c r="H280" t="s">
        <v>1532</v>
      </c>
      <c r="I280" s="1">
        <v>42798</v>
      </c>
      <c r="J280" s="1" t="s">
        <v>6</v>
      </c>
      <c r="K280">
        <v>5</v>
      </c>
      <c r="L280">
        <f t="shared" ca="1" si="17"/>
        <v>47</v>
      </c>
      <c r="M280" t="str" cm="1">
        <f t="array" aca="1" ref="M280" ca="1">INDIRECT(ADDRESS(1+L280,12+K280))</f>
        <v>A01114</v>
      </c>
      <c r="S280" t="s">
        <v>4833</v>
      </c>
      <c r="T280" s="1">
        <f t="shared" si="18"/>
        <v>42798</v>
      </c>
      <c r="U280" s="1">
        <v>42798</v>
      </c>
      <c r="V280" s="1" t="str">
        <f t="shared" si="19"/>
        <v>prod</v>
      </c>
      <c r="W280" s="1" t="str">
        <f t="shared" si="20"/>
        <v>prod</v>
      </c>
      <c r="X280" s="1" t="s">
        <v>6712</v>
      </c>
    </row>
    <row r="281" spans="1:24" x14ac:dyDescent="0.2">
      <c r="A281" t="s">
        <v>4983</v>
      </c>
      <c r="B281" t="s">
        <v>1533</v>
      </c>
      <c r="C281" t="s">
        <v>1534</v>
      </c>
      <c r="D281" t="s">
        <v>1535</v>
      </c>
      <c r="E281" t="s">
        <v>5984</v>
      </c>
      <c r="F281" t="s">
        <v>1536</v>
      </c>
      <c r="G281" t="s">
        <v>1537</v>
      </c>
      <c r="H281" t="s">
        <v>1538</v>
      </c>
      <c r="I281" s="1">
        <v>41806</v>
      </c>
      <c r="J281" s="1" t="s">
        <v>6</v>
      </c>
      <c r="K281">
        <v>5</v>
      </c>
      <c r="L281">
        <f t="shared" ca="1" si="17"/>
        <v>59</v>
      </c>
      <c r="M281" t="str" cm="1">
        <f t="array" aca="1" ref="M281" ca="1">INDIRECT(ADDRESS(1+L281,12+K281))</f>
        <v>A01126</v>
      </c>
      <c r="S281" t="s">
        <v>4802</v>
      </c>
      <c r="T281" s="1">
        <f t="shared" si="18"/>
        <v>43808</v>
      </c>
      <c r="U281" s="1">
        <v>43808</v>
      </c>
      <c r="V281" s="1" t="str">
        <f t="shared" si="19"/>
        <v>prod</v>
      </c>
      <c r="W281" s="1" t="str">
        <f t="shared" si="20"/>
        <v>prod</v>
      </c>
      <c r="X281" s="1" t="s">
        <v>6712</v>
      </c>
    </row>
    <row r="282" spans="1:24" x14ac:dyDescent="0.2">
      <c r="A282" t="s">
        <v>4984</v>
      </c>
      <c r="B282" t="s">
        <v>1539</v>
      </c>
      <c r="C282" t="s">
        <v>543</v>
      </c>
      <c r="D282" t="s">
        <v>1540</v>
      </c>
      <c r="E282" t="s">
        <v>5985</v>
      </c>
      <c r="F282" t="s">
        <v>336</v>
      </c>
      <c r="G282" t="s">
        <v>1541</v>
      </c>
      <c r="H282" t="s">
        <v>1542</v>
      </c>
      <c r="I282" s="1">
        <v>41245</v>
      </c>
      <c r="J282" s="1">
        <v>43991</v>
      </c>
      <c r="K282">
        <v>5</v>
      </c>
      <c r="L282">
        <f t="shared" ca="1" si="17"/>
        <v>10</v>
      </c>
      <c r="M282" t="str" cm="1">
        <f t="array" aca="1" ref="M282" ca="1">INDIRECT(ADDRESS(1+L282,12+K282))</f>
        <v>A01077</v>
      </c>
      <c r="S282" t="s">
        <v>4776</v>
      </c>
      <c r="T282" s="1">
        <f t="shared" si="18"/>
        <v>41270</v>
      </c>
      <c r="U282" s="1">
        <v>41270</v>
      </c>
      <c r="V282" s="1" t="str">
        <f t="shared" si="19"/>
        <v>prod</v>
      </c>
      <c r="W282" s="1" t="str">
        <f t="shared" si="20"/>
        <v>prod</v>
      </c>
      <c r="X282" s="1" t="s">
        <v>6712</v>
      </c>
    </row>
    <row r="283" spans="1:24" x14ac:dyDescent="0.2">
      <c r="A283" t="s">
        <v>4985</v>
      </c>
      <c r="B283" t="s">
        <v>1543</v>
      </c>
      <c r="C283" t="s">
        <v>1544</v>
      </c>
      <c r="D283" t="s">
        <v>1545</v>
      </c>
      <c r="E283" t="s">
        <v>5986</v>
      </c>
      <c r="F283" t="s">
        <v>1546</v>
      </c>
      <c r="G283" t="s">
        <v>434</v>
      </c>
      <c r="H283" t="s">
        <v>1547</v>
      </c>
      <c r="I283" s="1">
        <v>42765</v>
      </c>
      <c r="J283" s="1" t="s">
        <v>6</v>
      </c>
      <c r="K283">
        <v>5</v>
      </c>
      <c r="L283">
        <f t="shared" ca="1" si="17"/>
        <v>61</v>
      </c>
      <c r="M283" t="str" cm="1">
        <f t="array" aca="1" ref="M283" ca="1">INDIRECT(ADDRESS(1+L283,12+K283))</f>
        <v>A01128</v>
      </c>
      <c r="S283" t="s">
        <v>4786</v>
      </c>
      <c r="T283" s="1">
        <f t="shared" si="18"/>
        <v>42765</v>
      </c>
      <c r="U283" s="1">
        <v>42765</v>
      </c>
      <c r="V283" s="1" t="str">
        <f t="shared" si="19"/>
        <v>hr</v>
      </c>
      <c r="W283" s="1" t="str">
        <f t="shared" si="20"/>
        <v>hr</v>
      </c>
      <c r="X283" s="1" t="s">
        <v>6715</v>
      </c>
    </row>
    <row r="284" spans="1:24" x14ac:dyDescent="0.2">
      <c r="A284" t="s">
        <v>4986</v>
      </c>
      <c r="B284" t="s">
        <v>1548</v>
      </c>
      <c r="C284" t="s">
        <v>1549</v>
      </c>
      <c r="D284" t="s">
        <v>1550</v>
      </c>
      <c r="E284" t="s">
        <v>5987</v>
      </c>
      <c r="F284" t="s">
        <v>1551</v>
      </c>
      <c r="G284" t="s">
        <v>735</v>
      </c>
      <c r="H284" t="s">
        <v>1552</v>
      </c>
      <c r="I284" s="1">
        <v>42295</v>
      </c>
      <c r="J284" s="1" t="s">
        <v>6</v>
      </c>
      <c r="K284">
        <v>5</v>
      </c>
      <c r="L284">
        <f t="shared" ca="1" si="17"/>
        <v>12</v>
      </c>
      <c r="M284" t="str" cm="1">
        <f t="array" aca="1" ref="M284" ca="1">INDIRECT(ADDRESS(1+L284,12+K284))</f>
        <v>A01079</v>
      </c>
      <c r="S284" t="s">
        <v>4772</v>
      </c>
      <c r="T284" s="1">
        <f t="shared" si="18"/>
        <v>43204</v>
      </c>
      <c r="U284" s="1">
        <v>43204</v>
      </c>
      <c r="V284" s="1" t="str">
        <f t="shared" si="19"/>
        <v>rnd</v>
      </c>
      <c r="W284" s="1" t="str">
        <f t="shared" si="20"/>
        <v>rnd</v>
      </c>
      <c r="X284" s="1" t="s">
        <v>6713</v>
      </c>
    </row>
    <row r="285" spans="1:24" x14ac:dyDescent="0.2">
      <c r="A285" t="s">
        <v>4987</v>
      </c>
      <c r="B285" t="s">
        <v>1553</v>
      </c>
      <c r="C285" t="s">
        <v>1554</v>
      </c>
      <c r="D285" t="s">
        <v>1555</v>
      </c>
      <c r="E285" t="s">
        <v>5988</v>
      </c>
      <c r="F285" t="s">
        <v>1556</v>
      </c>
      <c r="G285" t="s">
        <v>1557</v>
      </c>
      <c r="H285" t="s">
        <v>1558</v>
      </c>
      <c r="I285" s="1">
        <v>41384</v>
      </c>
      <c r="J285" s="1" t="s">
        <v>6</v>
      </c>
      <c r="K285">
        <v>5</v>
      </c>
      <c r="L285">
        <f t="shared" ca="1" si="17"/>
        <v>24</v>
      </c>
      <c r="M285" t="str" cm="1">
        <f t="array" aca="1" ref="M285" ca="1">INDIRECT(ADDRESS(1+L285,12+K285))</f>
        <v>A01091</v>
      </c>
      <c r="S285" t="s">
        <v>4815</v>
      </c>
      <c r="T285" s="1">
        <f t="shared" si="18"/>
        <v>41668</v>
      </c>
      <c r="U285" s="1">
        <v>41668</v>
      </c>
      <c r="V285" s="1" t="str">
        <f t="shared" si="19"/>
        <v>mark</v>
      </c>
      <c r="W285" s="1" t="str">
        <f t="shared" si="20"/>
        <v>mark</v>
      </c>
      <c r="X285" s="1" t="s">
        <v>6714</v>
      </c>
    </row>
    <row r="286" spans="1:24" x14ac:dyDescent="0.2">
      <c r="A286" t="s">
        <v>4988</v>
      </c>
      <c r="B286" t="s">
        <v>1559</v>
      </c>
      <c r="C286" t="s">
        <v>1560</v>
      </c>
      <c r="D286" t="s">
        <v>1561</v>
      </c>
      <c r="E286" t="s">
        <v>5989</v>
      </c>
      <c r="F286" t="s">
        <v>1562</v>
      </c>
      <c r="G286" t="s">
        <v>1563</v>
      </c>
      <c r="H286" t="s">
        <v>1564</v>
      </c>
      <c r="I286" s="1">
        <v>41685</v>
      </c>
      <c r="J286" s="1" t="s">
        <v>6</v>
      </c>
      <c r="K286">
        <v>5</v>
      </c>
      <c r="L286">
        <f t="shared" ca="1" si="17"/>
        <v>22</v>
      </c>
      <c r="M286" t="str" cm="1">
        <f t="array" aca="1" ref="M286" ca="1">INDIRECT(ADDRESS(1+L286,12+K286))</f>
        <v>A01089</v>
      </c>
      <c r="S286" t="s">
        <v>4810</v>
      </c>
      <c r="T286" s="1">
        <f t="shared" si="18"/>
        <v>43312</v>
      </c>
      <c r="U286" s="1">
        <v>43312</v>
      </c>
      <c r="V286" s="1" t="str">
        <f t="shared" si="19"/>
        <v>mark</v>
      </c>
      <c r="W286" s="1" t="str">
        <f t="shared" si="20"/>
        <v>mark</v>
      </c>
      <c r="X286" s="1" t="s">
        <v>6714</v>
      </c>
    </row>
    <row r="287" spans="1:24" x14ac:dyDescent="0.2">
      <c r="A287" t="s">
        <v>4989</v>
      </c>
      <c r="B287" t="s">
        <v>1565</v>
      </c>
      <c r="C287" t="s">
        <v>1566</v>
      </c>
      <c r="D287" t="s">
        <v>1567</v>
      </c>
      <c r="E287" t="s">
        <v>5990</v>
      </c>
      <c r="F287" t="s">
        <v>1568</v>
      </c>
      <c r="G287" t="s">
        <v>1119</v>
      </c>
      <c r="H287" t="s">
        <v>1569</v>
      </c>
      <c r="I287" s="1">
        <v>41794</v>
      </c>
      <c r="J287" s="1" t="s">
        <v>6</v>
      </c>
      <c r="K287">
        <v>5</v>
      </c>
      <c r="L287">
        <f t="shared" ca="1" si="17"/>
        <v>39</v>
      </c>
      <c r="M287" t="str" cm="1">
        <f t="array" aca="1" ref="M287" ca="1">INDIRECT(ADDRESS(1+L287,12+K287))</f>
        <v>A01106</v>
      </c>
      <c r="S287" t="s">
        <v>4813</v>
      </c>
      <c r="T287" s="1">
        <f t="shared" si="18"/>
        <v>41794</v>
      </c>
      <c r="U287" s="1">
        <v>41794</v>
      </c>
      <c r="V287" s="1" t="str">
        <f t="shared" si="19"/>
        <v>prod</v>
      </c>
      <c r="W287" s="1" t="str">
        <f t="shared" si="20"/>
        <v>prod</v>
      </c>
      <c r="X287" s="1" t="s">
        <v>6712</v>
      </c>
    </row>
    <row r="288" spans="1:24" x14ac:dyDescent="0.2">
      <c r="A288" t="s">
        <v>4990</v>
      </c>
      <c r="B288" t="s">
        <v>1570</v>
      </c>
      <c r="C288" t="s">
        <v>1571</v>
      </c>
      <c r="D288" t="s">
        <v>1572</v>
      </c>
      <c r="E288" t="s">
        <v>5991</v>
      </c>
      <c r="F288" t="s">
        <v>1573</v>
      </c>
      <c r="G288" t="s">
        <v>1574</v>
      </c>
      <c r="H288" t="s">
        <v>1575</v>
      </c>
      <c r="I288" s="1">
        <v>43976</v>
      </c>
      <c r="J288" s="1" t="s">
        <v>6</v>
      </c>
      <c r="K288">
        <v>5</v>
      </c>
      <c r="L288">
        <f t="shared" ca="1" si="17"/>
        <v>62</v>
      </c>
      <c r="M288" t="str" cm="1">
        <f t="array" aca="1" ref="M288" ca="1">INDIRECT(ADDRESS(1+L288,12+K288))</f>
        <v>A01129</v>
      </c>
      <c r="S288" t="s">
        <v>4828</v>
      </c>
      <c r="T288" s="1">
        <f t="shared" si="18"/>
        <v>43976</v>
      </c>
      <c r="U288" s="1">
        <v>43976</v>
      </c>
      <c r="V288" s="1" t="str">
        <f t="shared" si="19"/>
        <v>rnd</v>
      </c>
      <c r="W288" s="1" t="str">
        <f t="shared" si="20"/>
        <v>rnd</v>
      </c>
      <c r="X288" s="1" t="s">
        <v>6713</v>
      </c>
    </row>
    <row r="289" spans="1:24" x14ac:dyDescent="0.2">
      <c r="A289" t="s">
        <v>4991</v>
      </c>
      <c r="B289" t="s">
        <v>911</v>
      </c>
      <c r="C289" t="s">
        <v>1329</v>
      </c>
      <c r="D289" t="s">
        <v>1576</v>
      </c>
      <c r="E289" t="s">
        <v>5992</v>
      </c>
      <c r="F289" t="s">
        <v>1577</v>
      </c>
      <c r="G289" t="s">
        <v>1578</v>
      </c>
      <c r="H289" t="s">
        <v>1579</v>
      </c>
      <c r="I289" s="1">
        <v>40687</v>
      </c>
      <c r="J289" s="1" t="s">
        <v>6</v>
      </c>
      <c r="K289">
        <v>5</v>
      </c>
      <c r="L289">
        <f t="shared" ca="1" si="17"/>
        <v>64</v>
      </c>
      <c r="M289" t="str" cm="1">
        <f t="array" aca="1" ref="M289" ca="1">INDIRECT(ADDRESS(1+L289,12+K289))</f>
        <v>A01131</v>
      </c>
      <c r="S289" t="s">
        <v>4822</v>
      </c>
      <c r="T289" s="1">
        <f t="shared" si="18"/>
        <v>43918</v>
      </c>
      <c r="U289" s="1">
        <v>43918</v>
      </c>
      <c r="V289" s="1" t="str">
        <f t="shared" si="19"/>
        <v>mark</v>
      </c>
      <c r="W289" s="1" t="str">
        <f t="shared" si="20"/>
        <v>mark</v>
      </c>
      <c r="X289" s="1" t="s">
        <v>6714</v>
      </c>
    </row>
    <row r="290" spans="1:24" x14ac:dyDescent="0.2">
      <c r="A290" t="s">
        <v>4992</v>
      </c>
      <c r="B290" t="s">
        <v>1580</v>
      </c>
      <c r="C290" t="s">
        <v>576</v>
      </c>
      <c r="D290" t="s">
        <v>1581</v>
      </c>
      <c r="E290" t="s">
        <v>5993</v>
      </c>
      <c r="F290" t="s">
        <v>1582</v>
      </c>
      <c r="G290" t="s">
        <v>1245</v>
      </c>
      <c r="H290" t="s">
        <v>1583</v>
      </c>
      <c r="I290" s="1">
        <v>42835</v>
      </c>
      <c r="J290" s="1" t="s">
        <v>6</v>
      </c>
      <c r="K290">
        <v>5</v>
      </c>
      <c r="L290">
        <f t="shared" ca="1" si="17"/>
        <v>5</v>
      </c>
      <c r="M290" t="str" cm="1">
        <f t="array" aca="1" ref="M290" ca="1">INDIRECT(ADDRESS(1+L290,12+K290))</f>
        <v>A01072</v>
      </c>
      <c r="S290" t="s">
        <v>4818</v>
      </c>
      <c r="T290" s="1">
        <f t="shared" si="18"/>
        <v>43864</v>
      </c>
      <c r="U290" s="1">
        <v>43864</v>
      </c>
      <c r="V290" s="1" t="str">
        <f t="shared" si="19"/>
        <v>mark</v>
      </c>
      <c r="W290" s="1" t="str">
        <f t="shared" si="20"/>
        <v>mark</v>
      </c>
      <c r="X290" s="1" t="s">
        <v>6714</v>
      </c>
    </row>
    <row r="291" spans="1:24" x14ac:dyDescent="0.2">
      <c r="A291" t="s">
        <v>4993</v>
      </c>
      <c r="B291" t="s">
        <v>1584</v>
      </c>
      <c r="C291" t="s">
        <v>1052</v>
      </c>
      <c r="D291" t="s">
        <v>1585</v>
      </c>
      <c r="E291" t="s">
        <v>5994</v>
      </c>
      <c r="F291" t="s">
        <v>1586</v>
      </c>
      <c r="G291" t="s">
        <v>354</v>
      </c>
      <c r="H291" t="s">
        <v>1587</v>
      </c>
      <c r="I291" s="1">
        <v>41097</v>
      </c>
      <c r="J291" s="1" t="s">
        <v>6</v>
      </c>
      <c r="K291">
        <v>5</v>
      </c>
      <c r="L291">
        <f t="shared" ca="1" si="17"/>
        <v>37</v>
      </c>
      <c r="M291" t="str" cm="1">
        <f t="array" aca="1" ref="M291" ca="1">INDIRECT(ADDRESS(1+L291,12+K291))</f>
        <v>A01104</v>
      </c>
      <c r="S291" t="s">
        <v>4824</v>
      </c>
      <c r="T291" s="1">
        <f t="shared" si="18"/>
        <v>41774</v>
      </c>
      <c r="U291" s="1">
        <v>41774</v>
      </c>
      <c r="V291" s="1" t="str">
        <f t="shared" si="19"/>
        <v>mark</v>
      </c>
      <c r="W291" s="1" t="str">
        <f t="shared" si="20"/>
        <v>mark</v>
      </c>
      <c r="X291" s="1" t="s">
        <v>6714</v>
      </c>
    </row>
    <row r="292" spans="1:24" x14ac:dyDescent="0.2">
      <c r="A292" t="s">
        <v>4994</v>
      </c>
      <c r="B292" t="s">
        <v>1588</v>
      </c>
      <c r="C292" t="s">
        <v>1209</v>
      </c>
      <c r="D292" t="s">
        <v>1589</v>
      </c>
      <c r="E292" t="s">
        <v>5995</v>
      </c>
      <c r="F292" t="s">
        <v>963</v>
      </c>
      <c r="G292" t="s">
        <v>1485</v>
      </c>
      <c r="H292" t="s">
        <v>1590</v>
      </c>
      <c r="I292" s="1">
        <v>42883</v>
      </c>
      <c r="J292" s="1" t="s">
        <v>6</v>
      </c>
      <c r="K292">
        <v>5</v>
      </c>
      <c r="L292">
        <f t="shared" ca="1" si="17"/>
        <v>4</v>
      </c>
      <c r="M292" t="str" cm="1">
        <f t="array" aca="1" ref="M292" ca="1">INDIRECT(ADDRESS(1+L292,12+K292))</f>
        <v>A01071</v>
      </c>
      <c r="S292" t="s">
        <v>4766</v>
      </c>
      <c r="T292" s="1">
        <f t="shared" si="18"/>
        <v>42883</v>
      </c>
      <c r="U292" s="1">
        <v>42883</v>
      </c>
      <c r="V292" s="1" t="str">
        <f t="shared" si="19"/>
        <v>mark</v>
      </c>
      <c r="W292" s="1" t="str">
        <f t="shared" si="20"/>
        <v>mark</v>
      </c>
      <c r="X292" s="1" t="s">
        <v>6714</v>
      </c>
    </row>
    <row r="293" spans="1:24" x14ac:dyDescent="0.2">
      <c r="A293" t="s">
        <v>4995</v>
      </c>
      <c r="B293" t="s">
        <v>1591</v>
      </c>
      <c r="C293" t="s">
        <v>1329</v>
      </c>
      <c r="D293" t="s">
        <v>1592</v>
      </c>
      <c r="E293" t="s">
        <v>5996</v>
      </c>
      <c r="F293" t="s">
        <v>1593</v>
      </c>
      <c r="G293" t="s">
        <v>1594</v>
      </c>
      <c r="H293" t="s">
        <v>1595</v>
      </c>
      <c r="I293" s="1">
        <v>44074</v>
      </c>
      <c r="J293" s="1" t="s">
        <v>6</v>
      </c>
      <c r="K293">
        <v>5</v>
      </c>
      <c r="L293">
        <f t="shared" ca="1" si="17"/>
        <v>38</v>
      </c>
      <c r="M293" t="str" cm="1">
        <f t="array" aca="1" ref="M293" ca="1">INDIRECT(ADDRESS(1+L293,12+K293))</f>
        <v>A01105</v>
      </c>
      <c r="S293" t="s">
        <v>4787</v>
      </c>
      <c r="T293" s="1">
        <f t="shared" si="18"/>
        <v>44074</v>
      </c>
      <c r="U293" s="1">
        <v>44074</v>
      </c>
      <c r="V293" s="1" t="str">
        <f t="shared" si="19"/>
        <v>prod</v>
      </c>
      <c r="W293" s="1" t="str">
        <f t="shared" si="20"/>
        <v>prod</v>
      </c>
      <c r="X293" s="1" t="s">
        <v>6712</v>
      </c>
    </row>
    <row r="294" spans="1:24" x14ac:dyDescent="0.2">
      <c r="A294" t="s">
        <v>4996</v>
      </c>
      <c r="B294" t="s">
        <v>1596</v>
      </c>
      <c r="C294" t="s">
        <v>1597</v>
      </c>
      <c r="D294" t="s">
        <v>1598</v>
      </c>
      <c r="E294" t="s">
        <v>5997</v>
      </c>
      <c r="F294" t="s">
        <v>1599</v>
      </c>
      <c r="G294" t="s">
        <v>1563</v>
      </c>
      <c r="H294" t="s">
        <v>1600</v>
      </c>
      <c r="I294" s="1">
        <v>42851</v>
      </c>
      <c r="J294" s="1" t="s">
        <v>6</v>
      </c>
      <c r="K294">
        <v>5</v>
      </c>
      <c r="L294">
        <f t="shared" ca="1" si="17"/>
        <v>55</v>
      </c>
      <c r="M294" t="str" cm="1">
        <f t="array" aca="1" ref="M294" ca="1">INDIRECT(ADDRESS(1+L294,12+K294))</f>
        <v>A01122</v>
      </c>
      <c r="S294" t="s">
        <v>4763</v>
      </c>
      <c r="T294" s="1">
        <f t="shared" si="18"/>
        <v>42851</v>
      </c>
      <c r="U294" s="1">
        <v>42851</v>
      </c>
      <c r="V294" s="1" t="str">
        <f t="shared" si="19"/>
        <v>prod</v>
      </c>
      <c r="W294" s="1" t="str">
        <f t="shared" si="20"/>
        <v>prod</v>
      </c>
      <c r="X294" s="1" t="s">
        <v>6712</v>
      </c>
    </row>
    <row r="295" spans="1:24" x14ac:dyDescent="0.2">
      <c r="A295" t="s">
        <v>4997</v>
      </c>
      <c r="B295" t="s">
        <v>1601</v>
      </c>
      <c r="C295" t="s">
        <v>340</v>
      </c>
      <c r="D295" t="s">
        <v>1602</v>
      </c>
      <c r="E295" t="s">
        <v>5998</v>
      </c>
      <c r="F295" t="s">
        <v>1603</v>
      </c>
      <c r="G295" t="s">
        <v>1604</v>
      </c>
      <c r="H295" t="s">
        <v>1605</v>
      </c>
      <c r="I295" s="1">
        <v>42301</v>
      </c>
      <c r="J295" s="1" t="s">
        <v>6</v>
      </c>
      <c r="K295">
        <v>5</v>
      </c>
      <c r="L295">
        <f t="shared" ca="1" si="17"/>
        <v>36</v>
      </c>
      <c r="M295" t="str" cm="1">
        <f t="array" aca="1" ref="M295" ca="1">INDIRECT(ADDRESS(1+L295,12+K295))</f>
        <v>A01103</v>
      </c>
      <c r="S295" t="s">
        <v>4814</v>
      </c>
      <c r="T295" s="1">
        <f t="shared" si="18"/>
        <v>43580</v>
      </c>
      <c r="U295" s="1">
        <v>43580</v>
      </c>
      <c r="V295" s="1" t="str">
        <f t="shared" si="19"/>
        <v>rnd</v>
      </c>
      <c r="W295" s="1" t="str">
        <f t="shared" si="20"/>
        <v>rnd</v>
      </c>
      <c r="X295" s="1" t="s">
        <v>6713</v>
      </c>
    </row>
    <row r="296" spans="1:24" x14ac:dyDescent="0.2">
      <c r="A296" t="s">
        <v>4998</v>
      </c>
      <c r="B296" t="s">
        <v>1606</v>
      </c>
      <c r="C296" t="s">
        <v>1607</v>
      </c>
      <c r="D296" t="s">
        <v>1608</v>
      </c>
      <c r="E296" t="s">
        <v>5999</v>
      </c>
      <c r="F296" t="s">
        <v>1609</v>
      </c>
      <c r="G296" t="s">
        <v>1358</v>
      </c>
      <c r="H296" t="s">
        <v>1610</v>
      </c>
      <c r="I296" s="1">
        <v>42310</v>
      </c>
      <c r="J296" s="1" t="s">
        <v>6</v>
      </c>
      <c r="K296">
        <v>5</v>
      </c>
      <c r="L296">
        <f t="shared" ca="1" si="17"/>
        <v>31</v>
      </c>
      <c r="M296" t="str" cm="1">
        <f t="array" aca="1" ref="M296" ca="1">INDIRECT(ADDRESS(1+L296,12+K296))</f>
        <v>A01098</v>
      </c>
      <c r="S296" t="s">
        <v>4832</v>
      </c>
      <c r="T296" s="1">
        <f t="shared" si="18"/>
        <v>42310</v>
      </c>
      <c r="U296" s="1">
        <v>42310</v>
      </c>
      <c r="V296" s="1" t="str">
        <f t="shared" si="19"/>
        <v>mark</v>
      </c>
      <c r="W296" s="1" t="str">
        <f t="shared" si="20"/>
        <v>mark</v>
      </c>
      <c r="X296" s="1" t="s">
        <v>6714</v>
      </c>
    </row>
    <row r="297" spans="1:24" x14ac:dyDescent="0.2">
      <c r="A297" t="s">
        <v>4999</v>
      </c>
      <c r="B297" t="s">
        <v>1611</v>
      </c>
      <c r="C297" t="s">
        <v>1612</v>
      </c>
      <c r="D297" t="s">
        <v>1613</v>
      </c>
      <c r="E297" t="s">
        <v>6000</v>
      </c>
      <c r="F297" t="s">
        <v>1614</v>
      </c>
      <c r="G297" t="s">
        <v>47</v>
      </c>
      <c r="H297" t="s">
        <v>1615</v>
      </c>
      <c r="I297" s="1">
        <v>42219.583514945662</v>
      </c>
      <c r="J297" s="1" t="s">
        <v>6</v>
      </c>
      <c r="K297">
        <v>5</v>
      </c>
      <c r="L297">
        <f t="shared" ref="L297:L360" ca="1" si="21">CEILING(RAND()*73,1)</f>
        <v>46</v>
      </c>
      <c r="M297" t="str" cm="1">
        <f t="array" aca="1" ref="M297" ca="1">INDIRECT(ADDRESS(1+L297,12+K297))</f>
        <v>A01113</v>
      </c>
      <c r="S297" t="s">
        <v>4816</v>
      </c>
      <c r="T297" s="1">
        <f t="shared" si="18"/>
        <v>42219.583514945662</v>
      </c>
      <c r="U297" s="1">
        <v>42219.583514945662</v>
      </c>
      <c r="V297" s="1" t="str">
        <f t="shared" si="19"/>
        <v>prod</v>
      </c>
      <c r="W297" s="1" t="str">
        <f t="shared" si="20"/>
        <v>prod</v>
      </c>
      <c r="X297" s="1" t="s">
        <v>6712</v>
      </c>
    </row>
    <row r="298" spans="1:24" x14ac:dyDescent="0.2">
      <c r="A298" t="s">
        <v>5000</v>
      </c>
      <c r="B298" t="s">
        <v>1616</v>
      </c>
      <c r="C298" t="s">
        <v>1617</v>
      </c>
      <c r="D298" t="s">
        <v>1618</v>
      </c>
      <c r="E298" t="s">
        <v>6001</v>
      </c>
      <c r="F298" t="s">
        <v>1619</v>
      </c>
      <c r="G298" t="s">
        <v>1620</v>
      </c>
      <c r="H298" t="s">
        <v>1621</v>
      </c>
      <c r="I298" s="1">
        <v>42331</v>
      </c>
      <c r="J298" s="1" t="s">
        <v>6</v>
      </c>
      <c r="K298">
        <v>5</v>
      </c>
      <c r="L298">
        <f t="shared" ca="1" si="21"/>
        <v>41</v>
      </c>
      <c r="M298" t="str" cm="1">
        <f t="array" aca="1" ref="M298" ca="1">INDIRECT(ADDRESS(1+L298,12+K298))</f>
        <v>A01108</v>
      </c>
      <c r="S298" t="s">
        <v>4771</v>
      </c>
      <c r="T298" s="1">
        <f t="shared" si="18"/>
        <v>42331</v>
      </c>
      <c r="U298" s="1">
        <v>42331</v>
      </c>
      <c r="V298" s="1" t="str">
        <f t="shared" si="19"/>
        <v>prod</v>
      </c>
      <c r="W298" s="1" t="str">
        <f t="shared" si="20"/>
        <v>prod</v>
      </c>
      <c r="X298" s="1" t="s">
        <v>6712</v>
      </c>
    </row>
    <row r="299" spans="1:24" x14ac:dyDescent="0.2">
      <c r="A299" t="s">
        <v>5001</v>
      </c>
      <c r="B299" t="s">
        <v>1622</v>
      </c>
      <c r="C299" t="s">
        <v>1623</v>
      </c>
      <c r="D299" t="s">
        <v>1624</v>
      </c>
      <c r="E299" t="s">
        <v>6002</v>
      </c>
      <c r="F299" t="s">
        <v>1625</v>
      </c>
      <c r="G299" t="s">
        <v>1626</v>
      </c>
      <c r="H299" t="s">
        <v>1627</v>
      </c>
      <c r="I299" s="1">
        <v>42449.453589087709</v>
      </c>
      <c r="J299" s="1" t="s">
        <v>6</v>
      </c>
      <c r="K299">
        <v>5</v>
      </c>
      <c r="L299">
        <f t="shared" ca="1" si="21"/>
        <v>18</v>
      </c>
      <c r="M299" t="str" cm="1">
        <f t="array" aca="1" ref="M299" ca="1">INDIRECT(ADDRESS(1+L299,12+K299))</f>
        <v>A01085</v>
      </c>
      <c r="S299" t="s">
        <v>4798</v>
      </c>
      <c r="T299" s="1">
        <f t="shared" si="18"/>
        <v>42768</v>
      </c>
      <c r="U299" s="1">
        <v>42768</v>
      </c>
      <c r="V299" s="1" t="str">
        <f t="shared" si="19"/>
        <v>prod</v>
      </c>
      <c r="W299" s="1" t="str">
        <f t="shared" si="20"/>
        <v>prod</v>
      </c>
      <c r="X299" s="1" t="s">
        <v>6712</v>
      </c>
    </row>
    <row r="300" spans="1:24" x14ac:dyDescent="0.2">
      <c r="A300" t="s">
        <v>5002</v>
      </c>
      <c r="B300" t="s">
        <v>1628</v>
      </c>
      <c r="C300" t="s">
        <v>1629</v>
      </c>
      <c r="D300" t="s">
        <v>1630</v>
      </c>
      <c r="E300" t="s">
        <v>6003</v>
      </c>
      <c r="F300" t="s">
        <v>1631</v>
      </c>
      <c r="G300" t="s">
        <v>446</v>
      </c>
      <c r="H300" t="s">
        <v>1632</v>
      </c>
      <c r="I300" s="1">
        <v>43260</v>
      </c>
      <c r="J300" s="1" t="s">
        <v>6</v>
      </c>
      <c r="K300">
        <v>5</v>
      </c>
      <c r="L300">
        <f t="shared" ca="1" si="21"/>
        <v>53</v>
      </c>
      <c r="M300" t="str" cm="1">
        <f t="array" aca="1" ref="M300" ca="1">INDIRECT(ADDRESS(1+L300,12+K300))</f>
        <v>A01120</v>
      </c>
      <c r="S300" t="s">
        <v>4765</v>
      </c>
      <c r="T300" s="1">
        <f t="shared" si="18"/>
        <v>43260</v>
      </c>
      <c r="U300" s="1">
        <v>43260</v>
      </c>
      <c r="V300" s="1" t="str">
        <f t="shared" si="19"/>
        <v>mark</v>
      </c>
      <c r="W300" s="1" t="str">
        <f t="shared" si="20"/>
        <v>mark</v>
      </c>
      <c r="X300" s="1" t="s">
        <v>6714</v>
      </c>
    </row>
    <row r="301" spans="1:24" x14ac:dyDescent="0.2">
      <c r="A301" t="s">
        <v>5003</v>
      </c>
      <c r="B301" t="s">
        <v>1633</v>
      </c>
      <c r="C301" t="s">
        <v>460</v>
      </c>
      <c r="D301" t="s">
        <v>1634</v>
      </c>
      <c r="E301" t="s">
        <v>6004</v>
      </c>
      <c r="F301" t="s">
        <v>1635</v>
      </c>
      <c r="G301" t="s">
        <v>1636</v>
      </c>
      <c r="H301" t="s">
        <v>1637</v>
      </c>
      <c r="I301" s="1">
        <v>43696</v>
      </c>
      <c r="J301" s="1" t="s">
        <v>6</v>
      </c>
      <c r="K301">
        <v>5</v>
      </c>
      <c r="L301">
        <f t="shared" ca="1" si="21"/>
        <v>12</v>
      </c>
      <c r="M301" t="str" cm="1">
        <f t="array" aca="1" ref="M301" ca="1">INDIRECT(ADDRESS(1+L301,12+K301))</f>
        <v>A01079</v>
      </c>
      <c r="S301" t="s">
        <v>4764</v>
      </c>
      <c r="T301" s="1">
        <f t="shared" si="18"/>
        <v>43696</v>
      </c>
      <c r="U301" s="1">
        <v>43696</v>
      </c>
      <c r="V301" s="1" t="str">
        <f t="shared" si="19"/>
        <v>mark</v>
      </c>
      <c r="W301" s="1" t="str">
        <f t="shared" si="20"/>
        <v>mark</v>
      </c>
      <c r="X301" s="1" t="s">
        <v>6714</v>
      </c>
    </row>
    <row r="302" spans="1:24" x14ac:dyDescent="0.2">
      <c r="A302" t="s">
        <v>5004</v>
      </c>
      <c r="B302" t="s">
        <v>1638</v>
      </c>
      <c r="C302" t="s">
        <v>1639</v>
      </c>
      <c r="D302" t="s">
        <v>1640</v>
      </c>
      <c r="E302" t="s">
        <v>6005</v>
      </c>
      <c r="F302" t="s">
        <v>1641</v>
      </c>
      <c r="G302" t="s">
        <v>1574</v>
      </c>
      <c r="H302" t="s">
        <v>1642</v>
      </c>
      <c r="I302" s="1">
        <v>41069</v>
      </c>
      <c r="J302" s="1" t="s">
        <v>6</v>
      </c>
      <c r="K302">
        <v>5</v>
      </c>
      <c r="L302">
        <f t="shared" ca="1" si="21"/>
        <v>20</v>
      </c>
      <c r="M302" t="str" cm="1">
        <f t="array" aca="1" ref="M302" ca="1">INDIRECT(ADDRESS(1+L302,12+K302))</f>
        <v>A01087</v>
      </c>
      <c r="S302" t="s">
        <v>4802</v>
      </c>
      <c r="T302" s="1">
        <f t="shared" si="18"/>
        <v>43808</v>
      </c>
      <c r="U302" s="1">
        <v>43808</v>
      </c>
      <c r="V302" s="1" t="str">
        <f t="shared" si="19"/>
        <v>prod</v>
      </c>
      <c r="W302" s="1" t="str">
        <f t="shared" si="20"/>
        <v>prod</v>
      </c>
      <c r="X302" s="1" t="s">
        <v>6712</v>
      </c>
    </row>
    <row r="303" spans="1:24" x14ac:dyDescent="0.2">
      <c r="A303" t="s">
        <v>5005</v>
      </c>
      <c r="B303" t="s">
        <v>1062</v>
      </c>
      <c r="C303" t="s">
        <v>1643</v>
      </c>
      <c r="D303" t="s">
        <v>1644</v>
      </c>
      <c r="E303" t="s">
        <v>6006</v>
      </c>
      <c r="F303" t="s">
        <v>1645</v>
      </c>
      <c r="G303" t="s">
        <v>1557</v>
      </c>
      <c r="H303" t="s">
        <v>1646</v>
      </c>
      <c r="I303" s="1">
        <v>41989</v>
      </c>
      <c r="J303" s="1" t="s">
        <v>6</v>
      </c>
      <c r="K303">
        <v>5</v>
      </c>
      <c r="L303">
        <f t="shared" ca="1" si="21"/>
        <v>2</v>
      </c>
      <c r="M303" t="str" cm="1">
        <f t="array" aca="1" ref="M303" ca="1">INDIRECT(ADDRESS(1+L303,12+K303))</f>
        <v>A01069</v>
      </c>
      <c r="S303" t="s">
        <v>4776</v>
      </c>
      <c r="T303" s="1">
        <f t="shared" si="18"/>
        <v>41989</v>
      </c>
      <c r="U303" s="1">
        <v>41989</v>
      </c>
      <c r="V303" s="1" t="str">
        <f t="shared" si="19"/>
        <v>prod</v>
      </c>
      <c r="W303" s="1" t="str">
        <f t="shared" si="20"/>
        <v>prod</v>
      </c>
      <c r="X303" s="1" t="s">
        <v>6712</v>
      </c>
    </row>
    <row r="304" spans="1:24" x14ac:dyDescent="0.2">
      <c r="A304" t="s">
        <v>5006</v>
      </c>
      <c r="B304" t="s">
        <v>1647</v>
      </c>
      <c r="C304" t="s">
        <v>738</v>
      </c>
      <c r="D304" t="s">
        <v>1648</v>
      </c>
      <c r="E304" t="s">
        <v>6007</v>
      </c>
      <c r="F304" t="s">
        <v>1649</v>
      </c>
      <c r="G304" t="s">
        <v>463</v>
      </c>
      <c r="H304" t="s">
        <v>1650</v>
      </c>
      <c r="I304" s="1">
        <v>43438</v>
      </c>
      <c r="J304" s="1" t="s">
        <v>6</v>
      </c>
      <c r="K304">
        <v>5</v>
      </c>
      <c r="L304">
        <f t="shared" ca="1" si="21"/>
        <v>8</v>
      </c>
      <c r="M304" t="str" cm="1">
        <f t="array" aca="1" ref="M304" ca="1">INDIRECT(ADDRESS(1+L304,12+K304))</f>
        <v>A01075</v>
      </c>
      <c r="S304" t="s">
        <v>4796</v>
      </c>
      <c r="T304" s="1">
        <f t="shared" si="18"/>
        <v>43438</v>
      </c>
      <c r="U304" s="1">
        <v>43438</v>
      </c>
      <c r="V304" s="1" t="str">
        <f t="shared" si="19"/>
        <v>prod</v>
      </c>
      <c r="W304" s="1" t="str">
        <f t="shared" si="20"/>
        <v>prod</v>
      </c>
      <c r="X304" s="1" t="s">
        <v>6712</v>
      </c>
    </row>
    <row r="305" spans="1:24" x14ac:dyDescent="0.2">
      <c r="A305" t="s">
        <v>5007</v>
      </c>
      <c r="B305" t="s">
        <v>1459</v>
      </c>
      <c r="C305" t="s">
        <v>917</v>
      </c>
      <c r="D305" t="s">
        <v>1651</v>
      </c>
      <c r="E305" t="s">
        <v>6008</v>
      </c>
      <c r="F305" t="s">
        <v>1652</v>
      </c>
      <c r="G305" t="s">
        <v>1653</v>
      </c>
      <c r="H305" t="s">
        <v>1654</v>
      </c>
      <c r="I305" s="1">
        <v>42883.383437975208</v>
      </c>
      <c r="J305" s="1" t="s">
        <v>6</v>
      </c>
      <c r="K305">
        <v>5</v>
      </c>
      <c r="L305">
        <f t="shared" ca="1" si="21"/>
        <v>64</v>
      </c>
      <c r="M305" t="str" cm="1">
        <f t="array" aca="1" ref="M305" ca="1">INDIRECT(ADDRESS(1+L305,12+K305))</f>
        <v>A01131</v>
      </c>
      <c r="S305" t="s">
        <v>4769</v>
      </c>
      <c r="T305" s="1">
        <f t="shared" si="18"/>
        <v>42883.383437975208</v>
      </c>
      <c r="U305" s="1">
        <v>42883.383437975208</v>
      </c>
      <c r="V305" s="1" t="str">
        <f t="shared" si="19"/>
        <v>rnd</v>
      </c>
      <c r="W305" s="1" t="str">
        <f t="shared" si="20"/>
        <v>rnd</v>
      </c>
      <c r="X305" s="1" t="s">
        <v>6713</v>
      </c>
    </row>
    <row r="306" spans="1:24" x14ac:dyDescent="0.2">
      <c r="A306" t="s">
        <v>5008</v>
      </c>
      <c r="B306" t="s">
        <v>1655</v>
      </c>
      <c r="C306" t="s">
        <v>328</v>
      </c>
      <c r="D306" t="s">
        <v>1656</v>
      </c>
      <c r="E306" t="s">
        <v>6009</v>
      </c>
      <c r="F306" t="s">
        <v>1657</v>
      </c>
      <c r="G306" t="s">
        <v>1658</v>
      </c>
      <c r="H306" t="s">
        <v>1659</v>
      </c>
      <c r="I306" s="1">
        <v>43585</v>
      </c>
      <c r="J306" s="1" t="s">
        <v>6</v>
      </c>
      <c r="K306">
        <v>5</v>
      </c>
      <c r="L306">
        <f t="shared" ca="1" si="21"/>
        <v>59</v>
      </c>
      <c r="M306" t="str" cm="1">
        <f t="array" aca="1" ref="M306" ca="1">INDIRECT(ADDRESS(1+L306,12+K306))</f>
        <v>A01126</v>
      </c>
      <c r="S306" t="s">
        <v>4798</v>
      </c>
      <c r="T306" s="1">
        <f t="shared" si="18"/>
        <v>43585</v>
      </c>
      <c r="U306" s="1">
        <v>43585</v>
      </c>
      <c r="V306" s="1" t="str">
        <f t="shared" si="19"/>
        <v>prod</v>
      </c>
      <c r="W306" s="1" t="str">
        <f t="shared" si="20"/>
        <v>prod</v>
      </c>
      <c r="X306" s="1" t="s">
        <v>6712</v>
      </c>
    </row>
    <row r="307" spans="1:24" x14ac:dyDescent="0.2">
      <c r="A307" t="s">
        <v>5009</v>
      </c>
      <c r="B307" t="s">
        <v>1660</v>
      </c>
      <c r="C307" t="s">
        <v>1661</v>
      </c>
      <c r="D307" t="s">
        <v>1662</v>
      </c>
      <c r="E307" t="s">
        <v>6010</v>
      </c>
      <c r="F307" t="s">
        <v>1663</v>
      </c>
      <c r="G307" t="s">
        <v>394</v>
      </c>
      <c r="H307" t="s">
        <v>1664</v>
      </c>
      <c r="I307" s="1">
        <v>40869</v>
      </c>
      <c r="J307" s="1" t="s">
        <v>6</v>
      </c>
      <c r="K307">
        <v>5</v>
      </c>
      <c r="L307">
        <f t="shared" ca="1" si="21"/>
        <v>49</v>
      </c>
      <c r="M307" t="str" cm="1">
        <f t="array" aca="1" ref="M307" ca="1">INDIRECT(ADDRESS(1+L307,12+K307))</f>
        <v>A01116</v>
      </c>
      <c r="S307" t="s">
        <v>4834</v>
      </c>
      <c r="T307" s="1">
        <f t="shared" si="18"/>
        <v>43873</v>
      </c>
      <c r="U307" s="1">
        <v>43873</v>
      </c>
      <c r="V307" s="1" t="str">
        <f t="shared" si="19"/>
        <v>mark</v>
      </c>
      <c r="W307" s="1" t="str">
        <f t="shared" si="20"/>
        <v>mark</v>
      </c>
      <c r="X307" s="1" t="s">
        <v>6714</v>
      </c>
    </row>
    <row r="308" spans="1:24" x14ac:dyDescent="0.2">
      <c r="A308" t="s">
        <v>5010</v>
      </c>
      <c r="B308" t="s">
        <v>1665</v>
      </c>
      <c r="C308" t="s">
        <v>1666</v>
      </c>
      <c r="D308" t="s">
        <v>1667</v>
      </c>
      <c r="E308" t="s">
        <v>6011</v>
      </c>
      <c r="F308" t="s">
        <v>1668</v>
      </c>
      <c r="G308" t="s">
        <v>1479</v>
      </c>
      <c r="H308" t="s">
        <v>1669</v>
      </c>
      <c r="I308" s="1">
        <v>41358</v>
      </c>
      <c r="J308" s="1" t="s">
        <v>6</v>
      </c>
      <c r="K308">
        <v>5</v>
      </c>
      <c r="L308">
        <f t="shared" ca="1" si="21"/>
        <v>39</v>
      </c>
      <c r="M308" t="str" cm="1">
        <f t="array" aca="1" ref="M308" ca="1">INDIRECT(ADDRESS(1+L308,12+K308))</f>
        <v>A01106</v>
      </c>
      <c r="S308" t="s">
        <v>4810</v>
      </c>
      <c r="T308" s="1">
        <f t="shared" si="18"/>
        <v>43312</v>
      </c>
      <c r="U308" s="1">
        <v>43312</v>
      </c>
      <c r="V308" s="1" t="str">
        <f t="shared" si="19"/>
        <v>mark</v>
      </c>
      <c r="W308" s="1" t="str">
        <f t="shared" si="20"/>
        <v>mark</v>
      </c>
      <c r="X308" s="1" t="s">
        <v>6714</v>
      </c>
    </row>
    <row r="309" spans="1:24" x14ac:dyDescent="0.2">
      <c r="A309" t="s">
        <v>5011</v>
      </c>
      <c r="B309" t="s">
        <v>1670</v>
      </c>
      <c r="C309" t="s">
        <v>1671</v>
      </c>
      <c r="D309" t="s">
        <v>1672</v>
      </c>
      <c r="E309" t="s">
        <v>6012</v>
      </c>
      <c r="F309" t="s">
        <v>1673</v>
      </c>
      <c r="G309" t="s">
        <v>1300</v>
      </c>
      <c r="H309" t="s">
        <v>1674</v>
      </c>
      <c r="I309" s="1">
        <v>42249</v>
      </c>
      <c r="J309" s="1" t="s">
        <v>6</v>
      </c>
      <c r="K309">
        <v>5</v>
      </c>
      <c r="L309">
        <f t="shared" ca="1" si="21"/>
        <v>40</v>
      </c>
      <c r="M309" t="str" cm="1">
        <f t="array" aca="1" ref="M309" ca="1">INDIRECT(ADDRESS(1+L309,12+K309))</f>
        <v>A01107</v>
      </c>
      <c r="S309" t="s">
        <v>4805</v>
      </c>
      <c r="T309" s="1">
        <f t="shared" si="18"/>
        <v>44036</v>
      </c>
      <c r="U309" s="1">
        <v>44036</v>
      </c>
      <c r="V309" s="1" t="str">
        <f t="shared" si="19"/>
        <v>prod</v>
      </c>
      <c r="W309" s="1" t="str">
        <f t="shared" si="20"/>
        <v>prod</v>
      </c>
      <c r="X309" s="1" t="s">
        <v>6712</v>
      </c>
    </row>
    <row r="310" spans="1:24" x14ac:dyDescent="0.2">
      <c r="A310" t="s">
        <v>5012</v>
      </c>
      <c r="B310" t="s">
        <v>1222</v>
      </c>
      <c r="C310" t="s">
        <v>1675</v>
      </c>
      <c r="D310" t="s">
        <v>1676</v>
      </c>
      <c r="E310" t="s">
        <v>6013</v>
      </c>
      <c r="F310" t="s">
        <v>1677</v>
      </c>
      <c r="G310" t="s">
        <v>1531</v>
      </c>
      <c r="H310" t="s">
        <v>1678</v>
      </c>
      <c r="I310" s="1">
        <v>43378</v>
      </c>
      <c r="J310" s="1" t="s">
        <v>6</v>
      </c>
      <c r="K310">
        <v>5</v>
      </c>
      <c r="L310">
        <f t="shared" ca="1" si="21"/>
        <v>48</v>
      </c>
      <c r="M310" t="str" cm="1">
        <f t="array" aca="1" ref="M310" ca="1">INDIRECT(ADDRESS(1+L310,12+K310))</f>
        <v>A01115</v>
      </c>
      <c r="S310" t="s">
        <v>4818</v>
      </c>
      <c r="T310" s="1">
        <f t="shared" si="18"/>
        <v>43864</v>
      </c>
      <c r="U310" s="1">
        <v>43864</v>
      </c>
      <c r="V310" s="1" t="str">
        <f t="shared" si="19"/>
        <v>mark</v>
      </c>
      <c r="W310" s="1" t="str">
        <f t="shared" si="20"/>
        <v>mark</v>
      </c>
      <c r="X310" s="1" t="s">
        <v>6714</v>
      </c>
    </row>
    <row r="311" spans="1:24" x14ac:dyDescent="0.2">
      <c r="A311" t="s">
        <v>5013</v>
      </c>
      <c r="B311" t="s">
        <v>1679</v>
      </c>
      <c r="C311" t="s">
        <v>1680</v>
      </c>
      <c r="D311" t="s">
        <v>1681</v>
      </c>
      <c r="E311" t="s">
        <v>6014</v>
      </c>
      <c r="F311" t="s">
        <v>1682</v>
      </c>
      <c r="G311" t="s">
        <v>1683</v>
      </c>
      <c r="H311" t="s">
        <v>1684</v>
      </c>
      <c r="I311" s="1">
        <v>42744</v>
      </c>
      <c r="J311" s="1" t="s">
        <v>6</v>
      </c>
      <c r="K311">
        <v>5</v>
      </c>
      <c r="L311">
        <f t="shared" ca="1" si="21"/>
        <v>72</v>
      </c>
      <c r="M311" t="str" cm="1">
        <f t="array" aca="1" ref="M311" ca="1">INDIRECT(ADDRESS(1+L311,12+K311))</f>
        <v>A01139</v>
      </c>
      <c r="S311" t="s">
        <v>4812</v>
      </c>
      <c r="T311" s="1">
        <f t="shared" si="18"/>
        <v>42744</v>
      </c>
      <c r="U311" s="1">
        <v>42744</v>
      </c>
      <c r="V311" s="1" t="str">
        <f t="shared" si="19"/>
        <v>rnd</v>
      </c>
      <c r="W311" s="1" t="str">
        <f t="shared" si="20"/>
        <v>rnd</v>
      </c>
      <c r="X311" s="1" t="s">
        <v>6713</v>
      </c>
    </row>
    <row r="312" spans="1:24" x14ac:dyDescent="0.2">
      <c r="A312" t="s">
        <v>5014</v>
      </c>
      <c r="B312" t="s">
        <v>874</v>
      </c>
      <c r="C312" t="s">
        <v>1685</v>
      </c>
      <c r="D312" t="s">
        <v>1686</v>
      </c>
      <c r="E312" t="s">
        <v>6015</v>
      </c>
      <c r="F312" t="s">
        <v>1687</v>
      </c>
      <c r="G312" t="s">
        <v>481</v>
      </c>
      <c r="H312" t="s">
        <v>1688</v>
      </c>
      <c r="I312" s="1">
        <v>42181</v>
      </c>
      <c r="J312" s="1" t="s">
        <v>6</v>
      </c>
      <c r="K312">
        <v>5</v>
      </c>
      <c r="L312">
        <f t="shared" ca="1" si="21"/>
        <v>25</v>
      </c>
      <c r="M312" t="str" cm="1">
        <f t="array" aca="1" ref="M312" ca="1">INDIRECT(ADDRESS(1+L312,12+K312))</f>
        <v>A01092</v>
      </c>
      <c r="S312" t="s">
        <v>4798</v>
      </c>
      <c r="T312" s="1">
        <f t="shared" si="18"/>
        <v>42768</v>
      </c>
      <c r="U312" s="1">
        <v>42768</v>
      </c>
      <c r="V312" s="1" t="str">
        <f t="shared" si="19"/>
        <v>prod</v>
      </c>
      <c r="W312" s="1" t="str">
        <f t="shared" si="20"/>
        <v>prod</v>
      </c>
      <c r="X312" s="1" t="s">
        <v>6712</v>
      </c>
    </row>
    <row r="313" spans="1:24" x14ac:dyDescent="0.2">
      <c r="A313" t="s">
        <v>5015</v>
      </c>
      <c r="B313" t="s">
        <v>1689</v>
      </c>
      <c r="C313" t="s">
        <v>1690</v>
      </c>
      <c r="D313" t="s">
        <v>1691</v>
      </c>
      <c r="E313" t="s">
        <v>6016</v>
      </c>
      <c r="F313" t="s">
        <v>1692</v>
      </c>
      <c r="G313" t="s">
        <v>185</v>
      </c>
      <c r="H313" t="s">
        <v>1693</v>
      </c>
      <c r="I313" s="1">
        <v>41297</v>
      </c>
      <c r="J313" s="1">
        <v>43017</v>
      </c>
      <c r="K313">
        <v>5</v>
      </c>
      <c r="L313">
        <f t="shared" ca="1" si="21"/>
        <v>47</v>
      </c>
      <c r="M313" t="str" cm="1">
        <f t="array" aca="1" ref="M313" ca="1">INDIRECT(ADDRESS(1+L313,12+K313))</f>
        <v>A01114</v>
      </c>
      <c r="S313" t="s">
        <v>4811</v>
      </c>
      <c r="T313" s="1">
        <f t="shared" si="18"/>
        <v>41525</v>
      </c>
      <c r="U313" s="1">
        <v>41525</v>
      </c>
      <c r="V313" s="1" t="str">
        <f t="shared" si="19"/>
        <v>mark</v>
      </c>
      <c r="W313" s="1" t="str">
        <f t="shared" si="20"/>
        <v>mark</v>
      </c>
      <c r="X313" s="1" t="s">
        <v>6714</v>
      </c>
    </row>
    <row r="314" spans="1:24" x14ac:dyDescent="0.2">
      <c r="A314" t="s">
        <v>5016</v>
      </c>
      <c r="B314" t="s">
        <v>1694</v>
      </c>
      <c r="C314" t="s">
        <v>917</v>
      </c>
      <c r="D314" t="s">
        <v>1695</v>
      </c>
      <c r="E314" t="s">
        <v>6017</v>
      </c>
      <c r="F314" t="s">
        <v>1696</v>
      </c>
      <c r="G314" t="s">
        <v>1697</v>
      </c>
      <c r="H314" t="s">
        <v>1698</v>
      </c>
      <c r="I314" s="1">
        <v>42434</v>
      </c>
      <c r="J314" s="1" t="s">
        <v>6</v>
      </c>
      <c r="K314">
        <v>5</v>
      </c>
      <c r="L314">
        <f t="shared" ca="1" si="21"/>
        <v>38</v>
      </c>
      <c r="M314" t="str" cm="1">
        <f t="array" aca="1" ref="M314" ca="1">INDIRECT(ADDRESS(1+L314,12+K314))</f>
        <v>A01105</v>
      </c>
      <c r="S314" t="s">
        <v>4781</v>
      </c>
      <c r="T314" s="1">
        <f t="shared" si="18"/>
        <v>43348</v>
      </c>
      <c r="U314" s="1">
        <v>43348</v>
      </c>
      <c r="V314" s="1" t="str">
        <f t="shared" si="19"/>
        <v>prod</v>
      </c>
      <c r="W314" s="1" t="str">
        <f t="shared" si="20"/>
        <v>prod</v>
      </c>
      <c r="X314" s="1" t="s">
        <v>6712</v>
      </c>
    </row>
    <row r="315" spans="1:24" x14ac:dyDescent="0.2">
      <c r="A315" t="s">
        <v>5017</v>
      </c>
      <c r="B315" t="s">
        <v>1699</v>
      </c>
      <c r="C315" t="s">
        <v>1700</v>
      </c>
      <c r="D315" t="s">
        <v>1701</v>
      </c>
      <c r="E315" t="s">
        <v>6018</v>
      </c>
      <c r="F315" t="s">
        <v>1702</v>
      </c>
      <c r="G315" t="s">
        <v>1703</v>
      </c>
      <c r="H315" t="s">
        <v>1704</v>
      </c>
      <c r="I315" s="1">
        <v>43172</v>
      </c>
      <c r="J315" s="1" t="s">
        <v>6</v>
      </c>
      <c r="K315">
        <v>5</v>
      </c>
      <c r="L315">
        <f t="shared" ca="1" si="21"/>
        <v>63</v>
      </c>
      <c r="M315" t="str" cm="1">
        <f t="array" aca="1" ref="M315" ca="1">INDIRECT(ADDRESS(1+L315,12+K315))</f>
        <v>A01130</v>
      </c>
      <c r="S315" t="s">
        <v>4810</v>
      </c>
      <c r="T315" s="1">
        <f t="shared" si="18"/>
        <v>43312</v>
      </c>
      <c r="U315" s="1">
        <v>43312</v>
      </c>
      <c r="V315" s="1" t="str">
        <f t="shared" si="19"/>
        <v>mark</v>
      </c>
      <c r="W315" s="1" t="str">
        <f t="shared" si="20"/>
        <v>mark</v>
      </c>
      <c r="X315" s="1" t="s">
        <v>6714</v>
      </c>
    </row>
    <row r="316" spans="1:24" x14ac:dyDescent="0.2">
      <c r="A316" t="s">
        <v>5018</v>
      </c>
      <c r="B316" t="s">
        <v>1705</v>
      </c>
      <c r="C316" t="s">
        <v>281</v>
      </c>
      <c r="D316" t="s">
        <v>1706</v>
      </c>
      <c r="E316" t="s">
        <v>6019</v>
      </c>
      <c r="F316" t="s">
        <v>1707</v>
      </c>
      <c r="G316" t="s">
        <v>1374</v>
      </c>
      <c r="H316" t="s">
        <v>1708</v>
      </c>
      <c r="I316" s="1">
        <v>41210</v>
      </c>
      <c r="J316" s="1" t="s">
        <v>6</v>
      </c>
      <c r="K316">
        <v>5</v>
      </c>
      <c r="L316">
        <f t="shared" ca="1" si="21"/>
        <v>70</v>
      </c>
      <c r="M316" t="str" cm="1">
        <f t="array" aca="1" ref="M316" ca="1">INDIRECT(ADDRESS(1+L316,12+K316))</f>
        <v>A01137</v>
      </c>
      <c r="S316" t="s">
        <v>4805</v>
      </c>
      <c r="T316" s="1">
        <f t="shared" si="18"/>
        <v>44036</v>
      </c>
      <c r="U316" s="1">
        <v>44036</v>
      </c>
      <c r="V316" s="1" t="str">
        <f t="shared" si="19"/>
        <v>prod</v>
      </c>
      <c r="W316" s="1" t="str">
        <f t="shared" si="20"/>
        <v>prod</v>
      </c>
      <c r="X316" s="1" t="s">
        <v>6712</v>
      </c>
    </row>
    <row r="317" spans="1:24" x14ac:dyDescent="0.2">
      <c r="A317" t="s">
        <v>5019</v>
      </c>
      <c r="B317" t="s">
        <v>1709</v>
      </c>
      <c r="C317" t="s">
        <v>1710</v>
      </c>
      <c r="D317" t="s">
        <v>1711</v>
      </c>
      <c r="E317" t="s">
        <v>6020</v>
      </c>
      <c r="F317" t="s">
        <v>1712</v>
      </c>
      <c r="G317" t="s">
        <v>1620</v>
      </c>
      <c r="H317" t="s">
        <v>1713</v>
      </c>
      <c r="I317" s="1">
        <v>44040</v>
      </c>
      <c r="J317" s="1" t="s">
        <v>6</v>
      </c>
      <c r="K317">
        <v>5</v>
      </c>
      <c r="L317">
        <f t="shared" ca="1" si="21"/>
        <v>32</v>
      </c>
      <c r="M317" t="str" cm="1">
        <f t="array" aca="1" ref="M317" ca="1">INDIRECT(ADDRESS(1+L317,12+K317))</f>
        <v>A01099</v>
      </c>
      <c r="S317" t="s">
        <v>4831</v>
      </c>
      <c r="T317" s="1">
        <f t="shared" si="18"/>
        <v>44040</v>
      </c>
      <c r="U317" s="1">
        <v>44040</v>
      </c>
      <c r="V317" s="1" t="str">
        <f t="shared" si="19"/>
        <v>prod</v>
      </c>
      <c r="W317" s="1" t="str">
        <f t="shared" si="20"/>
        <v>prod</v>
      </c>
      <c r="X317" s="1" t="s">
        <v>6712</v>
      </c>
    </row>
    <row r="318" spans="1:24" x14ac:dyDescent="0.2">
      <c r="A318" t="s">
        <v>5020</v>
      </c>
      <c r="B318" t="s">
        <v>1714</v>
      </c>
      <c r="C318" t="s">
        <v>927</v>
      </c>
      <c r="D318" t="s">
        <v>1715</v>
      </c>
      <c r="E318" t="s">
        <v>6021</v>
      </c>
      <c r="F318" t="s">
        <v>1716</v>
      </c>
      <c r="G318" t="s">
        <v>688</v>
      </c>
      <c r="H318" t="s">
        <v>1717</v>
      </c>
      <c r="I318" s="1">
        <v>43616</v>
      </c>
      <c r="J318" s="1" t="s">
        <v>6</v>
      </c>
      <c r="K318">
        <v>5</v>
      </c>
      <c r="L318">
        <f t="shared" ca="1" si="21"/>
        <v>6</v>
      </c>
      <c r="M318" t="str" cm="1">
        <f t="array" aca="1" ref="M318" ca="1">INDIRECT(ADDRESS(1+L318,12+K318))</f>
        <v>A01073</v>
      </c>
      <c r="S318" t="s">
        <v>4767</v>
      </c>
      <c r="T318" s="1">
        <f t="shared" si="18"/>
        <v>43616</v>
      </c>
      <c r="U318" s="1">
        <v>43616</v>
      </c>
      <c r="V318" s="1" t="str">
        <f t="shared" si="19"/>
        <v>hr</v>
      </c>
      <c r="W318" s="1" t="str">
        <f t="shared" si="20"/>
        <v>hr</v>
      </c>
      <c r="X318" s="1" t="s">
        <v>6715</v>
      </c>
    </row>
    <row r="319" spans="1:24" x14ac:dyDescent="0.2">
      <c r="A319" t="s">
        <v>5021</v>
      </c>
      <c r="B319" t="s">
        <v>1718</v>
      </c>
      <c r="C319" t="s">
        <v>685</v>
      </c>
      <c r="D319" t="s">
        <v>1719</v>
      </c>
      <c r="E319" t="s">
        <v>6022</v>
      </c>
      <c r="F319" t="s">
        <v>1720</v>
      </c>
      <c r="G319" t="s">
        <v>161</v>
      </c>
      <c r="H319" t="s">
        <v>1721</v>
      </c>
      <c r="I319" s="1">
        <v>43621</v>
      </c>
      <c r="J319" s="1" t="s">
        <v>6</v>
      </c>
      <c r="K319">
        <v>5</v>
      </c>
      <c r="L319">
        <f t="shared" ca="1" si="21"/>
        <v>8</v>
      </c>
      <c r="M319" t="str" cm="1">
        <f t="array" aca="1" ref="M319" ca="1">INDIRECT(ADDRESS(1+L319,12+K319))</f>
        <v>A01075</v>
      </c>
      <c r="S319" t="s">
        <v>4824</v>
      </c>
      <c r="T319" s="1">
        <f t="shared" si="18"/>
        <v>43621</v>
      </c>
      <c r="U319" s="1">
        <v>43621</v>
      </c>
      <c r="V319" s="1" t="str">
        <f t="shared" si="19"/>
        <v>mark</v>
      </c>
      <c r="W319" s="1" t="str">
        <f t="shared" si="20"/>
        <v>mark</v>
      </c>
      <c r="X319" s="1" t="s">
        <v>6714</v>
      </c>
    </row>
    <row r="320" spans="1:24" x14ac:dyDescent="0.2">
      <c r="A320" t="s">
        <v>5022</v>
      </c>
      <c r="B320" t="s">
        <v>1722</v>
      </c>
      <c r="C320" t="s">
        <v>1723</v>
      </c>
      <c r="D320" t="s">
        <v>1724</v>
      </c>
      <c r="E320" t="s">
        <v>6023</v>
      </c>
      <c r="F320" t="s">
        <v>1725</v>
      </c>
      <c r="G320" t="s">
        <v>1726</v>
      </c>
      <c r="H320" t="s">
        <v>1727</v>
      </c>
      <c r="I320" s="1">
        <v>40511</v>
      </c>
      <c r="J320" s="1" t="s">
        <v>6</v>
      </c>
      <c r="K320">
        <v>5</v>
      </c>
      <c r="L320">
        <f t="shared" ca="1" si="21"/>
        <v>20</v>
      </c>
      <c r="M320" t="str" cm="1">
        <f t="array" aca="1" ref="M320" ca="1">INDIRECT(ADDRESS(1+L320,12+K320))</f>
        <v>A01087</v>
      </c>
      <c r="S320" t="s">
        <v>4797</v>
      </c>
      <c r="T320" s="1">
        <f t="shared" si="18"/>
        <v>42744</v>
      </c>
      <c r="U320" s="1">
        <v>42744</v>
      </c>
      <c r="V320" s="1" t="str">
        <f t="shared" si="19"/>
        <v>prod</v>
      </c>
      <c r="W320" s="1" t="str">
        <f t="shared" si="20"/>
        <v>prod</v>
      </c>
      <c r="X320" s="1" t="s">
        <v>6712</v>
      </c>
    </row>
    <row r="321" spans="1:24" x14ac:dyDescent="0.2">
      <c r="A321" t="s">
        <v>5023</v>
      </c>
      <c r="B321" t="s">
        <v>1728</v>
      </c>
      <c r="C321" t="s">
        <v>748</v>
      </c>
      <c r="D321" t="s">
        <v>1729</v>
      </c>
      <c r="E321" t="s">
        <v>6024</v>
      </c>
      <c r="F321" t="s">
        <v>1730</v>
      </c>
      <c r="G321" t="s">
        <v>1731</v>
      </c>
      <c r="H321" t="s">
        <v>1732</v>
      </c>
      <c r="I321" s="1">
        <v>43170</v>
      </c>
      <c r="J321" s="1" t="s">
        <v>6</v>
      </c>
      <c r="K321">
        <v>5</v>
      </c>
      <c r="L321">
        <f t="shared" ca="1" si="21"/>
        <v>16</v>
      </c>
      <c r="M321" t="str" cm="1">
        <f t="array" aca="1" ref="M321" ca="1">INDIRECT(ADDRESS(1+L321,12+K321))</f>
        <v>A01083</v>
      </c>
      <c r="S321" t="s">
        <v>4819</v>
      </c>
      <c r="T321" s="1">
        <f t="shared" si="18"/>
        <v>43170</v>
      </c>
      <c r="U321" s="1">
        <v>43170</v>
      </c>
      <c r="V321" s="1" t="str">
        <f t="shared" si="19"/>
        <v>rnd</v>
      </c>
      <c r="W321" s="1" t="str">
        <f t="shared" si="20"/>
        <v>rnd</v>
      </c>
      <c r="X321" s="1" t="s">
        <v>6713</v>
      </c>
    </row>
    <row r="322" spans="1:24" x14ac:dyDescent="0.2">
      <c r="A322" t="s">
        <v>5024</v>
      </c>
      <c r="B322" t="s">
        <v>37</v>
      </c>
      <c r="C322" t="s">
        <v>1733</v>
      </c>
      <c r="D322" t="s">
        <v>1734</v>
      </c>
      <c r="E322" t="s">
        <v>6025</v>
      </c>
      <c r="F322" t="s">
        <v>1735</v>
      </c>
      <c r="G322" t="s">
        <v>370</v>
      </c>
      <c r="H322" t="s">
        <v>1736</v>
      </c>
      <c r="I322" s="1">
        <v>43259</v>
      </c>
      <c r="J322" s="1" t="s">
        <v>6</v>
      </c>
      <c r="K322">
        <v>5</v>
      </c>
      <c r="L322">
        <f t="shared" ca="1" si="21"/>
        <v>20</v>
      </c>
      <c r="M322" t="str" cm="1">
        <f t="array" aca="1" ref="M322" ca="1">INDIRECT(ADDRESS(1+L322,12+K322))</f>
        <v>A01087</v>
      </c>
      <c r="S322" t="s">
        <v>4817</v>
      </c>
      <c r="T322" s="1">
        <f t="shared" si="18"/>
        <v>43259</v>
      </c>
      <c r="U322" s="1">
        <v>43259</v>
      </c>
      <c r="V322" s="1" t="str">
        <f t="shared" si="19"/>
        <v>rnd</v>
      </c>
      <c r="W322" s="1" t="str">
        <f t="shared" si="20"/>
        <v>rnd</v>
      </c>
      <c r="X322" s="1" t="s">
        <v>6713</v>
      </c>
    </row>
    <row r="323" spans="1:24" x14ac:dyDescent="0.2">
      <c r="A323" t="s">
        <v>5025</v>
      </c>
      <c r="B323" t="s">
        <v>1737</v>
      </c>
      <c r="C323" t="s">
        <v>110</v>
      </c>
      <c r="D323" t="s">
        <v>1738</v>
      </c>
      <c r="E323" t="s">
        <v>6026</v>
      </c>
      <c r="F323" t="s">
        <v>1739</v>
      </c>
      <c r="G323" t="s">
        <v>457</v>
      </c>
      <c r="H323" t="s">
        <v>1740</v>
      </c>
      <c r="I323" s="1">
        <v>42868</v>
      </c>
      <c r="J323" s="1" t="s">
        <v>6</v>
      </c>
      <c r="K323">
        <v>5</v>
      </c>
      <c r="L323">
        <f t="shared" ca="1" si="21"/>
        <v>17</v>
      </c>
      <c r="M323" t="str" cm="1">
        <f t="array" aca="1" ref="M323" ca="1">INDIRECT(ADDRESS(1+L323,12+K323))</f>
        <v>A01084</v>
      </c>
      <c r="S323" t="s">
        <v>4779</v>
      </c>
      <c r="T323" s="1">
        <f t="shared" si="18"/>
        <v>43861</v>
      </c>
      <c r="U323" s="1">
        <v>43861</v>
      </c>
      <c r="V323" s="1" t="str">
        <f t="shared" si="19"/>
        <v>mark</v>
      </c>
      <c r="W323" s="1" t="str">
        <f t="shared" si="20"/>
        <v>mark</v>
      </c>
      <c r="X323" s="1" t="s">
        <v>6714</v>
      </c>
    </row>
    <row r="324" spans="1:24" x14ac:dyDescent="0.2">
      <c r="A324" t="s">
        <v>5026</v>
      </c>
      <c r="B324" t="s">
        <v>1741</v>
      </c>
      <c r="C324" t="s">
        <v>1742</v>
      </c>
      <c r="D324" t="s">
        <v>1743</v>
      </c>
      <c r="E324" t="s">
        <v>6027</v>
      </c>
      <c r="F324" t="s">
        <v>1744</v>
      </c>
      <c r="G324" t="s">
        <v>688</v>
      </c>
      <c r="H324" t="s">
        <v>1745</v>
      </c>
      <c r="I324" s="1">
        <v>42353</v>
      </c>
      <c r="J324" s="1">
        <v>43192</v>
      </c>
      <c r="K324">
        <v>5</v>
      </c>
      <c r="L324">
        <f t="shared" ca="1" si="21"/>
        <v>56</v>
      </c>
      <c r="M324" t="str" cm="1">
        <f t="array" aca="1" ref="M324" ca="1">INDIRECT(ADDRESS(1+L324,12+K324))</f>
        <v>A01123</v>
      </c>
      <c r="S324" t="s">
        <v>4834</v>
      </c>
      <c r="T324" s="1">
        <f t="shared" ref="T324:T387" si="22">MAX(I324,VLOOKUP(S324,$A:$I,9))</f>
        <v>43873</v>
      </c>
      <c r="U324" s="1">
        <v>43873</v>
      </c>
      <c r="V324" s="1" t="str">
        <f t="shared" si="19"/>
        <v>mark</v>
      </c>
      <c r="W324" s="1" t="str">
        <f t="shared" si="20"/>
        <v>mark</v>
      </c>
      <c r="X324" s="1" t="s">
        <v>6714</v>
      </c>
    </row>
    <row r="325" spans="1:24" x14ac:dyDescent="0.2">
      <c r="A325" t="s">
        <v>5027</v>
      </c>
      <c r="B325" t="s">
        <v>361</v>
      </c>
      <c r="C325" t="s">
        <v>891</v>
      </c>
      <c r="D325" t="s">
        <v>1746</v>
      </c>
      <c r="E325" t="s">
        <v>6028</v>
      </c>
      <c r="F325" t="s">
        <v>1747</v>
      </c>
      <c r="G325" t="s">
        <v>278</v>
      </c>
      <c r="H325" t="s">
        <v>1748</v>
      </c>
      <c r="I325" s="1">
        <v>42431</v>
      </c>
      <c r="J325" s="1" t="s">
        <v>6</v>
      </c>
      <c r="K325">
        <v>5</v>
      </c>
      <c r="L325">
        <f t="shared" ca="1" si="21"/>
        <v>53</v>
      </c>
      <c r="M325" t="str" cm="1">
        <f t="array" aca="1" ref="M325" ca="1">INDIRECT(ADDRESS(1+L325,12+K325))</f>
        <v>A01120</v>
      </c>
      <c r="S325" t="s">
        <v>4831</v>
      </c>
      <c r="T325" s="1">
        <f t="shared" si="22"/>
        <v>43869</v>
      </c>
      <c r="U325" s="1">
        <v>43869</v>
      </c>
      <c r="V325" s="1" t="str">
        <f t="shared" si="19"/>
        <v>prod</v>
      </c>
      <c r="W325" s="1" t="str">
        <f t="shared" si="20"/>
        <v>prod</v>
      </c>
      <c r="X325" s="1" t="s">
        <v>6712</v>
      </c>
    </row>
    <row r="326" spans="1:24" x14ac:dyDescent="0.2">
      <c r="A326" t="s">
        <v>5028</v>
      </c>
      <c r="B326" t="s">
        <v>1749</v>
      </c>
      <c r="C326" t="s">
        <v>1750</v>
      </c>
      <c r="D326" t="s">
        <v>1751</v>
      </c>
      <c r="E326" t="s">
        <v>6029</v>
      </c>
      <c r="F326" t="s">
        <v>1752</v>
      </c>
      <c r="G326" t="s">
        <v>71</v>
      </c>
      <c r="H326" t="s">
        <v>1753</v>
      </c>
      <c r="I326" s="1">
        <v>40528</v>
      </c>
      <c r="J326" s="1">
        <v>42729</v>
      </c>
      <c r="K326">
        <v>5</v>
      </c>
      <c r="L326">
        <f t="shared" ca="1" si="21"/>
        <v>68</v>
      </c>
      <c r="M326" t="str" cm="1">
        <f t="array" aca="1" ref="M326" ca="1">INDIRECT(ADDRESS(1+L326,12+K326))</f>
        <v>A01135</v>
      </c>
      <c r="S326" t="s">
        <v>4806</v>
      </c>
      <c r="T326" s="1">
        <f t="shared" si="22"/>
        <v>43424</v>
      </c>
      <c r="U326" s="1">
        <v>43424</v>
      </c>
      <c r="V326" s="1" t="str">
        <f t="shared" si="19"/>
        <v>prod</v>
      </c>
      <c r="W326" s="1" t="str">
        <f t="shared" si="20"/>
        <v>prod</v>
      </c>
      <c r="X326" s="1" t="s">
        <v>6712</v>
      </c>
    </row>
    <row r="327" spans="1:24" x14ac:dyDescent="0.2">
      <c r="A327" t="s">
        <v>5029</v>
      </c>
      <c r="B327" t="s">
        <v>1754</v>
      </c>
      <c r="C327" t="s">
        <v>1755</v>
      </c>
      <c r="D327" t="s">
        <v>1756</v>
      </c>
      <c r="E327" t="s">
        <v>6030</v>
      </c>
      <c r="F327" t="s">
        <v>1757</v>
      </c>
      <c r="G327" t="s">
        <v>1653</v>
      </c>
      <c r="H327" t="s">
        <v>1758</v>
      </c>
      <c r="I327" s="1">
        <v>42144</v>
      </c>
      <c r="J327" s="1">
        <v>43563</v>
      </c>
      <c r="K327">
        <v>5</v>
      </c>
      <c r="L327">
        <f t="shared" ca="1" si="21"/>
        <v>61</v>
      </c>
      <c r="M327" t="str" cm="1">
        <f t="array" aca="1" ref="M327" ca="1">INDIRECT(ADDRESS(1+L327,12+K327))</f>
        <v>A01128</v>
      </c>
      <c r="S327" t="s">
        <v>4815</v>
      </c>
      <c r="T327" s="1">
        <f t="shared" si="22"/>
        <v>42144</v>
      </c>
      <c r="U327" s="1">
        <v>42144</v>
      </c>
      <c r="V327" s="1" t="str">
        <f t="shared" si="19"/>
        <v>mark</v>
      </c>
      <c r="W327" s="1" t="str">
        <f t="shared" si="20"/>
        <v>mark</v>
      </c>
      <c r="X327" s="1" t="s">
        <v>6714</v>
      </c>
    </row>
    <row r="328" spans="1:24" x14ac:dyDescent="0.2">
      <c r="A328" t="s">
        <v>5030</v>
      </c>
      <c r="B328" t="s">
        <v>1759</v>
      </c>
      <c r="C328" t="s">
        <v>1760</v>
      </c>
      <c r="D328" t="s">
        <v>1761</v>
      </c>
      <c r="E328" t="s">
        <v>6031</v>
      </c>
      <c r="F328" t="s">
        <v>1762</v>
      </c>
      <c r="G328" t="s">
        <v>1763</v>
      </c>
      <c r="H328" t="s">
        <v>1764</v>
      </c>
      <c r="I328" s="1">
        <v>42559.701504928758</v>
      </c>
      <c r="J328" s="1" t="s">
        <v>6</v>
      </c>
      <c r="K328">
        <v>5</v>
      </c>
      <c r="L328">
        <f t="shared" ca="1" si="21"/>
        <v>47</v>
      </c>
      <c r="M328" t="str" cm="1">
        <f t="array" aca="1" ref="M328" ca="1">INDIRECT(ADDRESS(1+L328,12+K328))</f>
        <v>A01114</v>
      </c>
      <c r="S328" t="s">
        <v>4830</v>
      </c>
      <c r="T328" s="1">
        <f t="shared" si="22"/>
        <v>44085</v>
      </c>
      <c r="U328" s="1">
        <v>44085</v>
      </c>
      <c r="V328" s="1" t="str">
        <f t="shared" si="19"/>
        <v>rnd</v>
      </c>
      <c r="W328" s="1" t="str">
        <f t="shared" si="20"/>
        <v>rnd</v>
      </c>
      <c r="X328" s="1" t="s">
        <v>6713</v>
      </c>
    </row>
    <row r="329" spans="1:24" x14ac:dyDescent="0.2">
      <c r="A329" t="s">
        <v>5031</v>
      </c>
      <c r="B329" t="s">
        <v>1765</v>
      </c>
      <c r="C329" t="s">
        <v>1766</v>
      </c>
      <c r="D329" t="s">
        <v>1767</v>
      </c>
      <c r="E329" t="s">
        <v>6032</v>
      </c>
      <c r="F329" t="s">
        <v>1768</v>
      </c>
      <c r="G329" t="s">
        <v>1172</v>
      </c>
      <c r="H329" t="s">
        <v>1769</v>
      </c>
      <c r="I329" s="1">
        <v>41257</v>
      </c>
      <c r="J329" s="1">
        <v>43122</v>
      </c>
      <c r="K329">
        <v>5</v>
      </c>
      <c r="L329">
        <f t="shared" ca="1" si="21"/>
        <v>4</v>
      </c>
      <c r="M329" t="str" cm="1">
        <f t="array" aca="1" ref="M329" ca="1">INDIRECT(ADDRESS(1+L329,12+K329))</f>
        <v>A01071</v>
      </c>
      <c r="S329" t="s">
        <v>4784</v>
      </c>
      <c r="T329" s="1">
        <f t="shared" si="22"/>
        <v>42107</v>
      </c>
      <c r="U329" s="1">
        <v>42107</v>
      </c>
      <c r="V329" s="1" t="str">
        <f t="shared" si="19"/>
        <v>prod</v>
      </c>
      <c r="W329" s="1" t="str">
        <f t="shared" si="20"/>
        <v>prod</v>
      </c>
      <c r="X329" s="1" t="s">
        <v>6712</v>
      </c>
    </row>
    <row r="330" spans="1:24" x14ac:dyDescent="0.2">
      <c r="A330" t="s">
        <v>5032</v>
      </c>
      <c r="B330" t="s">
        <v>1770</v>
      </c>
      <c r="C330" t="s">
        <v>1771</v>
      </c>
      <c r="D330" t="s">
        <v>1772</v>
      </c>
      <c r="E330" t="s">
        <v>6033</v>
      </c>
      <c r="F330" t="s">
        <v>1773</v>
      </c>
      <c r="G330" t="s">
        <v>1088</v>
      </c>
      <c r="H330" t="s">
        <v>1774</v>
      </c>
      <c r="I330" s="1">
        <v>42698</v>
      </c>
      <c r="J330" s="1" t="s">
        <v>6</v>
      </c>
      <c r="K330">
        <v>5</v>
      </c>
      <c r="L330">
        <f t="shared" ca="1" si="21"/>
        <v>38</v>
      </c>
      <c r="M330" t="str" cm="1">
        <f t="array" aca="1" ref="M330" ca="1">INDIRECT(ADDRESS(1+L330,12+K330))</f>
        <v>A01105</v>
      </c>
      <c r="S330" t="s">
        <v>4808</v>
      </c>
      <c r="T330" s="1">
        <f t="shared" si="22"/>
        <v>42698</v>
      </c>
      <c r="U330" s="1">
        <v>42698</v>
      </c>
      <c r="V330" s="1" t="str">
        <f t="shared" si="19"/>
        <v>mark</v>
      </c>
      <c r="W330" s="1" t="str">
        <f t="shared" si="20"/>
        <v>mark</v>
      </c>
      <c r="X330" s="1" t="s">
        <v>6714</v>
      </c>
    </row>
    <row r="331" spans="1:24" x14ac:dyDescent="0.2">
      <c r="A331" t="s">
        <v>5033</v>
      </c>
      <c r="B331" t="s">
        <v>1775</v>
      </c>
      <c r="C331" t="s">
        <v>1776</v>
      </c>
      <c r="D331" t="s">
        <v>1777</v>
      </c>
      <c r="E331" t="s">
        <v>6034</v>
      </c>
      <c r="F331" t="s">
        <v>1778</v>
      </c>
      <c r="G331" t="s">
        <v>1779</v>
      </c>
      <c r="H331" t="s">
        <v>1780</v>
      </c>
      <c r="I331" s="1">
        <v>43962</v>
      </c>
      <c r="J331" s="1" t="s">
        <v>6</v>
      </c>
      <c r="K331">
        <v>5</v>
      </c>
      <c r="L331">
        <f t="shared" ca="1" si="21"/>
        <v>26</v>
      </c>
      <c r="M331" t="str" cm="1">
        <f t="array" aca="1" ref="M331" ca="1">INDIRECT(ADDRESS(1+L331,12+K331))</f>
        <v>A01093</v>
      </c>
      <c r="S331" t="s">
        <v>4829</v>
      </c>
      <c r="T331" s="1">
        <f t="shared" si="22"/>
        <v>43962</v>
      </c>
      <c r="U331" s="1">
        <v>43962</v>
      </c>
      <c r="V331" s="1" t="str">
        <f t="shared" si="19"/>
        <v>mark</v>
      </c>
      <c r="W331" s="1" t="str">
        <f t="shared" si="20"/>
        <v>mark</v>
      </c>
      <c r="X331" s="1" t="s">
        <v>6714</v>
      </c>
    </row>
    <row r="332" spans="1:24" x14ac:dyDescent="0.2">
      <c r="A332" t="s">
        <v>5034</v>
      </c>
      <c r="B332" t="s">
        <v>1781</v>
      </c>
      <c r="C332" t="s">
        <v>1782</v>
      </c>
      <c r="D332" t="s">
        <v>1783</v>
      </c>
      <c r="E332" t="s">
        <v>6035</v>
      </c>
      <c r="F332" t="s">
        <v>1784</v>
      </c>
      <c r="G332" t="s">
        <v>1785</v>
      </c>
      <c r="H332" t="s">
        <v>1786</v>
      </c>
      <c r="I332" s="1">
        <v>41446</v>
      </c>
      <c r="J332" s="1" t="s">
        <v>6</v>
      </c>
      <c r="K332">
        <v>5</v>
      </c>
      <c r="L332">
        <f t="shared" ca="1" si="21"/>
        <v>44</v>
      </c>
      <c r="M332" t="str" cm="1">
        <f t="array" aca="1" ref="M332" ca="1">INDIRECT(ADDRESS(1+L332,12+K332))</f>
        <v>A01111</v>
      </c>
      <c r="S332" t="s">
        <v>4834</v>
      </c>
      <c r="T332" s="1">
        <f t="shared" si="22"/>
        <v>43873</v>
      </c>
      <c r="U332" s="1">
        <v>43873</v>
      </c>
      <c r="V332" s="1" t="str">
        <f t="shared" ref="V332:V395" si="23">LOOKUP(S332,A:A,W:W)</f>
        <v>mark</v>
      </c>
      <c r="W332" s="1" t="str">
        <f t="shared" ref="W332:W395" si="24">V332</f>
        <v>mark</v>
      </c>
      <c r="X332" s="1" t="s">
        <v>6714</v>
      </c>
    </row>
    <row r="333" spans="1:24" x14ac:dyDescent="0.2">
      <c r="A333" t="s">
        <v>5035</v>
      </c>
      <c r="B333" t="s">
        <v>1787</v>
      </c>
      <c r="C333" t="s">
        <v>1788</v>
      </c>
      <c r="D333" t="s">
        <v>1789</v>
      </c>
      <c r="E333" t="s">
        <v>6036</v>
      </c>
      <c r="F333" t="s">
        <v>1790</v>
      </c>
      <c r="G333" t="s">
        <v>1791</v>
      </c>
      <c r="H333" t="s">
        <v>1792</v>
      </c>
      <c r="I333" s="1">
        <v>44099</v>
      </c>
      <c r="J333" s="1" t="s">
        <v>6</v>
      </c>
      <c r="K333">
        <v>5</v>
      </c>
      <c r="L333">
        <f t="shared" ca="1" si="21"/>
        <v>66</v>
      </c>
      <c r="M333" t="str" cm="1">
        <f t="array" aca="1" ref="M333" ca="1">INDIRECT(ADDRESS(1+L333,12+K333))</f>
        <v>A01133</v>
      </c>
      <c r="S333" t="s">
        <v>4787</v>
      </c>
      <c r="T333" s="1">
        <f t="shared" si="22"/>
        <v>44099</v>
      </c>
      <c r="U333" s="1">
        <v>44099</v>
      </c>
      <c r="V333" s="1" t="str">
        <f t="shared" si="23"/>
        <v>prod</v>
      </c>
      <c r="W333" s="1" t="str">
        <f t="shared" si="24"/>
        <v>prod</v>
      </c>
      <c r="X333" s="1" t="s">
        <v>6712</v>
      </c>
    </row>
    <row r="334" spans="1:24" x14ac:dyDescent="0.2">
      <c r="A334" t="s">
        <v>5036</v>
      </c>
      <c r="B334" t="s">
        <v>378</v>
      </c>
      <c r="C334" t="s">
        <v>1793</v>
      </c>
      <c r="D334" t="s">
        <v>1794</v>
      </c>
      <c r="E334" t="s">
        <v>6037</v>
      </c>
      <c r="F334" t="s">
        <v>1452</v>
      </c>
      <c r="G334" t="s">
        <v>785</v>
      </c>
      <c r="H334" t="s">
        <v>1795</v>
      </c>
      <c r="I334" s="1">
        <v>43599</v>
      </c>
      <c r="J334" s="1" t="s">
        <v>6</v>
      </c>
      <c r="K334">
        <v>5</v>
      </c>
      <c r="L334">
        <f t="shared" ca="1" si="21"/>
        <v>46</v>
      </c>
      <c r="M334" t="str" cm="1">
        <f t="array" aca="1" ref="M334" ca="1">INDIRECT(ADDRESS(1+L334,12+K334))</f>
        <v>A01113</v>
      </c>
      <c r="S334" t="s">
        <v>4773</v>
      </c>
      <c r="T334" s="1">
        <f t="shared" si="22"/>
        <v>43599</v>
      </c>
      <c r="U334" s="1">
        <v>43599</v>
      </c>
      <c r="V334" s="1" t="str">
        <f t="shared" si="23"/>
        <v>prod</v>
      </c>
      <c r="W334" s="1" t="str">
        <f t="shared" si="24"/>
        <v>prod</v>
      </c>
      <c r="X334" s="1" t="s">
        <v>6712</v>
      </c>
    </row>
    <row r="335" spans="1:24" x14ac:dyDescent="0.2">
      <c r="A335" t="s">
        <v>5037</v>
      </c>
      <c r="B335" t="s">
        <v>1796</v>
      </c>
      <c r="C335" t="s">
        <v>1797</v>
      </c>
      <c r="D335" t="s">
        <v>1798</v>
      </c>
      <c r="E335" t="s">
        <v>6038</v>
      </c>
      <c r="F335" t="s">
        <v>1799</v>
      </c>
      <c r="G335" t="s">
        <v>1800</v>
      </c>
      <c r="H335" t="s">
        <v>1801</v>
      </c>
      <c r="I335" s="1">
        <v>42168</v>
      </c>
      <c r="J335" s="1" t="s">
        <v>6</v>
      </c>
      <c r="K335">
        <v>5</v>
      </c>
      <c r="L335">
        <f t="shared" ca="1" si="21"/>
        <v>34</v>
      </c>
      <c r="M335" t="str" cm="1">
        <f t="array" aca="1" ref="M335" ca="1">INDIRECT(ADDRESS(1+L335,12+K335))</f>
        <v>A01101</v>
      </c>
      <c r="S335" t="s">
        <v>4785</v>
      </c>
      <c r="T335" s="1">
        <f t="shared" si="22"/>
        <v>42168</v>
      </c>
      <c r="U335" s="1">
        <v>42168</v>
      </c>
      <c r="V335" s="1" t="str">
        <f t="shared" si="23"/>
        <v>prod</v>
      </c>
      <c r="W335" s="1" t="str">
        <f t="shared" si="24"/>
        <v>prod</v>
      </c>
      <c r="X335" s="1" t="s">
        <v>6712</v>
      </c>
    </row>
    <row r="336" spans="1:24" x14ac:dyDescent="0.2">
      <c r="A336" t="s">
        <v>5038</v>
      </c>
      <c r="B336" t="s">
        <v>1787</v>
      </c>
      <c r="C336" t="s">
        <v>205</v>
      </c>
      <c r="D336" t="s">
        <v>1802</v>
      </c>
      <c r="E336" t="s">
        <v>6039</v>
      </c>
      <c r="F336" t="s">
        <v>1803</v>
      </c>
      <c r="G336" t="s">
        <v>1384</v>
      </c>
      <c r="H336" t="s">
        <v>1804</v>
      </c>
      <c r="I336" s="1">
        <v>42225</v>
      </c>
      <c r="J336" s="1" t="s">
        <v>6</v>
      </c>
      <c r="K336">
        <v>5</v>
      </c>
      <c r="L336">
        <f t="shared" ca="1" si="21"/>
        <v>9</v>
      </c>
      <c r="M336" t="str" cm="1">
        <f t="array" aca="1" ref="M336" ca="1">INDIRECT(ADDRESS(1+L336,12+K336))</f>
        <v>A01076</v>
      </c>
      <c r="S336" t="s">
        <v>4777</v>
      </c>
      <c r="T336" s="1">
        <f t="shared" si="22"/>
        <v>42669</v>
      </c>
      <c r="U336" s="1">
        <v>42669</v>
      </c>
      <c r="V336" s="1" t="str">
        <f t="shared" si="23"/>
        <v>prod</v>
      </c>
      <c r="W336" s="1" t="str">
        <f t="shared" si="24"/>
        <v>prod</v>
      </c>
      <c r="X336" s="1" t="s">
        <v>6712</v>
      </c>
    </row>
    <row r="337" spans="1:24" x14ac:dyDescent="0.2">
      <c r="A337" t="s">
        <v>5039</v>
      </c>
      <c r="B337" t="s">
        <v>280</v>
      </c>
      <c r="C337" t="s">
        <v>1805</v>
      </c>
      <c r="D337" t="s">
        <v>1806</v>
      </c>
      <c r="E337" t="s">
        <v>6040</v>
      </c>
      <c r="F337" t="s">
        <v>1807</v>
      </c>
      <c r="G337" t="s">
        <v>1808</v>
      </c>
      <c r="H337" t="s">
        <v>1809</v>
      </c>
      <c r="I337" s="1">
        <v>41752</v>
      </c>
      <c r="J337" s="1" t="s">
        <v>6</v>
      </c>
      <c r="K337">
        <v>5</v>
      </c>
      <c r="L337">
        <f t="shared" ca="1" si="21"/>
        <v>58</v>
      </c>
      <c r="M337" t="str" cm="1">
        <f t="array" aca="1" ref="M337" ca="1">INDIRECT(ADDRESS(1+L337,12+K337))</f>
        <v>A01125</v>
      </c>
      <c r="S337" t="s">
        <v>4785</v>
      </c>
      <c r="T337" s="1">
        <f t="shared" si="22"/>
        <v>41752</v>
      </c>
      <c r="U337" s="1">
        <v>41752</v>
      </c>
      <c r="V337" s="1" t="str">
        <f t="shared" si="23"/>
        <v>prod</v>
      </c>
      <c r="W337" s="1" t="str">
        <f t="shared" si="24"/>
        <v>prod</v>
      </c>
      <c r="X337" s="1" t="s">
        <v>6712</v>
      </c>
    </row>
    <row r="338" spans="1:24" x14ac:dyDescent="0.2">
      <c r="A338" t="s">
        <v>5040</v>
      </c>
      <c r="B338" t="s">
        <v>1810</v>
      </c>
      <c r="C338" t="s">
        <v>216</v>
      </c>
      <c r="D338" t="s">
        <v>1811</v>
      </c>
      <c r="E338" t="s">
        <v>6041</v>
      </c>
      <c r="F338" t="s">
        <v>1812</v>
      </c>
      <c r="G338" t="s">
        <v>1813</v>
      </c>
      <c r="H338" t="s">
        <v>1814</v>
      </c>
      <c r="I338" s="1">
        <v>42485</v>
      </c>
      <c r="J338" s="1" t="s">
        <v>6</v>
      </c>
      <c r="K338">
        <v>5</v>
      </c>
      <c r="L338">
        <f t="shared" ca="1" si="21"/>
        <v>39</v>
      </c>
      <c r="M338" t="str" cm="1">
        <f t="array" aca="1" ref="M338" ca="1">INDIRECT(ADDRESS(1+L338,12+K338))</f>
        <v>A01106</v>
      </c>
      <c r="S338" t="s">
        <v>4775</v>
      </c>
      <c r="T338" s="1">
        <f t="shared" si="22"/>
        <v>43707</v>
      </c>
      <c r="U338" s="1">
        <v>43707</v>
      </c>
      <c r="V338" s="1" t="str">
        <f t="shared" si="23"/>
        <v>prod</v>
      </c>
      <c r="W338" s="1" t="str">
        <f t="shared" si="24"/>
        <v>prod</v>
      </c>
      <c r="X338" s="1" t="s">
        <v>6712</v>
      </c>
    </row>
    <row r="339" spans="1:24" x14ac:dyDescent="0.2">
      <c r="A339" t="s">
        <v>5041</v>
      </c>
      <c r="B339" t="s">
        <v>1815</v>
      </c>
      <c r="C339" t="s">
        <v>1816</v>
      </c>
      <c r="D339" t="s">
        <v>1817</v>
      </c>
      <c r="E339" t="s">
        <v>6042</v>
      </c>
      <c r="F339" t="s">
        <v>1818</v>
      </c>
      <c r="G339" t="s">
        <v>984</v>
      </c>
      <c r="H339" t="s">
        <v>1819</v>
      </c>
      <c r="I339" s="1">
        <v>41601.002148616288</v>
      </c>
      <c r="J339" s="1" t="s">
        <v>6</v>
      </c>
      <c r="K339">
        <v>5</v>
      </c>
      <c r="L339">
        <f t="shared" ca="1" si="21"/>
        <v>29</v>
      </c>
      <c r="M339" t="str" cm="1">
        <f t="array" aca="1" ref="M339" ca="1">INDIRECT(ADDRESS(1+L339,12+K339))</f>
        <v>A01096</v>
      </c>
      <c r="S339" t="s">
        <v>4795</v>
      </c>
      <c r="T339" s="1">
        <f t="shared" si="22"/>
        <v>41601.002148616288</v>
      </c>
      <c r="U339" s="1">
        <v>41601.002148616288</v>
      </c>
      <c r="V339" s="1" t="str">
        <f t="shared" si="23"/>
        <v>prod</v>
      </c>
      <c r="W339" s="1" t="str">
        <f t="shared" si="24"/>
        <v>prod</v>
      </c>
      <c r="X339" s="1" t="s">
        <v>6712</v>
      </c>
    </row>
    <row r="340" spans="1:24" x14ac:dyDescent="0.2">
      <c r="A340" t="s">
        <v>5042</v>
      </c>
      <c r="B340" t="s">
        <v>1820</v>
      </c>
      <c r="C340" t="s">
        <v>1821</v>
      </c>
      <c r="D340" t="s">
        <v>1822</v>
      </c>
      <c r="E340" t="s">
        <v>6043</v>
      </c>
      <c r="F340" t="s">
        <v>1823</v>
      </c>
      <c r="G340" t="s">
        <v>1824</v>
      </c>
      <c r="H340" t="s">
        <v>1825</v>
      </c>
      <c r="I340" s="1">
        <v>42497</v>
      </c>
      <c r="J340" s="1" t="s">
        <v>6</v>
      </c>
      <c r="K340">
        <v>5</v>
      </c>
      <c r="L340">
        <f t="shared" ca="1" si="21"/>
        <v>12</v>
      </c>
      <c r="M340" t="str" cm="1">
        <f t="array" aca="1" ref="M340" ca="1">INDIRECT(ADDRESS(1+L340,12+K340))</f>
        <v>A01079</v>
      </c>
      <c r="S340" t="s">
        <v>4800</v>
      </c>
      <c r="T340" s="1">
        <f t="shared" si="22"/>
        <v>42497</v>
      </c>
      <c r="U340" s="1">
        <v>42497</v>
      </c>
      <c r="V340" s="1" t="str">
        <f t="shared" si="23"/>
        <v>rnd</v>
      </c>
      <c r="W340" s="1" t="str">
        <f t="shared" si="24"/>
        <v>rnd</v>
      </c>
      <c r="X340" s="1" t="s">
        <v>6713</v>
      </c>
    </row>
    <row r="341" spans="1:24" x14ac:dyDescent="0.2">
      <c r="A341" t="s">
        <v>5043</v>
      </c>
      <c r="B341" t="s">
        <v>85</v>
      </c>
      <c r="C341" t="s">
        <v>1826</v>
      </c>
      <c r="D341" t="s">
        <v>1827</v>
      </c>
      <c r="E341" t="s">
        <v>6044</v>
      </c>
      <c r="F341" t="s">
        <v>1828</v>
      </c>
      <c r="G341" t="s">
        <v>1829</v>
      </c>
      <c r="H341" t="s">
        <v>1830</v>
      </c>
      <c r="I341" s="1">
        <v>41552</v>
      </c>
      <c r="J341" s="1" t="s">
        <v>6</v>
      </c>
      <c r="K341">
        <v>5</v>
      </c>
      <c r="L341">
        <f t="shared" ca="1" si="21"/>
        <v>35</v>
      </c>
      <c r="M341" t="str" cm="1">
        <f t="array" aca="1" ref="M341" ca="1">INDIRECT(ADDRESS(1+L341,12+K341))</f>
        <v>A01102</v>
      </c>
      <c r="S341" t="s">
        <v>4832</v>
      </c>
      <c r="T341" s="1">
        <f t="shared" si="22"/>
        <v>41552</v>
      </c>
      <c r="U341" s="1">
        <v>41552</v>
      </c>
      <c r="V341" s="1" t="str">
        <f t="shared" si="23"/>
        <v>mark</v>
      </c>
      <c r="W341" s="1" t="str">
        <f t="shared" si="24"/>
        <v>mark</v>
      </c>
      <c r="X341" s="1" t="s">
        <v>6714</v>
      </c>
    </row>
    <row r="342" spans="1:24" x14ac:dyDescent="0.2">
      <c r="A342" t="s">
        <v>5044</v>
      </c>
      <c r="B342" t="s">
        <v>1831</v>
      </c>
      <c r="C342" t="s">
        <v>1832</v>
      </c>
      <c r="D342" t="s">
        <v>1833</v>
      </c>
      <c r="E342" t="s">
        <v>6045</v>
      </c>
      <c r="F342" t="s">
        <v>1834</v>
      </c>
      <c r="G342" t="s">
        <v>894</v>
      </c>
      <c r="H342" t="s">
        <v>1835</v>
      </c>
      <c r="I342" s="1">
        <v>41907</v>
      </c>
      <c r="J342" s="1" t="s">
        <v>6</v>
      </c>
      <c r="K342">
        <v>5</v>
      </c>
      <c r="L342">
        <f t="shared" ca="1" si="21"/>
        <v>53</v>
      </c>
      <c r="M342" t="str" cm="1">
        <f t="array" aca="1" ref="M342" ca="1">INDIRECT(ADDRESS(1+L342,12+K342))</f>
        <v>A01120</v>
      </c>
      <c r="S342" t="s">
        <v>4796</v>
      </c>
      <c r="T342" s="1">
        <f t="shared" si="22"/>
        <v>43207</v>
      </c>
      <c r="U342" s="1">
        <v>43207</v>
      </c>
      <c r="V342" s="1" t="str">
        <f t="shared" si="23"/>
        <v>prod</v>
      </c>
      <c r="W342" s="1" t="str">
        <f t="shared" si="24"/>
        <v>prod</v>
      </c>
      <c r="X342" s="1" t="s">
        <v>6712</v>
      </c>
    </row>
    <row r="343" spans="1:24" x14ac:dyDescent="0.2">
      <c r="A343" t="s">
        <v>5045</v>
      </c>
      <c r="B343" t="s">
        <v>1836</v>
      </c>
      <c r="C343" t="s">
        <v>1837</v>
      </c>
      <c r="D343" t="s">
        <v>1838</v>
      </c>
      <c r="E343" t="s">
        <v>6046</v>
      </c>
      <c r="F343" t="s">
        <v>1839</v>
      </c>
      <c r="G343" t="s">
        <v>1840</v>
      </c>
      <c r="H343" t="s">
        <v>1841</v>
      </c>
      <c r="I343" s="1">
        <v>40768</v>
      </c>
      <c r="J343" s="1" t="s">
        <v>6</v>
      </c>
      <c r="K343">
        <v>5</v>
      </c>
      <c r="L343">
        <f t="shared" ca="1" si="21"/>
        <v>52</v>
      </c>
      <c r="M343" t="str" cm="1">
        <f t="array" aca="1" ref="M343" ca="1">INDIRECT(ADDRESS(1+L343,12+K343))</f>
        <v>A01119</v>
      </c>
      <c r="S343" t="s">
        <v>4811</v>
      </c>
      <c r="T343" s="1">
        <f t="shared" si="22"/>
        <v>41525</v>
      </c>
      <c r="U343" s="1">
        <v>41525</v>
      </c>
      <c r="V343" s="1" t="str">
        <f t="shared" si="23"/>
        <v>mark</v>
      </c>
      <c r="W343" s="1" t="str">
        <f t="shared" si="24"/>
        <v>mark</v>
      </c>
      <c r="X343" s="1" t="s">
        <v>6714</v>
      </c>
    </row>
    <row r="344" spans="1:24" x14ac:dyDescent="0.2">
      <c r="A344" t="s">
        <v>5046</v>
      </c>
      <c r="B344" t="s">
        <v>1842</v>
      </c>
      <c r="C344" t="s">
        <v>1843</v>
      </c>
      <c r="D344" t="s">
        <v>1844</v>
      </c>
      <c r="E344" t="s">
        <v>6047</v>
      </c>
      <c r="F344" t="s">
        <v>1845</v>
      </c>
      <c r="G344" t="s">
        <v>423</v>
      </c>
      <c r="H344" t="s">
        <v>1846</v>
      </c>
      <c r="I344" s="1">
        <v>42164</v>
      </c>
      <c r="J344" s="1" t="s">
        <v>6</v>
      </c>
      <c r="K344">
        <v>5</v>
      </c>
      <c r="L344">
        <f t="shared" ca="1" si="21"/>
        <v>5</v>
      </c>
      <c r="M344" t="str" cm="1">
        <f t="array" aca="1" ref="M344" ca="1">INDIRECT(ADDRESS(1+L344,12+K344))</f>
        <v>A01072</v>
      </c>
      <c r="S344" t="s">
        <v>4768</v>
      </c>
      <c r="T344" s="1">
        <f t="shared" si="22"/>
        <v>42909</v>
      </c>
      <c r="U344" s="1">
        <v>42909</v>
      </c>
      <c r="V344" s="1" t="str">
        <f t="shared" si="23"/>
        <v>prod</v>
      </c>
      <c r="W344" s="1" t="str">
        <f t="shared" si="24"/>
        <v>prod</v>
      </c>
      <c r="X344" s="1" t="s">
        <v>6712</v>
      </c>
    </row>
    <row r="345" spans="1:24" x14ac:dyDescent="0.2">
      <c r="A345" t="s">
        <v>5047</v>
      </c>
      <c r="B345" t="s">
        <v>1847</v>
      </c>
      <c r="C345" t="s">
        <v>1848</v>
      </c>
      <c r="D345" t="s">
        <v>1849</v>
      </c>
      <c r="E345" t="s">
        <v>6048</v>
      </c>
      <c r="F345" t="s">
        <v>1850</v>
      </c>
      <c r="G345" t="s">
        <v>1851</v>
      </c>
      <c r="H345" t="s">
        <v>1852</v>
      </c>
      <c r="I345" s="1">
        <v>43262</v>
      </c>
      <c r="J345" s="1" t="s">
        <v>6</v>
      </c>
      <c r="K345">
        <v>5</v>
      </c>
      <c r="L345">
        <f t="shared" ca="1" si="21"/>
        <v>21</v>
      </c>
      <c r="M345" t="str" cm="1">
        <f t="array" aca="1" ref="M345" ca="1">INDIRECT(ADDRESS(1+L345,12+K345))</f>
        <v>A01088</v>
      </c>
      <c r="S345" t="s">
        <v>4823</v>
      </c>
      <c r="T345" s="1">
        <f t="shared" si="22"/>
        <v>43262</v>
      </c>
      <c r="U345" s="1">
        <v>43262</v>
      </c>
      <c r="V345" s="1" t="str">
        <f t="shared" si="23"/>
        <v>rnd</v>
      </c>
      <c r="W345" s="1" t="str">
        <f t="shared" si="24"/>
        <v>rnd</v>
      </c>
      <c r="X345" s="1" t="s">
        <v>6713</v>
      </c>
    </row>
    <row r="346" spans="1:24" x14ac:dyDescent="0.2">
      <c r="A346" t="s">
        <v>5048</v>
      </c>
      <c r="B346" t="s">
        <v>49</v>
      </c>
      <c r="C346" t="s">
        <v>1853</v>
      </c>
      <c r="D346" t="s">
        <v>1854</v>
      </c>
      <c r="E346" t="s">
        <v>6049</v>
      </c>
      <c r="F346" t="s">
        <v>1855</v>
      </c>
      <c r="G346" t="s">
        <v>1856</v>
      </c>
      <c r="H346" t="s">
        <v>1857</v>
      </c>
      <c r="I346" s="1">
        <v>41147</v>
      </c>
      <c r="J346" s="1" t="s">
        <v>6</v>
      </c>
      <c r="K346">
        <v>5</v>
      </c>
      <c r="L346">
        <f t="shared" ca="1" si="21"/>
        <v>33</v>
      </c>
      <c r="M346" t="str" cm="1">
        <f t="array" aca="1" ref="M346" ca="1">INDIRECT(ADDRESS(1+L346,12+K346))</f>
        <v>A01100</v>
      </c>
      <c r="S346" t="s">
        <v>4799</v>
      </c>
      <c r="T346" s="1">
        <f t="shared" si="22"/>
        <v>42585</v>
      </c>
      <c r="U346" s="1">
        <v>42585</v>
      </c>
      <c r="V346" s="1" t="str">
        <f t="shared" si="23"/>
        <v>prod</v>
      </c>
      <c r="W346" s="1" t="str">
        <f t="shared" si="24"/>
        <v>prod</v>
      </c>
      <c r="X346" s="1" t="s">
        <v>6712</v>
      </c>
    </row>
    <row r="347" spans="1:24" x14ac:dyDescent="0.2">
      <c r="A347" t="s">
        <v>5049</v>
      </c>
      <c r="B347" t="s">
        <v>1858</v>
      </c>
      <c r="C347" t="s">
        <v>1859</v>
      </c>
      <c r="D347" t="s">
        <v>1860</v>
      </c>
      <c r="E347" t="s">
        <v>6050</v>
      </c>
      <c r="F347" t="s">
        <v>1861</v>
      </c>
      <c r="G347" t="s">
        <v>191</v>
      </c>
      <c r="H347" t="s">
        <v>1862</v>
      </c>
      <c r="I347" s="1">
        <v>43583</v>
      </c>
      <c r="J347" s="1" t="s">
        <v>6</v>
      </c>
      <c r="K347">
        <v>5</v>
      </c>
      <c r="L347">
        <f t="shared" ca="1" si="21"/>
        <v>8</v>
      </c>
      <c r="M347" t="str" cm="1">
        <f t="array" aca="1" ref="M347" ca="1">INDIRECT(ADDRESS(1+L347,12+K347))</f>
        <v>A01075</v>
      </c>
      <c r="S347" t="s">
        <v>4819</v>
      </c>
      <c r="T347" s="1">
        <f t="shared" si="22"/>
        <v>43583</v>
      </c>
      <c r="U347" s="1">
        <v>43583</v>
      </c>
      <c r="V347" s="1" t="str">
        <f t="shared" si="23"/>
        <v>rnd</v>
      </c>
      <c r="W347" s="1" t="str">
        <f t="shared" si="24"/>
        <v>rnd</v>
      </c>
      <c r="X347" s="1" t="s">
        <v>6713</v>
      </c>
    </row>
    <row r="348" spans="1:24" x14ac:dyDescent="0.2">
      <c r="A348" t="s">
        <v>5050</v>
      </c>
      <c r="B348" t="s">
        <v>1863</v>
      </c>
      <c r="C348" t="s">
        <v>1864</v>
      </c>
      <c r="D348" t="s">
        <v>1865</v>
      </c>
      <c r="E348" t="s">
        <v>6051</v>
      </c>
      <c r="F348" t="s">
        <v>1866</v>
      </c>
      <c r="G348" t="s">
        <v>1012</v>
      </c>
      <c r="H348" t="s">
        <v>1867</v>
      </c>
      <c r="I348" s="1">
        <v>43281</v>
      </c>
      <c r="J348" s="1" t="s">
        <v>6</v>
      </c>
      <c r="K348">
        <v>5</v>
      </c>
      <c r="L348">
        <f t="shared" ca="1" si="21"/>
        <v>61</v>
      </c>
      <c r="M348" t="str" cm="1">
        <f t="array" aca="1" ref="M348" ca="1">INDIRECT(ADDRESS(1+L348,12+K348))</f>
        <v>A01128</v>
      </c>
      <c r="S348" t="s">
        <v>4828</v>
      </c>
      <c r="T348" s="1">
        <f t="shared" si="22"/>
        <v>43281</v>
      </c>
      <c r="U348" s="1">
        <v>43281</v>
      </c>
      <c r="V348" s="1" t="str">
        <f t="shared" si="23"/>
        <v>rnd</v>
      </c>
      <c r="W348" s="1" t="str">
        <f t="shared" si="24"/>
        <v>rnd</v>
      </c>
      <c r="X348" s="1" t="s">
        <v>6713</v>
      </c>
    </row>
    <row r="349" spans="1:24" x14ac:dyDescent="0.2">
      <c r="A349" t="s">
        <v>5051</v>
      </c>
      <c r="B349" t="s">
        <v>1868</v>
      </c>
      <c r="C349" t="s">
        <v>1869</v>
      </c>
      <c r="D349" t="s">
        <v>1870</v>
      </c>
      <c r="E349" t="s">
        <v>6052</v>
      </c>
      <c r="F349" t="s">
        <v>1871</v>
      </c>
      <c r="G349" t="s">
        <v>296</v>
      </c>
      <c r="H349" t="s">
        <v>1872</v>
      </c>
      <c r="I349" s="1">
        <v>41918</v>
      </c>
      <c r="J349" s="1" t="s">
        <v>6</v>
      </c>
      <c r="K349">
        <v>5</v>
      </c>
      <c r="L349">
        <f t="shared" ca="1" si="21"/>
        <v>44</v>
      </c>
      <c r="M349" t="str" cm="1">
        <f t="array" aca="1" ref="M349" ca="1">INDIRECT(ADDRESS(1+L349,12+K349))</f>
        <v>A01111</v>
      </c>
      <c r="S349" t="s">
        <v>4787</v>
      </c>
      <c r="T349" s="1">
        <f t="shared" si="22"/>
        <v>41987</v>
      </c>
      <c r="U349" s="1">
        <v>41987</v>
      </c>
      <c r="V349" s="1" t="str">
        <f t="shared" si="23"/>
        <v>prod</v>
      </c>
      <c r="W349" s="1" t="str">
        <f t="shared" si="24"/>
        <v>prod</v>
      </c>
      <c r="X349" s="1" t="s">
        <v>6712</v>
      </c>
    </row>
    <row r="350" spans="1:24" x14ac:dyDescent="0.2">
      <c r="A350" t="s">
        <v>5052</v>
      </c>
      <c r="B350" t="s">
        <v>1873</v>
      </c>
      <c r="C350" t="s">
        <v>1874</v>
      </c>
      <c r="D350" t="s">
        <v>1875</v>
      </c>
      <c r="E350" t="s">
        <v>6053</v>
      </c>
      <c r="F350" t="s">
        <v>1876</v>
      </c>
      <c r="G350" t="s">
        <v>1877</v>
      </c>
      <c r="H350" t="s">
        <v>1878</v>
      </c>
      <c r="I350" s="1">
        <v>43119</v>
      </c>
      <c r="J350" s="1" t="s">
        <v>6</v>
      </c>
      <c r="K350">
        <v>5</v>
      </c>
      <c r="L350">
        <f t="shared" ca="1" si="21"/>
        <v>24</v>
      </c>
      <c r="M350" t="str" cm="1">
        <f t="array" aca="1" ref="M350" ca="1">INDIRECT(ADDRESS(1+L350,12+K350))</f>
        <v>A01091</v>
      </c>
      <c r="S350" t="s">
        <v>4818</v>
      </c>
      <c r="T350" s="1">
        <f t="shared" si="22"/>
        <v>43864</v>
      </c>
      <c r="U350" s="1">
        <v>43864</v>
      </c>
      <c r="V350" s="1" t="str">
        <f t="shared" si="23"/>
        <v>mark</v>
      </c>
      <c r="W350" s="1" t="str">
        <f t="shared" si="24"/>
        <v>mark</v>
      </c>
      <c r="X350" s="1" t="s">
        <v>6714</v>
      </c>
    </row>
    <row r="351" spans="1:24" x14ac:dyDescent="0.2">
      <c r="A351" t="s">
        <v>5053</v>
      </c>
      <c r="B351" t="s">
        <v>1879</v>
      </c>
      <c r="C351" t="s">
        <v>1880</v>
      </c>
      <c r="D351" t="s">
        <v>1881</v>
      </c>
      <c r="E351" t="s">
        <v>6054</v>
      </c>
      <c r="F351" t="s">
        <v>1882</v>
      </c>
      <c r="G351" t="s">
        <v>1877</v>
      </c>
      <c r="H351" t="s">
        <v>1883</v>
      </c>
      <c r="I351" s="1">
        <v>42798</v>
      </c>
      <c r="J351" s="1" t="s">
        <v>6</v>
      </c>
      <c r="K351">
        <v>5</v>
      </c>
      <c r="L351">
        <f t="shared" ca="1" si="21"/>
        <v>16</v>
      </c>
      <c r="M351" t="str" cm="1">
        <f t="array" aca="1" ref="M351" ca="1">INDIRECT(ADDRESS(1+L351,12+K351))</f>
        <v>A01083</v>
      </c>
      <c r="S351" t="s">
        <v>4793</v>
      </c>
      <c r="T351" s="1">
        <f t="shared" si="22"/>
        <v>42798</v>
      </c>
      <c r="U351" s="1">
        <v>42798</v>
      </c>
      <c r="V351" s="1" t="str">
        <f t="shared" si="23"/>
        <v>prod</v>
      </c>
      <c r="W351" s="1" t="str">
        <f t="shared" si="24"/>
        <v>prod</v>
      </c>
      <c r="X351" s="1" t="s">
        <v>6712</v>
      </c>
    </row>
    <row r="352" spans="1:24" x14ac:dyDescent="0.2">
      <c r="A352" t="s">
        <v>5054</v>
      </c>
      <c r="B352" t="s">
        <v>1884</v>
      </c>
      <c r="C352" t="s">
        <v>334</v>
      </c>
      <c r="D352" t="s">
        <v>1885</v>
      </c>
      <c r="E352" t="s">
        <v>6055</v>
      </c>
      <c r="F352" t="s">
        <v>1886</v>
      </c>
      <c r="G352" t="s">
        <v>1082</v>
      </c>
      <c r="H352" t="s">
        <v>1887</v>
      </c>
      <c r="I352" s="1">
        <v>42381</v>
      </c>
      <c r="J352" s="1" t="s">
        <v>6</v>
      </c>
      <c r="K352">
        <v>5</v>
      </c>
      <c r="L352">
        <f t="shared" ca="1" si="21"/>
        <v>66</v>
      </c>
      <c r="M352" t="str" cm="1">
        <f t="array" aca="1" ref="M352" ca="1">INDIRECT(ADDRESS(1+L352,12+K352))</f>
        <v>A01133</v>
      </c>
      <c r="S352" t="s">
        <v>4797</v>
      </c>
      <c r="T352" s="1">
        <f t="shared" si="22"/>
        <v>42744</v>
      </c>
      <c r="U352" s="1">
        <v>42744</v>
      </c>
      <c r="V352" s="1" t="str">
        <f t="shared" si="23"/>
        <v>prod</v>
      </c>
      <c r="W352" s="1" t="str">
        <f t="shared" si="24"/>
        <v>prod</v>
      </c>
      <c r="X352" s="1" t="s">
        <v>6712</v>
      </c>
    </row>
    <row r="353" spans="1:24" x14ac:dyDescent="0.2">
      <c r="A353" t="s">
        <v>5055</v>
      </c>
      <c r="B353" t="s">
        <v>1888</v>
      </c>
      <c r="C353" t="s">
        <v>1889</v>
      </c>
      <c r="D353" t="s">
        <v>1890</v>
      </c>
      <c r="E353" t="s">
        <v>6056</v>
      </c>
      <c r="F353" t="s">
        <v>1891</v>
      </c>
      <c r="G353" t="s">
        <v>1892</v>
      </c>
      <c r="H353" t="s">
        <v>1893</v>
      </c>
      <c r="I353" s="1">
        <v>41210</v>
      </c>
      <c r="J353" s="1" t="s">
        <v>6</v>
      </c>
      <c r="K353">
        <v>5</v>
      </c>
      <c r="L353">
        <f t="shared" ca="1" si="21"/>
        <v>11</v>
      </c>
      <c r="M353" t="str" cm="1">
        <f t="array" aca="1" ref="M353" ca="1">INDIRECT(ADDRESS(1+L353,12+K353))</f>
        <v>A01078</v>
      </c>
      <c r="S353" t="s">
        <v>4794</v>
      </c>
      <c r="T353" s="1">
        <f t="shared" si="22"/>
        <v>41210</v>
      </c>
      <c r="U353" s="1">
        <v>41210</v>
      </c>
      <c r="V353" s="1" t="str">
        <f t="shared" si="23"/>
        <v>prod</v>
      </c>
      <c r="W353" s="1" t="str">
        <f t="shared" si="24"/>
        <v>prod</v>
      </c>
      <c r="X353" s="1" t="s">
        <v>6712</v>
      </c>
    </row>
    <row r="354" spans="1:24" x14ac:dyDescent="0.2">
      <c r="A354" t="s">
        <v>5056</v>
      </c>
      <c r="B354" t="s">
        <v>1168</v>
      </c>
      <c r="C354" t="s">
        <v>1894</v>
      </c>
      <c r="D354" t="s">
        <v>1895</v>
      </c>
      <c r="E354" t="s">
        <v>6057</v>
      </c>
      <c r="F354" t="s">
        <v>1896</v>
      </c>
      <c r="G354" t="s">
        <v>1001</v>
      </c>
      <c r="H354" t="s">
        <v>1897</v>
      </c>
      <c r="I354" s="1">
        <v>41961</v>
      </c>
      <c r="J354" s="1" t="s">
        <v>6</v>
      </c>
      <c r="K354">
        <v>5</v>
      </c>
      <c r="L354">
        <f t="shared" ca="1" si="21"/>
        <v>29</v>
      </c>
      <c r="M354" t="str" cm="1">
        <f t="array" aca="1" ref="M354" ca="1">INDIRECT(ADDRESS(1+L354,12+K354))</f>
        <v>A01096</v>
      </c>
      <c r="S354" t="s">
        <v>4834</v>
      </c>
      <c r="T354" s="1">
        <f t="shared" si="22"/>
        <v>43873</v>
      </c>
      <c r="U354" s="1">
        <v>43873</v>
      </c>
      <c r="V354" s="1" t="str">
        <f t="shared" si="23"/>
        <v>mark</v>
      </c>
      <c r="W354" s="1" t="str">
        <f t="shared" si="24"/>
        <v>mark</v>
      </c>
      <c r="X354" s="1" t="s">
        <v>6714</v>
      </c>
    </row>
    <row r="355" spans="1:24" x14ac:dyDescent="0.2">
      <c r="A355" t="s">
        <v>5057</v>
      </c>
      <c r="B355" t="s">
        <v>1898</v>
      </c>
      <c r="C355" t="s">
        <v>1899</v>
      </c>
      <c r="D355" t="s">
        <v>1900</v>
      </c>
      <c r="E355" t="s">
        <v>6058</v>
      </c>
      <c r="F355" t="s">
        <v>1901</v>
      </c>
      <c r="G355" t="s">
        <v>1902</v>
      </c>
      <c r="H355" t="s">
        <v>1903</v>
      </c>
      <c r="I355" s="1">
        <v>41440</v>
      </c>
      <c r="J355" s="1">
        <v>41738</v>
      </c>
      <c r="K355">
        <v>5</v>
      </c>
      <c r="L355">
        <f t="shared" ca="1" si="21"/>
        <v>32</v>
      </c>
      <c r="M355" t="str" cm="1">
        <f t="array" aca="1" ref="M355" ca="1">INDIRECT(ADDRESS(1+L355,12+K355))</f>
        <v>A01099</v>
      </c>
      <c r="S355" t="s">
        <v>4813</v>
      </c>
      <c r="T355" s="1">
        <f t="shared" si="22"/>
        <v>41440</v>
      </c>
      <c r="U355" s="1">
        <v>41440</v>
      </c>
      <c r="V355" s="1" t="str">
        <f t="shared" si="23"/>
        <v>prod</v>
      </c>
      <c r="W355" s="1" t="str">
        <f t="shared" si="24"/>
        <v>prod</v>
      </c>
      <c r="X355" s="1" t="s">
        <v>6712</v>
      </c>
    </row>
    <row r="356" spans="1:24" x14ac:dyDescent="0.2">
      <c r="A356" t="s">
        <v>5058</v>
      </c>
      <c r="B356" t="s">
        <v>1904</v>
      </c>
      <c r="C356" t="s">
        <v>1015</v>
      </c>
      <c r="D356" t="s">
        <v>1905</v>
      </c>
      <c r="E356" t="s">
        <v>6059</v>
      </c>
      <c r="F356" t="s">
        <v>1906</v>
      </c>
      <c r="G356" t="s">
        <v>400</v>
      </c>
      <c r="H356" t="s">
        <v>1907</v>
      </c>
      <c r="I356" s="1">
        <v>42358</v>
      </c>
      <c r="J356" s="1">
        <v>44071</v>
      </c>
      <c r="K356">
        <v>5</v>
      </c>
      <c r="L356">
        <f t="shared" ca="1" si="21"/>
        <v>20</v>
      </c>
      <c r="M356" t="str" cm="1">
        <f t="array" aca="1" ref="M356" ca="1">INDIRECT(ADDRESS(1+L356,12+K356))</f>
        <v>A01087</v>
      </c>
      <c r="S356" t="s">
        <v>4795</v>
      </c>
      <c r="T356" s="1">
        <f t="shared" si="22"/>
        <v>42358</v>
      </c>
      <c r="U356" s="1">
        <v>42358</v>
      </c>
      <c r="V356" s="1" t="str">
        <f t="shared" si="23"/>
        <v>prod</v>
      </c>
      <c r="W356" s="1" t="str">
        <f t="shared" si="24"/>
        <v>prod</v>
      </c>
      <c r="X356" s="1" t="s">
        <v>6712</v>
      </c>
    </row>
    <row r="357" spans="1:24" x14ac:dyDescent="0.2">
      <c r="A357" t="s">
        <v>5059</v>
      </c>
      <c r="B357" t="s">
        <v>1908</v>
      </c>
      <c r="C357" t="s">
        <v>1909</v>
      </c>
      <c r="D357" t="s">
        <v>1910</v>
      </c>
      <c r="E357" t="s">
        <v>6060</v>
      </c>
      <c r="F357" t="s">
        <v>1911</v>
      </c>
      <c r="G357" t="s">
        <v>1150</v>
      </c>
      <c r="H357" t="s">
        <v>1912</v>
      </c>
      <c r="I357" s="1">
        <v>42164</v>
      </c>
      <c r="J357" s="1" t="s">
        <v>6</v>
      </c>
      <c r="K357">
        <v>5</v>
      </c>
      <c r="L357">
        <f t="shared" ca="1" si="21"/>
        <v>18</v>
      </c>
      <c r="M357" t="str" cm="1">
        <f t="array" aca="1" ref="M357" ca="1">INDIRECT(ADDRESS(1+L357,12+K357))</f>
        <v>A01085</v>
      </c>
      <c r="S357" t="s">
        <v>4827</v>
      </c>
      <c r="T357" s="1">
        <f t="shared" si="22"/>
        <v>43751</v>
      </c>
      <c r="U357" s="1">
        <v>43751</v>
      </c>
      <c r="V357" s="1" t="str">
        <f t="shared" si="23"/>
        <v>rnd</v>
      </c>
      <c r="W357" s="1" t="str">
        <f t="shared" si="24"/>
        <v>rnd</v>
      </c>
      <c r="X357" s="1" t="s">
        <v>6713</v>
      </c>
    </row>
    <row r="358" spans="1:24" x14ac:dyDescent="0.2">
      <c r="A358" t="s">
        <v>5060</v>
      </c>
      <c r="B358" t="s">
        <v>1913</v>
      </c>
      <c r="C358" t="s">
        <v>1914</v>
      </c>
      <c r="D358" t="s">
        <v>1915</v>
      </c>
      <c r="E358" t="s">
        <v>6061</v>
      </c>
      <c r="F358" t="s">
        <v>1916</v>
      </c>
      <c r="G358" t="s">
        <v>185</v>
      </c>
      <c r="H358" t="s">
        <v>1917</v>
      </c>
      <c r="I358" s="1">
        <v>41936</v>
      </c>
      <c r="J358" s="1" t="s">
        <v>6</v>
      </c>
      <c r="K358">
        <v>5</v>
      </c>
      <c r="L358">
        <f t="shared" ca="1" si="21"/>
        <v>9</v>
      </c>
      <c r="M358" t="str" cm="1">
        <f t="array" aca="1" ref="M358" ca="1">INDIRECT(ADDRESS(1+L358,12+K358))</f>
        <v>A01076</v>
      </c>
      <c r="S358" t="s">
        <v>4773</v>
      </c>
      <c r="T358" s="1">
        <f t="shared" si="22"/>
        <v>42318</v>
      </c>
      <c r="U358" s="1">
        <v>42318</v>
      </c>
      <c r="V358" s="1" t="str">
        <f t="shared" si="23"/>
        <v>prod</v>
      </c>
      <c r="W358" s="1" t="str">
        <f t="shared" si="24"/>
        <v>prod</v>
      </c>
      <c r="X358" s="1" t="s">
        <v>6712</v>
      </c>
    </row>
    <row r="359" spans="1:24" x14ac:dyDescent="0.2">
      <c r="A359" t="s">
        <v>5061</v>
      </c>
      <c r="B359" t="s">
        <v>1918</v>
      </c>
      <c r="C359" t="s">
        <v>1158</v>
      </c>
      <c r="D359" t="s">
        <v>1919</v>
      </c>
      <c r="E359" t="s">
        <v>6062</v>
      </c>
      <c r="F359" t="s">
        <v>1920</v>
      </c>
      <c r="G359" t="s">
        <v>1921</v>
      </c>
      <c r="H359" t="s">
        <v>1922</v>
      </c>
      <c r="I359" s="1">
        <v>43047</v>
      </c>
      <c r="J359" s="1" t="s">
        <v>6</v>
      </c>
      <c r="K359">
        <v>5</v>
      </c>
      <c r="L359">
        <f t="shared" ca="1" si="21"/>
        <v>2</v>
      </c>
      <c r="M359" t="str" cm="1">
        <f t="array" aca="1" ref="M359" ca="1">INDIRECT(ADDRESS(1+L359,12+K359))</f>
        <v>A01069</v>
      </c>
      <c r="S359" t="s">
        <v>4801</v>
      </c>
      <c r="T359" s="1">
        <f t="shared" si="22"/>
        <v>43358</v>
      </c>
      <c r="U359" s="1">
        <v>43358</v>
      </c>
      <c r="V359" s="1" t="str">
        <f t="shared" si="23"/>
        <v>rnd</v>
      </c>
      <c r="W359" s="1" t="str">
        <f t="shared" si="24"/>
        <v>rnd</v>
      </c>
      <c r="X359" s="1" t="s">
        <v>6713</v>
      </c>
    </row>
    <row r="360" spans="1:24" x14ac:dyDescent="0.2">
      <c r="A360" t="s">
        <v>5062</v>
      </c>
      <c r="B360" t="s">
        <v>1923</v>
      </c>
      <c r="C360" t="s">
        <v>1924</v>
      </c>
      <c r="D360" t="s">
        <v>1925</v>
      </c>
      <c r="E360" t="s">
        <v>6063</v>
      </c>
      <c r="F360" t="s">
        <v>1926</v>
      </c>
      <c r="G360" t="s">
        <v>1927</v>
      </c>
      <c r="H360" t="s">
        <v>1928</v>
      </c>
      <c r="I360" s="1">
        <v>40672</v>
      </c>
      <c r="J360" s="1" t="s">
        <v>6</v>
      </c>
      <c r="K360">
        <v>5</v>
      </c>
      <c r="L360">
        <f t="shared" ca="1" si="21"/>
        <v>68</v>
      </c>
      <c r="M360" t="str" cm="1">
        <f t="array" aca="1" ref="M360" ca="1">INDIRECT(ADDRESS(1+L360,12+K360))</f>
        <v>A01135</v>
      </c>
      <c r="S360" t="s">
        <v>4765</v>
      </c>
      <c r="T360" s="1">
        <f t="shared" si="22"/>
        <v>41187</v>
      </c>
      <c r="U360" s="1">
        <v>41187</v>
      </c>
      <c r="V360" s="1" t="str">
        <f t="shared" si="23"/>
        <v>mark</v>
      </c>
      <c r="W360" s="1" t="str">
        <f t="shared" si="24"/>
        <v>mark</v>
      </c>
      <c r="X360" s="1" t="s">
        <v>6714</v>
      </c>
    </row>
    <row r="361" spans="1:24" x14ac:dyDescent="0.2">
      <c r="A361" t="s">
        <v>5063</v>
      </c>
      <c r="B361" t="s">
        <v>1929</v>
      </c>
      <c r="C361" t="s">
        <v>1930</v>
      </c>
      <c r="D361" t="s">
        <v>1931</v>
      </c>
      <c r="E361" t="s">
        <v>6064</v>
      </c>
      <c r="F361" t="s">
        <v>1932</v>
      </c>
      <c r="G361" t="s">
        <v>113</v>
      </c>
      <c r="H361" t="s">
        <v>1933</v>
      </c>
      <c r="I361" s="1">
        <v>43030</v>
      </c>
      <c r="J361" s="1" t="s">
        <v>6</v>
      </c>
      <c r="K361">
        <v>5</v>
      </c>
      <c r="L361">
        <f t="shared" ref="L361:L424" ca="1" si="25">CEILING(RAND()*73,1)</f>
        <v>10</v>
      </c>
      <c r="M361" t="str" cm="1">
        <f t="array" aca="1" ref="M361" ca="1">INDIRECT(ADDRESS(1+L361,12+K361))</f>
        <v>A01077</v>
      </c>
      <c r="S361" t="s">
        <v>4824</v>
      </c>
      <c r="T361" s="1">
        <f t="shared" si="22"/>
        <v>43030</v>
      </c>
      <c r="U361" s="1">
        <v>43030</v>
      </c>
      <c r="V361" s="1" t="str">
        <f t="shared" si="23"/>
        <v>mark</v>
      </c>
      <c r="W361" s="1" t="str">
        <f t="shared" si="24"/>
        <v>mark</v>
      </c>
      <c r="X361" s="1" t="s">
        <v>6714</v>
      </c>
    </row>
    <row r="362" spans="1:24" x14ac:dyDescent="0.2">
      <c r="A362" t="s">
        <v>5064</v>
      </c>
      <c r="B362" t="s">
        <v>1934</v>
      </c>
      <c r="C362" t="s">
        <v>1935</v>
      </c>
      <c r="D362" t="s">
        <v>1936</v>
      </c>
      <c r="E362" t="s">
        <v>6065</v>
      </c>
      <c r="F362" t="s">
        <v>624</v>
      </c>
      <c r="G362" t="s">
        <v>729</v>
      </c>
      <c r="H362" t="s">
        <v>1937</v>
      </c>
      <c r="I362" s="1">
        <v>41288</v>
      </c>
      <c r="J362" s="1">
        <v>43089</v>
      </c>
      <c r="K362">
        <v>5</v>
      </c>
      <c r="L362">
        <f t="shared" ca="1" si="25"/>
        <v>20</v>
      </c>
      <c r="M362" t="str" cm="1">
        <f t="array" aca="1" ref="M362" ca="1">INDIRECT(ADDRESS(1+L362,12+K362))</f>
        <v>A01087</v>
      </c>
      <c r="S362" t="s">
        <v>4780</v>
      </c>
      <c r="T362" s="1">
        <f t="shared" si="22"/>
        <v>42622</v>
      </c>
      <c r="U362" s="1">
        <v>42622</v>
      </c>
      <c r="V362" s="1" t="str">
        <f t="shared" si="23"/>
        <v>rnd</v>
      </c>
      <c r="W362" s="1" t="str">
        <f t="shared" si="24"/>
        <v>rnd</v>
      </c>
      <c r="X362" s="1" t="s">
        <v>6713</v>
      </c>
    </row>
    <row r="363" spans="1:24" x14ac:dyDescent="0.2">
      <c r="A363" t="s">
        <v>5065</v>
      </c>
      <c r="B363" t="s">
        <v>1938</v>
      </c>
      <c r="C363" t="s">
        <v>1939</v>
      </c>
      <c r="D363" t="s">
        <v>1940</v>
      </c>
      <c r="E363" t="s">
        <v>6066</v>
      </c>
      <c r="F363" t="s">
        <v>1941</v>
      </c>
      <c r="G363" t="s">
        <v>840</v>
      </c>
      <c r="H363" t="s">
        <v>1942</v>
      </c>
      <c r="I363" s="1">
        <v>41822</v>
      </c>
      <c r="J363" s="1" t="s">
        <v>6</v>
      </c>
      <c r="K363">
        <v>5</v>
      </c>
      <c r="L363">
        <f t="shared" ca="1" si="25"/>
        <v>52</v>
      </c>
      <c r="M363" t="str" cm="1">
        <f t="array" aca="1" ref="M363" ca="1">INDIRECT(ADDRESS(1+L363,12+K363))</f>
        <v>A01119</v>
      </c>
      <c r="S363" t="s">
        <v>4788</v>
      </c>
      <c r="T363" s="1">
        <f t="shared" si="22"/>
        <v>41822</v>
      </c>
      <c r="U363" s="1">
        <v>41822</v>
      </c>
      <c r="V363" s="1" t="str">
        <f t="shared" si="23"/>
        <v>mark</v>
      </c>
      <c r="W363" s="1" t="str">
        <f t="shared" si="24"/>
        <v>mark</v>
      </c>
      <c r="X363" s="1" t="s">
        <v>6714</v>
      </c>
    </row>
    <row r="364" spans="1:24" x14ac:dyDescent="0.2">
      <c r="A364" t="s">
        <v>5066</v>
      </c>
      <c r="B364" t="s">
        <v>1943</v>
      </c>
      <c r="C364" t="s">
        <v>1944</v>
      </c>
      <c r="D364" t="s">
        <v>1945</v>
      </c>
      <c r="E364" t="s">
        <v>6067</v>
      </c>
      <c r="F364" t="s">
        <v>1946</v>
      </c>
      <c r="G364" t="s">
        <v>1050</v>
      </c>
      <c r="H364" t="s">
        <v>1947</v>
      </c>
      <c r="I364" s="1">
        <v>43368</v>
      </c>
      <c r="J364" s="1" t="s">
        <v>6</v>
      </c>
      <c r="K364">
        <v>5</v>
      </c>
      <c r="L364">
        <f t="shared" ca="1" si="25"/>
        <v>64</v>
      </c>
      <c r="M364" t="str" cm="1">
        <f t="array" aca="1" ref="M364" ca="1">INDIRECT(ADDRESS(1+L364,12+K364))</f>
        <v>A01131</v>
      </c>
      <c r="S364" t="s">
        <v>4833</v>
      </c>
      <c r="T364" s="1">
        <f t="shared" si="22"/>
        <v>43368</v>
      </c>
      <c r="U364" s="1">
        <v>43368</v>
      </c>
      <c r="V364" s="1" t="str">
        <f t="shared" si="23"/>
        <v>prod</v>
      </c>
      <c r="W364" s="1" t="str">
        <f t="shared" si="24"/>
        <v>prod</v>
      </c>
      <c r="X364" s="1" t="s">
        <v>6712</v>
      </c>
    </row>
    <row r="365" spans="1:24" x14ac:dyDescent="0.2">
      <c r="A365" t="s">
        <v>5067</v>
      </c>
      <c r="B365" t="s">
        <v>1948</v>
      </c>
      <c r="C365" t="s">
        <v>1949</v>
      </c>
      <c r="D365" t="s">
        <v>1950</v>
      </c>
      <c r="E365" t="s">
        <v>6068</v>
      </c>
      <c r="F365" t="s">
        <v>1951</v>
      </c>
      <c r="G365" t="s">
        <v>1952</v>
      </c>
      <c r="H365" t="s">
        <v>1953</v>
      </c>
      <c r="I365" s="1">
        <v>40903</v>
      </c>
      <c r="J365" s="1" t="s">
        <v>6</v>
      </c>
      <c r="K365">
        <v>5</v>
      </c>
      <c r="L365">
        <f t="shared" ca="1" si="25"/>
        <v>69</v>
      </c>
      <c r="M365" t="str" cm="1">
        <f t="array" aca="1" ref="M365" ca="1">INDIRECT(ADDRESS(1+L365,12+K365))</f>
        <v>A01136</v>
      </c>
      <c r="S365" t="s">
        <v>4765</v>
      </c>
      <c r="T365" s="1">
        <f t="shared" si="22"/>
        <v>41187</v>
      </c>
      <c r="U365" s="1">
        <v>41187</v>
      </c>
      <c r="V365" s="1" t="str">
        <f t="shared" si="23"/>
        <v>mark</v>
      </c>
      <c r="W365" s="1" t="str">
        <f t="shared" si="24"/>
        <v>mark</v>
      </c>
      <c r="X365" s="1" t="s">
        <v>6714</v>
      </c>
    </row>
    <row r="366" spans="1:24" x14ac:dyDescent="0.2">
      <c r="A366" t="s">
        <v>5068</v>
      </c>
      <c r="B366" t="s">
        <v>1954</v>
      </c>
      <c r="C366" t="s">
        <v>1955</v>
      </c>
      <c r="D366" t="s">
        <v>1956</v>
      </c>
      <c r="E366" t="s">
        <v>6069</v>
      </c>
      <c r="F366" t="s">
        <v>1957</v>
      </c>
      <c r="G366" t="s">
        <v>307</v>
      </c>
      <c r="H366" t="s">
        <v>1958</v>
      </c>
      <c r="I366" s="1">
        <v>42892</v>
      </c>
      <c r="J366" s="1" t="s">
        <v>6</v>
      </c>
      <c r="K366">
        <v>5</v>
      </c>
      <c r="L366">
        <f t="shared" ca="1" si="25"/>
        <v>53</v>
      </c>
      <c r="M366" t="str" cm="1">
        <f t="array" aca="1" ref="M366" ca="1">INDIRECT(ADDRESS(1+L366,12+K366))</f>
        <v>A01120</v>
      </c>
      <c r="S366" t="s">
        <v>4796</v>
      </c>
      <c r="T366" s="1">
        <f t="shared" si="22"/>
        <v>43207</v>
      </c>
      <c r="U366" s="1">
        <v>43207</v>
      </c>
      <c r="V366" s="1" t="str">
        <f t="shared" si="23"/>
        <v>prod</v>
      </c>
      <c r="W366" s="1" t="str">
        <f t="shared" si="24"/>
        <v>prod</v>
      </c>
      <c r="X366" s="1" t="s">
        <v>6712</v>
      </c>
    </row>
    <row r="367" spans="1:24" x14ac:dyDescent="0.2">
      <c r="A367" t="s">
        <v>5069</v>
      </c>
      <c r="B367" t="s">
        <v>1959</v>
      </c>
      <c r="C367" t="s">
        <v>1960</v>
      </c>
      <c r="D367" t="s">
        <v>1961</v>
      </c>
      <c r="E367" t="s">
        <v>6070</v>
      </c>
      <c r="F367" t="s">
        <v>1962</v>
      </c>
      <c r="G367" t="s">
        <v>1963</v>
      </c>
      <c r="H367" t="s">
        <v>1964</v>
      </c>
      <c r="I367" s="1">
        <v>43874</v>
      </c>
      <c r="J367" s="1" t="s">
        <v>6</v>
      </c>
      <c r="K367">
        <v>5</v>
      </c>
      <c r="L367">
        <f t="shared" ca="1" si="25"/>
        <v>51</v>
      </c>
      <c r="M367" t="str" cm="1">
        <f t="array" aca="1" ref="M367" ca="1">INDIRECT(ADDRESS(1+L367,12+K367))</f>
        <v>A01118</v>
      </c>
      <c r="S367" t="s">
        <v>4830</v>
      </c>
      <c r="T367" s="1">
        <f t="shared" si="22"/>
        <v>44085</v>
      </c>
      <c r="U367" s="1">
        <v>44085</v>
      </c>
      <c r="V367" s="1" t="str">
        <f t="shared" si="23"/>
        <v>rnd</v>
      </c>
      <c r="W367" s="1" t="str">
        <f t="shared" si="24"/>
        <v>rnd</v>
      </c>
      <c r="X367" s="1" t="s">
        <v>6713</v>
      </c>
    </row>
    <row r="368" spans="1:24" x14ac:dyDescent="0.2">
      <c r="A368" t="s">
        <v>5070</v>
      </c>
      <c r="B368" t="s">
        <v>1965</v>
      </c>
      <c r="C368" t="s">
        <v>251</v>
      </c>
      <c r="D368" t="s">
        <v>1966</v>
      </c>
      <c r="E368" t="s">
        <v>6071</v>
      </c>
      <c r="F368" t="s">
        <v>1967</v>
      </c>
      <c r="G368" t="s">
        <v>1968</v>
      </c>
      <c r="H368" t="s">
        <v>1969</v>
      </c>
      <c r="I368" s="1">
        <v>43031</v>
      </c>
      <c r="J368" s="1" t="s">
        <v>6</v>
      </c>
      <c r="K368">
        <v>5</v>
      </c>
      <c r="L368">
        <f t="shared" ca="1" si="25"/>
        <v>4</v>
      </c>
      <c r="M368" t="str" cm="1">
        <f t="array" aca="1" ref="M368" ca="1">INDIRECT(ADDRESS(1+L368,12+K368))</f>
        <v>A01071</v>
      </c>
      <c r="S368" t="s">
        <v>4771</v>
      </c>
      <c r="T368" s="1">
        <f t="shared" si="22"/>
        <v>43031</v>
      </c>
      <c r="U368" s="1">
        <v>43031</v>
      </c>
      <c r="V368" s="1" t="str">
        <f t="shared" si="23"/>
        <v>prod</v>
      </c>
      <c r="W368" s="1" t="str">
        <f t="shared" si="24"/>
        <v>prod</v>
      </c>
      <c r="X368" s="1" t="s">
        <v>6712</v>
      </c>
    </row>
    <row r="369" spans="1:24" x14ac:dyDescent="0.2">
      <c r="A369" t="s">
        <v>5071</v>
      </c>
      <c r="B369" t="s">
        <v>1970</v>
      </c>
      <c r="C369" t="s">
        <v>1853</v>
      </c>
      <c r="D369" t="s">
        <v>1971</v>
      </c>
      <c r="E369" t="s">
        <v>6072</v>
      </c>
      <c r="F369" t="s">
        <v>1972</v>
      </c>
      <c r="G369" t="s">
        <v>405</v>
      </c>
      <c r="H369" t="s">
        <v>1973</v>
      </c>
      <c r="I369" s="1">
        <v>41661</v>
      </c>
      <c r="J369" s="1">
        <v>42961</v>
      </c>
      <c r="K369">
        <v>5</v>
      </c>
      <c r="L369">
        <f t="shared" ca="1" si="25"/>
        <v>69</v>
      </c>
      <c r="M369" t="str" cm="1">
        <f t="array" aca="1" ref="M369" ca="1">INDIRECT(ADDRESS(1+L369,12+K369))</f>
        <v>A01136</v>
      </c>
      <c r="S369" t="s">
        <v>4791</v>
      </c>
      <c r="T369" s="1">
        <f t="shared" si="22"/>
        <v>43715</v>
      </c>
      <c r="U369" s="1">
        <v>43715</v>
      </c>
      <c r="V369" s="1" t="str">
        <f t="shared" si="23"/>
        <v>hr</v>
      </c>
      <c r="W369" s="1" t="str">
        <f t="shared" si="24"/>
        <v>hr</v>
      </c>
      <c r="X369" s="1" t="s">
        <v>6715</v>
      </c>
    </row>
    <row r="370" spans="1:24" x14ac:dyDescent="0.2">
      <c r="A370" t="s">
        <v>5072</v>
      </c>
      <c r="B370" t="s">
        <v>1974</v>
      </c>
      <c r="C370" t="s">
        <v>1975</v>
      </c>
      <c r="D370" t="s">
        <v>1976</v>
      </c>
      <c r="E370" t="s">
        <v>6073</v>
      </c>
      <c r="F370" t="s">
        <v>1977</v>
      </c>
      <c r="G370" t="s">
        <v>1978</v>
      </c>
      <c r="H370" t="s">
        <v>1979</v>
      </c>
      <c r="I370" s="1">
        <v>41391</v>
      </c>
      <c r="J370" s="1" t="s">
        <v>6</v>
      </c>
      <c r="K370">
        <v>5</v>
      </c>
      <c r="L370">
        <f t="shared" ca="1" si="25"/>
        <v>50</v>
      </c>
      <c r="M370" t="str" cm="1">
        <f t="array" aca="1" ref="M370" ca="1">INDIRECT(ADDRESS(1+L370,12+K370))</f>
        <v>A01117</v>
      </c>
      <c r="S370" t="s">
        <v>4800</v>
      </c>
      <c r="T370" s="1">
        <f t="shared" si="22"/>
        <v>42431</v>
      </c>
      <c r="U370" s="1">
        <v>42431</v>
      </c>
      <c r="V370" s="1" t="str">
        <f t="shared" si="23"/>
        <v>rnd</v>
      </c>
      <c r="W370" s="1" t="str">
        <f t="shared" si="24"/>
        <v>rnd</v>
      </c>
      <c r="X370" s="1" t="s">
        <v>6713</v>
      </c>
    </row>
    <row r="371" spans="1:24" x14ac:dyDescent="0.2">
      <c r="A371" t="s">
        <v>5073</v>
      </c>
      <c r="B371" t="s">
        <v>1980</v>
      </c>
      <c r="C371" t="s">
        <v>1981</v>
      </c>
      <c r="D371" t="s">
        <v>1982</v>
      </c>
      <c r="E371" t="s">
        <v>6074</v>
      </c>
      <c r="F371" t="s">
        <v>1983</v>
      </c>
      <c r="G371" t="s">
        <v>1984</v>
      </c>
      <c r="H371" t="s">
        <v>1985</v>
      </c>
      <c r="I371" s="1">
        <v>42622</v>
      </c>
      <c r="J371" s="1" t="s">
        <v>6</v>
      </c>
      <c r="K371">
        <v>5</v>
      </c>
      <c r="L371">
        <f t="shared" ca="1" si="25"/>
        <v>34</v>
      </c>
      <c r="M371" t="str" cm="1">
        <f t="array" aca="1" ref="M371" ca="1">INDIRECT(ADDRESS(1+L371,12+K371))</f>
        <v>A01101</v>
      </c>
      <c r="S371" t="s">
        <v>4820</v>
      </c>
      <c r="T371" s="1">
        <f t="shared" si="22"/>
        <v>42622</v>
      </c>
      <c r="U371" s="1">
        <v>42622</v>
      </c>
      <c r="V371" s="1" t="str">
        <f t="shared" si="23"/>
        <v>rnd</v>
      </c>
      <c r="W371" s="1" t="str">
        <f t="shared" si="24"/>
        <v>rnd</v>
      </c>
      <c r="X371" s="1" t="s">
        <v>6713</v>
      </c>
    </row>
    <row r="372" spans="1:24" x14ac:dyDescent="0.2">
      <c r="A372" t="s">
        <v>5074</v>
      </c>
      <c r="B372" t="s">
        <v>1986</v>
      </c>
      <c r="C372" t="s">
        <v>1987</v>
      </c>
      <c r="D372" t="s">
        <v>1988</v>
      </c>
      <c r="E372" t="s">
        <v>6075</v>
      </c>
      <c r="F372" t="s">
        <v>1989</v>
      </c>
      <c r="G372" t="s">
        <v>1990</v>
      </c>
      <c r="H372" t="s">
        <v>1991</v>
      </c>
      <c r="I372" s="1">
        <v>43027</v>
      </c>
      <c r="J372" s="1">
        <v>43898</v>
      </c>
      <c r="K372">
        <v>5</v>
      </c>
      <c r="L372">
        <f t="shared" ca="1" si="25"/>
        <v>31</v>
      </c>
      <c r="M372" t="str" cm="1">
        <f t="array" aca="1" ref="M372" ca="1">INDIRECT(ADDRESS(1+L372,12+K372))</f>
        <v>A01098</v>
      </c>
      <c r="S372" t="s">
        <v>4780</v>
      </c>
      <c r="T372" s="1">
        <f t="shared" si="22"/>
        <v>43027</v>
      </c>
      <c r="U372" s="1">
        <v>43027</v>
      </c>
      <c r="V372" s="1" t="str">
        <f t="shared" si="23"/>
        <v>rnd</v>
      </c>
      <c r="W372" s="1" t="str">
        <f t="shared" si="24"/>
        <v>rnd</v>
      </c>
      <c r="X372" s="1" t="s">
        <v>6713</v>
      </c>
    </row>
    <row r="373" spans="1:24" x14ac:dyDescent="0.2">
      <c r="A373" t="s">
        <v>5075</v>
      </c>
      <c r="B373" t="s">
        <v>1992</v>
      </c>
      <c r="C373" t="s">
        <v>742</v>
      </c>
      <c r="D373" t="s">
        <v>1993</v>
      </c>
      <c r="E373" t="s">
        <v>6076</v>
      </c>
      <c r="F373" t="s">
        <v>1994</v>
      </c>
      <c r="G373" t="s">
        <v>1995</v>
      </c>
      <c r="H373" t="s">
        <v>1996</v>
      </c>
      <c r="I373" s="1">
        <v>42877</v>
      </c>
      <c r="J373" s="1">
        <v>43547</v>
      </c>
      <c r="K373">
        <v>5</v>
      </c>
      <c r="L373">
        <f t="shared" ca="1" si="25"/>
        <v>47</v>
      </c>
      <c r="M373" t="str" cm="1">
        <f t="array" aca="1" ref="M373" ca="1">INDIRECT(ADDRESS(1+L373,12+K373))</f>
        <v>A01114</v>
      </c>
      <c r="S373" t="s">
        <v>4789</v>
      </c>
      <c r="T373" s="1">
        <f t="shared" si="22"/>
        <v>43921</v>
      </c>
      <c r="U373" s="1">
        <v>43921</v>
      </c>
      <c r="V373" s="1" t="str">
        <f t="shared" si="23"/>
        <v>rnd</v>
      </c>
      <c r="W373" s="1" t="str">
        <f t="shared" si="24"/>
        <v>rnd</v>
      </c>
      <c r="X373" s="1" t="s">
        <v>6713</v>
      </c>
    </row>
    <row r="374" spans="1:24" x14ac:dyDescent="0.2">
      <c r="A374" t="s">
        <v>5076</v>
      </c>
      <c r="B374" t="s">
        <v>1997</v>
      </c>
      <c r="C374" t="s">
        <v>765</v>
      </c>
      <c r="D374" t="s">
        <v>1998</v>
      </c>
      <c r="E374" t="s">
        <v>6077</v>
      </c>
      <c r="F374" t="s">
        <v>1999</v>
      </c>
      <c r="G374" t="s">
        <v>1007</v>
      </c>
      <c r="H374" t="s">
        <v>2000</v>
      </c>
      <c r="I374" s="1">
        <v>42737</v>
      </c>
      <c r="J374" s="1" t="s">
        <v>6</v>
      </c>
      <c r="K374">
        <v>5</v>
      </c>
      <c r="L374">
        <f t="shared" ca="1" si="25"/>
        <v>21</v>
      </c>
      <c r="M374" t="str" cm="1">
        <f t="array" aca="1" ref="M374" ca="1">INDIRECT(ADDRESS(1+L374,12+K374))</f>
        <v>A01088</v>
      </c>
      <c r="S374" t="s">
        <v>4832</v>
      </c>
      <c r="T374" s="1">
        <f t="shared" si="22"/>
        <v>42737</v>
      </c>
      <c r="U374" s="1">
        <v>42737</v>
      </c>
      <c r="V374" s="1" t="str">
        <f t="shared" si="23"/>
        <v>mark</v>
      </c>
      <c r="W374" s="1" t="str">
        <f t="shared" si="24"/>
        <v>mark</v>
      </c>
      <c r="X374" s="1" t="s">
        <v>6714</v>
      </c>
    </row>
    <row r="375" spans="1:24" x14ac:dyDescent="0.2">
      <c r="A375" t="s">
        <v>5077</v>
      </c>
      <c r="B375" t="s">
        <v>2001</v>
      </c>
      <c r="C375" t="s">
        <v>1254</v>
      </c>
      <c r="D375" t="s">
        <v>2002</v>
      </c>
      <c r="E375" t="s">
        <v>6078</v>
      </c>
      <c r="F375" t="s">
        <v>2003</v>
      </c>
      <c r="G375" t="s">
        <v>2004</v>
      </c>
      <c r="H375" t="s">
        <v>2005</v>
      </c>
      <c r="I375" s="1">
        <v>42443</v>
      </c>
      <c r="J375" s="1" t="s">
        <v>6</v>
      </c>
      <c r="K375">
        <v>5</v>
      </c>
      <c r="L375">
        <f t="shared" ca="1" si="25"/>
        <v>15</v>
      </c>
      <c r="M375" t="str" cm="1">
        <f t="array" aca="1" ref="M375" ca="1">INDIRECT(ADDRESS(1+L375,12+K375))</f>
        <v>A01082</v>
      </c>
      <c r="S375" t="s">
        <v>4801</v>
      </c>
      <c r="T375" s="1">
        <f t="shared" si="22"/>
        <v>43358</v>
      </c>
      <c r="U375" s="1">
        <v>43358</v>
      </c>
      <c r="V375" s="1" t="str">
        <f t="shared" si="23"/>
        <v>rnd</v>
      </c>
      <c r="W375" s="1" t="str">
        <f t="shared" si="24"/>
        <v>rnd</v>
      </c>
      <c r="X375" s="1" t="s">
        <v>6713</v>
      </c>
    </row>
    <row r="376" spans="1:24" x14ac:dyDescent="0.2">
      <c r="A376" t="s">
        <v>5078</v>
      </c>
      <c r="B376" t="s">
        <v>345</v>
      </c>
      <c r="C376" t="s">
        <v>800</v>
      </c>
      <c r="D376" t="s">
        <v>2006</v>
      </c>
      <c r="E376" t="s">
        <v>6079</v>
      </c>
      <c r="F376" t="s">
        <v>2007</v>
      </c>
      <c r="G376" t="s">
        <v>2008</v>
      </c>
      <c r="H376" t="s">
        <v>2009</v>
      </c>
      <c r="I376" s="1">
        <v>41070</v>
      </c>
      <c r="J376" s="1" t="s">
        <v>6</v>
      </c>
      <c r="K376">
        <v>5</v>
      </c>
      <c r="L376">
        <f t="shared" ca="1" si="25"/>
        <v>2</v>
      </c>
      <c r="M376" t="str" cm="1">
        <f t="array" aca="1" ref="M376" ca="1">INDIRECT(ADDRESS(1+L376,12+K376))</f>
        <v>A01069</v>
      </c>
      <c r="S376" t="s">
        <v>4804</v>
      </c>
      <c r="T376" s="1">
        <f t="shared" si="22"/>
        <v>42027</v>
      </c>
      <c r="U376" s="1">
        <v>42027</v>
      </c>
      <c r="V376" s="1" t="str">
        <f t="shared" si="23"/>
        <v>rnd</v>
      </c>
      <c r="W376" s="1" t="str">
        <f t="shared" si="24"/>
        <v>rnd</v>
      </c>
      <c r="X376" s="1" t="s">
        <v>6713</v>
      </c>
    </row>
    <row r="377" spans="1:24" x14ac:dyDescent="0.2">
      <c r="A377" t="s">
        <v>5079</v>
      </c>
      <c r="B377" t="s">
        <v>2010</v>
      </c>
      <c r="C377" t="s">
        <v>2011</v>
      </c>
      <c r="D377" t="s">
        <v>2012</v>
      </c>
      <c r="E377" t="s">
        <v>6080</v>
      </c>
      <c r="F377" t="s">
        <v>2013</v>
      </c>
      <c r="G377" t="s">
        <v>2014</v>
      </c>
      <c r="H377" t="s">
        <v>2015</v>
      </c>
      <c r="I377" s="1">
        <v>41996</v>
      </c>
      <c r="J377" s="1" t="s">
        <v>6</v>
      </c>
      <c r="K377">
        <v>5</v>
      </c>
      <c r="L377">
        <f t="shared" ca="1" si="25"/>
        <v>7</v>
      </c>
      <c r="M377" t="str" cm="1">
        <f t="array" aca="1" ref="M377" ca="1">INDIRECT(ADDRESS(1+L377,12+K377))</f>
        <v>A01074</v>
      </c>
      <c r="S377" t="s">
        <v>4777</v>
      </c>
      <c r="T377" s="1">
        <f t="shared" si="22"/>
        <v>42669</v>
      </c>
      <c r="U377" s="1">
        <v>42669</v>
      </c>
      <c r="V377" s="1" t="str">
        <f t="shared" si="23"/>
        <v>prod</v>
      </c>
      <c r="W377" s="1" t="str">
        <f t="shared" si="24"/>
        <v>prod</v>
      </c>
      <c r="X377" s="1" t="s">
        <v>6712</v>
      </c>
    </row>
    <row r="378" spans="1:24" x14ac:dyDescent="0.2">
      <c r="A378" t="s">
        <v>5080</v>
      </c>
      <c r="B378" t="s">
        <v>2016</v>
      </c>
      <c r="C378" t="s">
        <v>2017</v>
      </c>
      <c r="D378" t="s">
        <v>2018</v>
      </c>
      <c r="E378" t="s">
        <v>6081</v>
      </c>
      <c r="F378" t="s">
        <v>2019</v>
      </c>
      <c r="G378" t="s">
        <v>2020</v>
      </c>
      <c r="H378" t="s">
        <v>2021</v>
      </c>
      <c r="I378" s="1">
        <v>41061</v>
      </c>
      <c r="J378" s="1" t="s">
        <v>6</v>
      </c>
      <c r="K378">
        <v>5</v>
      </c>
      <c r="L378">
        <f t="shared" ca="1" si="25"/>
        <v>38</v>
      </c>
      <c r="M378" t="str" cm="1">
        <f t="array" aca="1" ref="M378" ca="1">INDIRECT(ADDRESS(1+L378,12+K378))</f>
        <v>A01105</v>
      </c>
      <c r="S378" t="s">
        <v>4807</v>
      </c>
      <c r="T378" s="1">
        <f t="shared" si="22"/>
        <v>41061</v>
      </c>
      <c r="U378" s="1">
        <v>41061</v>
      </c>
      <c r="V378" s="1" t="str">
        <f t="shared" si="23"/>
        <v>prod</v>
      </c>
      <c r="W378" s="1" t="str">
        <f t="shared" si="24"/>
        <v>prod</v>
      </c>
      <c r="X378" s="1" t="s">
        <v>6712</v>
      </c>
    </row>
    <row r="379" spans="1:24" x14ac:dyDescent="0.2">
      <c r="A379" t="s">
        <v>5081</v>
      </c>
      <c r="B379" t="s">
        <v>2022</v>
      </c>
      <c r="C379" t="s">
        <v>2023</v>
      </c>
      <c r="D379" t="s">
        <v>2024</v>
      </c>
      <c r="E379" t="s">
        <v>6082</v>
      </c>
      <c r="F379" t="s">
        <v>359</v>
      </c>
      <c r="G379" t="s">
        <v>2025</v>
      </c>
      <c r="H379" t="s">
        <v>2026</v>
      </c>
      <c r="I379" s="1">
        <v>41934</v>
      </c>
      <c r="J379" s="1" t="s">
        <v>6</v>
      </c>
      <c r="K379">
        <v>5</v>
      </c>
      <c r="L379">
        <f t="shared" ca="1" si="25"/>
        <v>46</v>
      </c>
      <c r="M379" t="str" cm="1">
        <f t="array" aca="1" ref="M379" ca="1">INDIRECT(ADDRESS(1+L379,12+K379))</f>
        <v>A01113</v>
      </c>
      <c r="S379" t="s">
        <v>4810</v>
      </c>
      <c r="T379" s="1">
        <f t="shared" si="22"/>
        <v>43312</v>
      </c>
      <c r="U379" s="1">
        <v>43312</v>
      </c>
      <c r="V379" s="1" t="str">
        <f t="shared" si="23"/>
        <v>mark</v>
      </c>
      <c r="W379" s="1" t="str">
        <f t="shared" si="24"/>
        <v>mark</v>
      </c>
      <c r="X379" s="1" t="s">
        <v>6714</v>
      </c>
    </row>
    <row r="380" spans="1:24" x14ac:dyDescent="0.2">
      <c r="A380" t="s">
        <v>5082</v>
      </c>
      <c r="B380" t="s">
        <v>2027</v>
      </c>
      <c r="C380" t="s">
        <v>2028</v>
      </c>
      <c r="D380" t="s">
        <v>2029</v>
      </c>
      <c r="E380" t="s">
        <v>6083</v>
      </c>
      <c r="F380" t="s">
        <v>2030</v>
      </c>
      <c r="G380" t="s">
        <v>161</v>
      </c>
      <c r="H380" t="s">
        <v>2031</v>
      </c>
      <c r="I380" s="1">
        <v>43045</v>
      </c>
      <c r="J380" s="1" t="s">
        <v>6</v>
      </c>
      <c r="K380">
        <v>5</v>
      </c>
      <c r="L380">
        <f t="shared" ca="1" si="25"/>
        <v>5</v>
      </c>
      <c r="M380" t="str" cm="1">
        <f t="array" aca="1" ref="M380" ca="1">INDIRECT(ADDRESS(1+L380,12+K380))</f>
        <v>A01072</v>
      </c>
      <c r="S380" t="s">
        <v>4781</v>
      </c>
      <c r="T380" s="1">
        <f t="shared" si="22"/>
        <v>43348</v>
      </c>
      <c r="U380" s="1">
        <v>43348</v>
      </c>
      <c r="V380" s="1" t="str">
        <f t="shared" si="23"/>
        <v>prod</v>
      </c>
      <c r="W380" s="1" t="str">
        <f t="shared" si="24"/>
        <v>prod</v>
      </c>
      <c r="X380" s="1" t="s">
        <v>6712</v>
      </c>
    </row>
    <row r="381" spans="1:24" x14ac:dyDescent="0.2">
      <c r="A381" t="s">
        <v>5083</v>
      </c>
      <c r="B381" t="s">
        <v>2032</v>
      </c>
      <c r="C381" t="s">
        <v>460</v>
      </c>
      <c r="D381" t="s">
        <v>2033</v>
      </c>
      <c r="E381" t="s">
        <v>6084</v>
      </c>
      <c r="F381" t="s">
        <v>2034</v>
      </c>
      <c r="G381" t="s">
        <v>53</v>
      </c>
      <c r="H381" t="s">
        <v>2035</v>
      </c>
      <c r="I381" s="1">
        <v>40668</v>
      </c>
      <c r="J381" s="1">
        <v>44020</v>
      </c>
      <c r="K381">
        <v>5</v>
      </c>
      <c r="L381">
        <f t="shared" ca="1" si="25"/>
        <v>44</v>
      </c>
      <c r="M381" t="str" cm="1">
        <f t="array" aca="1" ref="M381" ca="1">INDIRECT(ADDRESS(1+L381,12+K381))</f>
        <v>A01111</v>
      </c>
      <c r="S381" t="s">
        <v>4767</v>
      </c>
      <c r="T381" s="1">
        <f t="shared" si="22"/>
        <v>42860</v>
      </c>
      <c r="U381" s="1">
        <v>42860</v>
      </c>
      <c r="V381" s="1" t="str">
        <f t="shared" si="23"/>
        <v>hr</v>
      </c>
      <c r="W381" s="1" t="str">
        <f t="shared" si="24"/>
        <v>hr</v>
      </c>
      <c r="X381" s="1" t="s">
        <v>6715</v>
      </c>
    </row>
    <row r="382" spans="1:24" x14ac:dyDescent="0.2">
      <c r="A382" t="s">
        <v>5084</v>
      </c>
      <c r="B382" t="s">
        <v>2036</v>
      </c>
      <c r="C382" t="s">
        <v>2037</v>
      </c>
      <c r="D382" t="s">
        <v>2038</v>
      </c>
      <c r="E382" t="s">
        <v>6085</v>
      </c>
      <c r="F382" t="s">
        <v>2039</v>
      </c>
      <c r="G382" t="s">
        <v>867</v>
      </c>
      <c r="H382" t="s">
        <v>2040</v>
      </c>
      <c r="I382" s="1">
        <v>42475</v>
      </c>
      <c r="J382" s="1" t="s">
        <v>6</v>
      </c>
      <c r="K382">
        <v>5</v>
      </c>
      <c r="L382">
        <f t="shared" ca="1" si="25"/>
        <v>71</v>
      </c>
      <c r="M382" t="str" cm="1">
        <f t="array" aca="1" ref="M382" ca="1">INDIRECT(ADDRESS(1+L382,12+K382))</f>
        <v>A01138</v>
      </c>
      <c r="S382" t="s">
        <v>4806</v>
      </c>
      <c r="T382" s="1">
        <f t="shared" si="22"/>
        <v>43424</v>
      </c>
      <c r="U382" s="1">
        <v>43424</v>
      </c>
      <c r="V382" s="1" t="str">
        <f t="shared" si="23"/>
        <v>prod</v>
      </c>
      <c r="W382" s="1" t="str">
        <f t="shared" si="24"/>
        <v>prod</v>
      </c>
      <c r="X382" s="1" t="s">
        <v>6712</v>
      </c>
    </row>
    <row r="383" spans="1:24" x14ac:dyDescent="0.2">
      <c r="A383" t="s">
        <v>5085</v>
      </c>
      <c r="B383" t="s">
        <v>2041</v>
      </c>
      <c r="C383" t="s">
        <v>2042</v>
      </c>
      <c r="D383" t="s">
        <v>2043</v>
      </c>
      <c r="E383" t="s">
        <v>6086</v>
      </c>
      <c r="F383" t="s">
        <v>2044</v>
      </c>
      <c r="G383" t="s">
        <v>1990</v>
      </c>
      <c r="H383" t="s">
        <v>2045</v>
      </c>
      <c r="I383" s="1">
        <v>40608</v>
      </c>
      <c r="J383" s="1" t="s">
        <v>6</v>
      </c>
      <c r="K383">
        <v>5</v>
      </c>
      <c r="L383">
        <f t="shared" ca="1" si="25"/>
        <v>38</v>
      </c>
      <c r="M383" t="str" cm="1">
        <f t="array" aca="1" ref="M383" ca="1">INDIRECT(ADDRESS(1+L383,12+K383))</f>
        <v>A01105</v>
      </c>
      <c r="S383" t="s">
        <v>4790</v>
      </c>
      <c r="T383" s="1">
        <f t="shared" si="22"/>
        <v>42315</v>
      </c>
      <c r="U383" s="1">
        <v>42315</v>
      </c>
      <c r="V383" s="1" t="str">
        <f t="shared" si="23"/>
        <v>mark</v>
      </c>
      <c r="W383" s="1" t="str">
        <f t="shared" si="24"/>
        <v>mark</v>
      </c>
      <c r="X383" s="1" t="s">
        <v>6714</v>
      </c>
    </row>
    <row r="384" spans="1:24" x14ac:dyDescent="0.2">
      <c r="A384" t="s">
        <v>5086</v>
      </c>
      <c r="B384" t="s">
        <v>2046</v>
      </c>
      <c r="C384" t="s">
        <v>1033</v>
      </c>
      <c r="D384" t="s">
        <v>2047</v>
      </c>
      <c r="E384" t="s">
        <v>6087</v>
      </c>
      <c r="F384" t="s">
        <v>2048</v>
      </c>
      <c r="G384" t="s">
        <v>2049</v>
      </c>
      <c r="H384" t="s">
        <v>2050</v>
      </c>
      <c r="I384" s="1">
        <v>41600</v>
      </c>
      <c r="J384" s="1" t="s">
        <v>6</v>
      </c>
      <c r="K384">
        <v>5</v>
      </c>
      <c r="L384">
        <f t="shared" ca="1" si="25"/>
        <v>16</v>
      </c>
      <c r="M384" t="str" cm="1">
        <f t="array" aca="1" ref="M384" ca="1">INDIRECT(ADDRESS(1+L384,12+K384))</f>
        <v>A01083</v>
      </c>
      <c r="S384" t="s">
        <v>4762</v>
      </c>
      <c r="T384" s="1">
        <f t="shared" si="22"/>
        <v>41847</v>
      </c>
      <c r="U384" s="1">
        <v>41847</v>
      </c>
      <c r="V384" s="1" t="str">
        <f t="shared" si="23"/>
        <v>mark</v>
      </c>
      <c r="W384" s="1" t="str">
        <f t="shared" si="24"/>
        <v>mark</v>
      </c>
      <c r="X384" s="1" t="s">
        <v>6714</v>
      </c>
    </row>
    <row r="385" spans="1:24" x14ac:dyDescent="0.2">
      <c r="A385" t="s">
        <v>5087</v>
      </c>
      <c r="B385" t="s">
        <v>2051</v>
      </c>
      <c r="C385" t="s">
        <v>2052</v>
      </c>
      <c r="D385" t="s">
        <v>2053</v>
      </c>
      <c r="E385" t="s">
        <v>6088</v>
      </c>
      <c r="F385" t="s">
        <v>2054</v>
      </c>
      <c r="G385" t="s">
        <v>2049</v>
      </c>
      <c r="H385" t="s">
        <v>2055</v>
      </c>
      <c r="I385" s="1">
        <v>40531</v>
      </c>
      <c r="J385" s="1">
        <v>42384</v>
      </c>
      <c r="K385">
        <v>5</v>
      </c>
      <c r="L385">
        <f t="shared" ca="1" si="25"/>
        <v>59</v>
      </c>
      <c r="M385" t="str" cm="1">
        <f t="array" aca="1" ref="M385" ca="1">INDIRECT(ADDRESS(1+L385,12+K385))</f>
        <v>A01126</v>
      </c>
      <c r="S385" t="s">
        <v>4768</v>
      </c>
      <c r="T385" s="1">
        <f t="shared" si="22"/>
        <v>42909</v>
      </c>
      <c r="U385" s="1">
        <v>42909</v>
      </c>
      <c r="V385" s="1" t="str">
        <f t="shared" si="23"/>
        <v>prod</v>
      </c>
      <c r="W385" s="1" t="str">
        <f t="shared" si="24"/>
        <v>prod</v>
      </c>
      <c r="X385" s="1" t="s">
        <v>6712</v>
      </c>
    </row>
    <row r="386" spans="1:24" x14ac:dyDescent="0.2">
      <c r="A386" t="s">
        <v>5088</v>
      </c>
      <c r="B386" t="s">
        <v>2056</v>
      </c>
      <c r="C386" t="s">
        <v>2057</v>
      </c>
      <c r="D386" t="s">
        <v>2058</v>
      </c>
      <c r="E386" t="s">
        <v>6089</v>
      </c>
      <c r="F386" t="s">
        <v>2059</v>
      </c>
      <c r="G386" t="s">
        <v>1952</v>
      </c>
      <c r="H386" t="s">
        <v>2060</v>
      </c>
      <c r="I386" s="1">
        <v>41457</v>
      </c>
      <c r="J386" s="1" t="s">
        <v>6</v>
      </c>
      <c r="K386">
        <v>5</v>
      </c>
      <c r="L386">
        <f t="shared" ca="1" si="25"/>
        <v>43</v>
      </c>
      <c r="M386" t="str" cm="1">
        <f t="array" aca="1" ref="M386" ca="1">INDIRECT(ADDRESS(1+L386,12+K386))</f>
        <v>A01110</v>
      </c>
      <c r="S386" t="s">
        <v>4786</v>
      </c>
      <c r="T386" s="1">
        <f t="shared" si="22"/>
        <v>41457</v>
      </c>
      <c r="U386" s="1">
        <v>41457</v>
      </c>
      <c r="V386" s="1" t="str">
        <f t="shared" si="23"/>
        <v>hr</v>
      </c>
      <c r="W386" s="1" t="str">
        <f t="shared" si="24"/>
        <v>hr</v>
      </c>
      <c r="X386" s="1" t="s">
        <v>6715</v>
      </c>
    </row>
    <row r="387" spans="1:24" x14ac:dyDescent="0.2">
      <c r="A387" t="s">
        <v>5089</v>
      </c>
      <c r="B387" t="s">
        <v>2061</v>
      </c>
      <c r="C387" t="s">
        <v>2062</v>
      </c>
      <c r="D387" t="s">
        <v>2063</v>
      </c>
      <c r="E387" t="s">
        <v>6090</v>
      </c>
      <c r="F387" t="s">
        <v>2064</v>
      </c>
      <c r="G387" t="s">
        <v>2065</v>
      </c>
      <c r="H387" t="s">
        <v>2066</v>
      </c>
      <c r="I387" s="1">
        <v>40538</v>
      </c>
      <c r="J387" s="1" t="s">
        <v>6</v>
      </c>
      <c r="K387">
        <v>5</v>
      </c>
      <c r="L387">
        <f t="shared" ca="1" si="25"/>
        <v>68</v>
      </c>
      <c r="M387" t="str" cm="1">
        <f t="array" aca="1" ref="M387" ca="1">INDIRECT(ADDRESS(1+L387,12+K387))</f>
        <v>A01135</v>
      </c>
      <c r="S387" t="s">
        <v>4768</v>
      </c>
      <c r="T387" s="1">
        <f t="shared" si="22"/>
        <v>42909</v>
      </c>
      <c r="U387" s="1">
        <v>42909</v>
      </c>
      <c r="V387" s="1" t="str">
        <f t="shared" si="23"/>
        <v>prod</v>
      </c>
      <c r="W387" s="1" t="str">
        <f t="shared" si="24"/>
        <v>prod</v>
      </c>
      <c r="X387" s="1" t="s">
        <v>6712</v>
      </c>
    </row>
    <row r="388" spans="1:24" x14ac:dyDescent="0.2">
      <c r="A388" t="s">
        <v>5090</v>
      </c>
      <c r="B388" t="s">
        <v>2067</v>
      </c>
      <c r="C388" t="s">
        <v>2068</v>
      </c>
      <c r="D388" t="s">
        <v>2069</v>
      </c>
      <c r="E388" t="s">
        <v>6091</v>
      </c>
      <c r="F388" t="s">
        <v>2070</v>
      </c>
      <c r="G388" t="s">
        <v>2071</v>
      </c>
      <c r="H388" t="s">
        <v>2072</v>
      </c>
      <c r="I388" s="1">
        <v>42995</v>
      </c>
      <c r="J388" s="1">
        <v>43504</v>
      </c>
      <c r="K388">
        <v>5</v>
      </c>
      <c r="L388">
        <f t="shared" ca="1" si="25"/>
        <v>73</v>
      </c>
      <c r="M388" t="str" cm="1">
        <f t="array" aca="1" ref="M388" ca="1">INDIRECT(ADDRESS(1+L388,12+K388))</f>
        <v>A01140</v>
      </c>
      <c r="S388" t="s">
        <v>4795</v>
      </c>
      <c r="T388" s="1">
        <f t="shared" ref="T388:T451" si="26">MAX(I388,VLOOKUP(S388,$A:$I,9))</f>
        <v>42995</v>
      </c>
      <c r="U388" s="1">
        <v>42995</v>
      </c>
      <c r="V388" s="1" t="str">
        <f t="shared" si="23"/>
        <v>prod</v>
      </c>
      <c r="W388" s="1" t="str">
        <f t="shared" si="24"/>
        <v>prod</v>
      </c>
      <c r="X388" s="1" t="s">
        <v>6712</v>
      </c>
    </row>
    <row r="389" spans="1:24" x14ac:dyDescent="0.2">
      <c r="A389" t="s">
        <v>5091</v>
      </c>
      <c r="B389" t="s">
        <v>2073</v>
      </c>
      <c r="C389" t="s">
        <v>263</v>
      </c>
      <c r="D389" t="s">
        <v>2074</v>
      </c>
      <c r="E389" t="s">
        <v>6092</v>
      </c>
      <c r="F389" t="s">
        <v>2075</v>
      </c>
      <c r="G389" t="s">
        <v>1877</v>
      </c>
      <c r="H389" t="s">
        <v>2076</v>
      </c>
      <c r="I389" s="1">
        <v>41907</v>
      </c>
      <c r="J389" s="1" t="s">
        <v>6</v>
      </c>
      <c r="K389">
        <v>5</v>
      </c>
      <c r="L389">
        <f t="shared" ca="1" si="25"/>
        <v>70</v>
      </c>
      <c r="M389" t="str" cm="1">
        <f t="array" aca="1" ref="M389" ca="1">INDIRECT(ADDRESS(1+L389,12+K389))</f>
        <v>A01137</v>
      </c>
      <c r="S389" t="s">
        <v>4784</v>
      </c>
      <c r="T389" s="1">
        <f t="shared" si="26"/>
        <v>42107</v>
      </c>
      <c r="U389" s="1">
        <v>42107</v>
      </c>
      <c r="V389" s="1" t="str">
        <f t="shared" si="23"/>
        <v>prod</v>
      </c>
      <c r="W389" s="1" t="str">
        <f t="shared" si="24"/>
        <v>prod</v>
      </c>
      <c r="X389" s="1" t="s">
        <v>6712</v>
      </c>
    </row>
    <row r="390" spans="1:24" x14ac:dyDescent="0.2">
      <c r="A390" t="s">
        <v>5092</v>
      </c>
      <c r="B390" t="s">
        <v>2077</v>
      </c>
      <c r="C390" t="s">
        <v>385</v>
      </c>
      <c r="D390" t="s">
        <v>2078</v>
      </c>
      <c r="E390" t="s">
        <v>6093</v>
      </c>
      <c r="F390" t="s">
        <v>2079</v>
      </c>
      <c r="G390" t="s">
        <v>2080</v>
      </c>
      <c r="H390" t="s">
        <v>2081</v>
      </c>
      <c r="I390" s="1">
        <v>42186</v>
      </c>
      <c r="J390" s="1" t="s">
        <v>6</v>
      </c>
      <c r="K390">
        <v>5</v>
      </c>
      <c r="L390">
        <f t="shared" ca="1" si="25"/>
        <v>58</v>
      </c>
      <c r="M390" t="str" cm="1">
        <f t="array" aca="1" ref="M390" ca="1">INDIRECT(ADDRESS(1+L390,12+K390))</f>
        <v>A01125</v>
      </c>
      <c r="S390" t="s">
        <v>4764</v>
      </c>
      <c r="T390" s="1">
        <f t="shared" si="26"/>
        <v>42186</v>
      </c>
      <c r="U390" s="1">
        <v>42186</v>
      </c>
      <c r="V390" s="1" t="str">
        <f t="shared" si="23"/>
        <v>mark</v>
      </c>
      <c r="W390" s="1" t="str">
        <f t="shared" si="24"/>
        <v>mark</v>
      </c>
      <c r="X390" s="1" t="s">
        <v>6714</v>
      </c>
    </row>
    <row r="391" spans="1:24" x14ac:dyDescent="0.2">
      <c r="A391" t="s">
        <v>5093</v>
      </c>
      <c r="B391" t="s">
        <v>2082</v>
      </c>
      <c r="C391" t="s">
        <v>2083</v>
      </c>
      <c r="D391" t="s">
        <v>2084</v>
      </c>
      <c r="E391" t="s">
        <v>6094</v>
      </c>
      <c r="F391" t="s">
        <v>2085</v>
      </c>
      <c r="G391" t="s">
        <v>337</v>
      </c>
      <c r="H391" t="s">
        <v>2086</v>
      </c>
      <c r="I391" s="1">
        <v>40542</v>
      </c>
      <c r="J391" s="1" t="s">
        <v>6</v>
      </c>
      <c r="K391">
        <v>5</v>
      </c>
      <c r="L391">
        <f t="shared" ca="1" si="25"/>
        <v>58</v>
      </c>
      <c r="M391" t="str" cm="1">
        <f t="array" aca="1" ref="M391" ca="1">INDIRECT(ADDRESS(1+L391,12+K391))</f>
        <v>A01125</v>
      </c>
      <c r="S391" t="s">
        <v>4787</v>
      </c>
      <c r="T391" s="1">
        <f t="shared" si="26"/>
        <v>41987</v>
      </c>
      <c r="U391" s="1">
        <v>41987</v>
      </c>
      <c r="V391" s="1" t="str">
        <f t="shared" si="23"/>
        <v>prod</v>
      </c>
      <c r="W391" s="1" t="str">
        <f t="shared" si="24"/>
        <v>prod</v>
      </c>
      <c r="X391" s="1" t="s">
        <v>6712</v>
      </c>
    </row>
    <row r="392" spans="1:24" x14ac:dyDescent="0.2">
      <c r="A392" t="s">
        <v>5094</v>
      </c>
      <c r="B392" t="s">
        <v>2087</v>
      </c>
      <c r="C392" t="s">
        <v>2088</v>
      </c>
      <c r="D392" t="s">
        <v>2089</v>
      </c>
      <c r="E392" t="s">
        <v>6095</v>
      </c>
      <c r="F392" t="s">
        <v>2090</v>
      </c>
      <c r="G392" t="s">
        <v>191</v>
      </c>
      <c r="H392" t="s">
        <v>2091</v>
      </c>
      <c r="I392" s="1">
        <v>42147</v>
      </c>
      <c r="J392" s="1" t="s">
        <v>6</v>
      </c>
      <c r="K392">
        <v>5</v>
      </c>
      <c r="L392">
        <f t="shared" ca="1" si="25"/>
        <v>68</v>
      </c>
      <c r="M392" t="str" cm="1">
        <f t="array" aca="1" ref="M392" ca="1">INDIRECT(ADDRESS(1+L392,12+K392))</f>
        <v>A01135</v>
      </c>
      <c r="S392" t="s">
        <v>4772</v>
      </c>
      <c r="T392" s="1">
        <f t="shared" si="26"/>
        <v>43204</v>
      </c>
      <c r="U392" s="1">
        <v>43204</v>
      </c>
      <c r="V392" s="1" t="str">
        <f t="shared" si="23"/>
        <v>rnd</v>
      </c>
      <c r="W392" s="1" t="str">
        <f t="shared" si="24"/>
        <v>rnd</v>
      </c>
      <c r="X392" s="1" t="s">
        <v>6713</v>
      </c>
    </row>
    <row r="393" spans="1:24" x14ac:dyDescent="0.2">
      <c r="A393" t="s">
        <v>5095</v>
      </c>
      <c r="B393" t="s">
        <v>2092</v>
      </c>
      <c r="C393" t="s">
        <v>2093</v>
      </c>
      <c r="D393" t="s">
        <v>2094</v>
      </c>
      <c r="E393" t="s">
        <v>6096</v>
      </c>
      <c r="F393" t="s">
        <v>2095</v>
      </c>
      <c r="G393" t="s">
        <v>2096</v>
      </c>
      <c r="H393" t="s">
        <v>2097</v>
      </c>
      <c r="I393" s="1">
        <v>43504</v>
      </c>
      <c r="J393" s="1" t="s">
        <v>6</v>
      </c>
      <c r="K393">
        <v>5</v>
      </c>
      <c r="L393">
        <f t="shared" ca="1" si="25"/>
        <v>25</v>
      </c>
      <c r="M393" t="str" cm="1">
        <f t="array" aca="1" ref="M393" ca="1">INDIRECT(ADDRESS(1+L393,12+K393))</f>
        <v>A01092</v>
      </c>
      <c r="S393" t="s">
        <v>4818</v>
      </c>
      <c r="T393" s="1">
        <f t="shared" si="26"/>
        <v>43864</v>
      </c>
      <c r="U393" s="1">
        <v>43864</v>
      </c>
      <c r="V393" s="1" t="str">
        <f t="shared" si="23"/>
        <v>mark</v>
      </c>
      <c r="W393" s="1" t="str">
        <f t="shared" si="24"/>
        <v>mark</v>
      </c>
      <c r="X393" s="1" t="s">
        <v>6714</v>
      </c>
    </row>
    <row r="394" spans="1:24" x14ac:dyDescent="0.2">
      <c r="A394" t="s">
        <v>5096</v>
      </c>
      <c r="B394" t="s">
        <v>2098</v>
      </c>
      <c r="C394" t="s">
        <v>1482</v>
      </c>
      <c r="D394" t="s">
        <v>2099</v>
      </c>
      <c r="E394" t="s">
        <v>6097</v>
      </c>
      <c r="F394" t="s">
        <v>2100</v>
      </c>
      <c r="G394" t="s">
        <v>1012</v>
      </c>
      <c r="H394" t="s">
        <v>2101</v>
      </c>
      <c r="I394" s="1">
        <v>42947</v>
      </c>
      <c r="J394" s="1" t="s">
        <v>6</v>
      </c>
      <c r="K394">
        <v>5</v>
      </c>
      <c r="L394">
        <f t="shared" ca="1" si="25"/>
        <v>12</v>
      </c>
      <c r="M394" t="str" cm="1">
        <f t="array" aca="1" ref="M394" ca="1">INDIRECT(ADDRESS(1+L394,12+K394))</f>
        <v>A01079</v>
      </c>
      <c r="S394" t="s">
        <v>4791</v>
      </c>
      <c r="T394" s="1">
        <f t="shared" si="26"/>
        <v>43715</v>
      </c>
      <c r="U394" s="1">
        <v>43715</v>
      </c>
      <c r="V394" s="1" t="str">
        <f t="shared" si="23"/>
        <v>hr</v>
      </c>
      <c r="W394" s="1" t="str">
        <f t="shared" si="24"/>
        <v>hr</v>
      </c>
      <c r="X394" s="1" t="s">
        <v>6715</v>
      </c>
    </row>
    <row r="395" spans="1:24" x14ac:dyDescent="0.2">
      <c r="A395" t="s">
        <v>5097</v>
      </c>
      <c r="B395" t="s">
        <v>1415</v>
      </c>
      <c r="C395" t="s">
        <v>2102</v>
      </c>
      <c r="D395" t="s">
        <v>2103</v>
      </c>
      <c r="E395" t="s">
        <v>6098</v>
      </c>
      <c r="F395" t="s">
        <v>2104</v>
      </c>
      <c r="G395" t="s">
        <v>89</v>
      </c>
      <c r="H395" t="s">
        <v>2105</v>
      </c>
      <c r="I395" s="1">
        <v>43312</v>
      </c>
      <c r="J395" s="1" t="s">
        <v>6</v>
      </c>
      <c r="K395">
        <v>5</v>
      </c>
      <c r="L395">
        <f t="shared" ca="1" si="25"/>
        <v>12</v>
      </c>
      <c r="M395" t="str" cm="1">
        <f t="array" aca="1" ref="M395" ca="1">INDIRECT(ADDRESS(1+L395,12+K395))</f>
        <v>A01079</v>
      </c>
      <c r="S395" t="s">
        <v>4788</v>
      </c>
      <c r="T395" s="1">
        <f t="shared" si="26"/>
        <v>43312</v>
      </c>
      <c r="U395" s="1">
        <v>43312</v>
      </c>
      <c r="V395" s="1" t="str">
        <f t="shared" si="23"/>
        <v>mark</v>
      </c>
      <c r="W395" s="1" t="str">
        <f t="shared" si="24"/>
        <v>mark</v>
      </c>
      <c r="X395" s="1" t="s">
        <v>6714</v>
      </c>
    </row>
    <row r="396" spans="1:24" x14ac:dyDescent="0.2">
      <c r="A396" t="s">
        <v>5098</v>
      </c>
      <c r="B396" t="s">
        <v>2106</v>
      </c>
      <c r="C396" t="s">
        <v>1029</v>
      </c>
      <c r="D396" t="s">
        <v>2107</v>
      </c>
      <c r="E396" t="s">
        <v>6099</v>
      </c>
      <c r="F396" t="s">
        <v>2108</v>
      </c>
      <c r="G396" t="s">
        <v>457</v>
      </c>
      <c r="H396" t="s">
        <v>2109</v>
      </c>
      <c r="I396" s="1">
        <v>41938</v>
      </c>
      <c r="J396" s="1" t="s">
        <v>6</v>
      </c>
      <c r="K396">
        <v>5</v>
      </c>
      <c r="L396">
        <f t="shared" ca="1" si="25"/>
        <v>45</v>
      </c>
      <c r="M396" t="str" cm="1">
        <f t="array" aca="1" ref="M396" ca="1">INDIRECT(ADDRESS(1+L396,12+K396))</f>
        <v>A01112</v>
      </c>
      <c r="S396" t="s">
        <v>4800</v>
      </c>
      <c r="T396" s="1">
        <f t="shared" si="26"/>
        <v>42431</v>
      </c>
      <c r="U396" s="1">
        <v>42431</v>
      </c>
      <c r="V396" s="1" t="str">
        <f t="shared" ref="V396:V459" si="27">LOOKUP(S396,A:A,W:W)</f>
        <v>rnd</v>
      </c>
      <c r="W396" s="1" t="str">
        <f t="shared" ref="W396:W459" si="28">V396</f>
        <v>rnd</v>
      </c>
      <c r="X396" s="1" t="s">
        <v>6713</v>
      </c>
    </row>
    <row r="397" spans="1:24" x14ac:dyDescent="0.2">
      <c r="A397" t="s">
        <v>5099</v>
      </c>
      <c r="B397" t="s">
        <v>2110</v>
      </c>
      <c r="C397" t="s">
        <v>2111</v>
      </c>
      <c r="D397" t="s">
        <v>2112</v>
      </c>
      <c r="E397" t="s">
        <v>6100</v>
      </c>
      <c r="F397" t="s">
        <v>2113</v>
      </c>
      <c r="G397" t="s">
        <v>1113</v>
      </c>
      <c r="H397" t="s">
        <v>2114</v>
      </c>
      <c r="I397" s="1">
        <v>41182</v>
      </c>
      <c r="J397" s="1">
        <v>43848</v>
      </c>
      <c r="K397">
        <v>5</v>
      </c>
      <c r="L397">
        <f t="shared" ca="1" si="25"/>
        <v>43</v>
      </c>
      <c r="M397" t="str" cm="1">
        <f t="array" aca="1" ref="M397" ca="1">INDIRECT(ADDRESS(1+L397,12+K397))</f>
        <v>A01110</v>
      </c>
      <c r="S397" t="s">
        <v>4784</v>
      </c>
      <c r="T397" s="1">
        <f t="shared" si="26"/>
        <v>42107</v>
      </c>
      <c r="U397" s="1">
        <v>42107</v>
      </c>
      <c r="V397" s="1" t="str">
        <f t="shared" si="27"/>
        <v>prod</v>
      </c>
      <c r="W397" s="1" t="str">
        <f t="shared" si="28"/>
        <v>prod</v>
      </c>
      <c r="X397" s="1" t="s">
        <v>6712</v>
      </c>
    </row>
    <row r="398" spans="1:24" x14ac:dyDescent="0.2">
      <c r="A398" t="s">
        <v>5100</v>
      </c>
      <c r="B398" t="s">
        <v>2115</v>
      </c>
      <c r="C398" t="s">
        <v>2116</v>
      </c>
      <c r="D398" t="s">
        <v>2117</v>
      </c>
      <c r="E398" t="s">
        <v>6101</v>
      </c>
      <c r="F398" t="s">
        <v>2118</v>
      </c>
      <c r="G398" t="s">
        <v>2119</v>
      </c>
      <c r="H398" t="s">
        <v>2120</v>
      </c>
      <c r="I398" s="1">
        <v>41925</v>
      </c>
      <c r="J398" s="1" t="s">
        <v>6</v>
      </c>
      <c r="K398">
        <v>5</v>
      </c>
      <c r="L398">
        <f t="shared" ca="1" si="25"/>
        <v>19</v>
      </c>
      <c r="M398" t="str" cm="1">
        <f t="array" aca="1" ref="M398" ca="1">INDIRECT(ADDRESS(1+L398,12+K398))</f>
        <v>A01086</v>
      </c>
      <c r="S398" t="s">
        <v>4777</v>
      </c>
      <c r="T398" s="1">
        <f t="shared" si="26"/>
        <v>42669</v>
      </c>
      <c r="U398" s="1">
        <v>42669</v>
      </c>
      <c r="V398" s="1" t="str">
        <f t="shared" si="27"/>
        <v>prod</v>
      </c>
      <c r="W398" s="1" t="str">
        <f t="shared" si="28"/>
        <v>prod</v>
      </c>
      <c r="X398" s="1" t="s">
        <v>6712</v>
      </c>
    </row>
    <row r="399" spans="1:24" x14ac:dyDescent="0.2">
      <c r="A399" t="s">
        <v>5101</v>
      </c>
      <c r="B399" t="s">
        <v>2121</v>
      </c>
      <c r="C399" t="s">
        <v>222</v>
      </c>
      <c r="D399" t="s">
        <v>2122</v>
      </c>
      <c r="E399" t="s">
        <v>6102</v>
      </c>
      <c r="F399" t="s">
        <v>2123</v>
      </c>
      <c r="G399" t="s">
        <v>423</v>
      </c>
      <c r="H399" t="s">
        <v>2124</v>
      </c>
      <c r="I399" s="1">
        <v>40930</v>
      </c>
      <c r="J399" s="1" t="s">
        <v>6</v>
      </c>
      <c r="K399">
        <v>5</v>
      </c>
      <c r="L399">
        <f t="shared" ca="1" si="25"/>
        <v>24</v>
      </c>
      <c r="M399" t="str" cm="1">
        <f t="array" aca="1" ref="M399" ca="1">INDIRECT(ADDRESS(1+L399,12+K399))</f>
        <v>A01091</v>
      </c>
      <c r="S399" t="s">
        <v>4785</v>
      </c>
      <c r="T399" s="1">
        <f t="shared" si="26"/>
        <v>40930</v>
      </c>
      <c r="U399" s="1">
        <v>40930</v>
      </c>
      <c r="V399" s="1" t="str">
        <f t="shared" si="27"/>
        <v>prod</v>
      </c>
      <c r="W399" s="1" t="str">
        <f t="shared" si="28"/>
        <v>prod</v>
      </c>
      <c r="X399" s="1" t="s">
        <v>6712</v>
      </c>
    </row>
    <row r="400" spans="1:24" x14ac:dyDescent="0.2">
      <c r="A400" t="s">
        <v>5102</v>
      </c>
      <c r="B400" t="s">
        <v>2125</v>
      </c>
      <c r="C400" t="s">
        <v>2126</v>
      </c>
      <c r="D400" t="s">
        <v>2127</v>
      </c>
      <c r="E400" t="s">
        <v>6103</v>
      </c>
      <c r="F400" t="s">
        <v>2128</v>
      </c>
      <c r="G400" t="s">
        <v>2129</v>
      </c>
      <c r="H400" t="s">
        <v>2130</v>
      </c>
      <c r="I400" s="1">
        <v>41312</v>
      </c>
      <c r="J400" s="1" t="s">
        <v>6</v>
      </c>
      <c r="K400">
        <v>5</v>
      </c>
      <c r="L400">
        <f t="shared" ca="1" si="25"/>
        <v>1</v>
      </c>
      <c r="M400" t="str" cm="1">
        <f t="array" aca="1" ref="M400" ca="1">INDIRECT(ADDRESS(1+L400,12+K400))</f>
        <v>A01068</v>
      </c>
      <c r="S400" t="s">
        <v>4777</v>
      </c>
      <c r="T400" s="1">
        <f t="shared" si="26"/>
        <v>42669</v>
      </c>
      <c r="U400" s="1">
        <v>42669</v>
      </c>
      <c r="V400" s="1" t="str">
        <f t="shared" si="27"/>
        <v>prod</v>
      </c>
      <c r="W400" s="1" t="str">
        <f t="shared" si="28"/>
        <v>prod</v>
      </c>
      <c r="X400" s="1" t="s">
        <v>6712</v>
      </c>
    </row>
    <row r="401" spans="1:24" x14ac:dyDescent="0.2">
      <c r="A401" t="s">
        <v>5103</v>
      </c>
      <c r="B401" t="s">
        <v>2131</v>
      </c>
      <c r="C401" t="s">
        <v>1690</v>
      </c>
      <c r="D401" t="s">
        <v>2132</v>
      </c>
      <c r="E401" t="s">
        <v>6104</v>
      </c>
      <c r="F401" t="s">
        <v>2133</v>
      </c>
      <c r="G401" t="s">
        <v>29</v>
      </c>
      <c r="H401" t="s">
        <v>2134</v>
      </c>
      <c r="I401" s="1">
        <v>43329</v>
      </c>
      <c r="J401" s="1" t="s">
        <v>6</v>
      </c>
      <c r="K401">
        <v>5</v>
      </c>
      <c r="L401">
        <f t="shared" ca="1" si="25"/>
        <v>45</v>
      </c>
      <c r="M401" t="str" cm="1">
        <f t="array" aca="1" ref="M401" ca="1">INDIRECT(ADDRESS(1+L401,12+K401))</f>
        <v>A01112</v>
      </c>
      <c r="S401" t="s">
        <v>4808</v>
      </c>
      <c r="T401" s="1">
        <f t="shared" si="26"/>
        <v>43329</v>
      </c>
      <c r="U401" s="1">
        <v>43329</v>
      </c>
      <c r="V401" s="1" t="str">
        <f t="shared" si="27"/>
        <v>mark</v>
      </c>
      <c r="W401" s="1" t="str">
        <f t="shared" si="28"/>
        <v>mark</v>
      </c>
      <c r="X401" s="1" t="s">
        <v>6714</v>
      </c>
    </row>
    <row r="402" spans="1:24" x14ac:dyDescent="0.2">
      <c r="A402" t="s">
        <v>5104</v>
      </c>
      <c r="B402" t="s">
        <v>2135</v>
      </c>
      <c r="C402" t="s">
        <v>2136</v>
      </c>
      <c r="D402" t="s">
        <v>2137</v>
      </c>
      <c r="E402" t="s">
        <v>6105</v>
      </c>
      <c r="F402" t="s">
        <v>2138</v>
      </c>
      <c r="G402" t="s">
        <v>2139</v>
      </c>
      <c r="H402" t="s">
        <v>2140</v>
      </c>
      <c r="I402" s="1">
        <v>43325</v>
      </c>
      <c r="J402" s="1" t="s">
        <v>6</v>
      </c>
      <c r="K402">
        <v>5</v>
      </c>
      <c r="L402">
        <f t="shared" ca="1" si="25"/>
        <v>46</v>
      </c>
      <c r="M402" t="str" cm="1">
        <f t="array" aca="1" ref="M402" ca="1">INDIRECT(ADDRESS(1+L402,12+K402))</f>
        <v>A01113</v>
      </c>
      <c r="S402" t="s">
        <v>4785</v>
      </c>
      <c r="T402" s="1">
        <f t="shared" si="26"/>
        <v>43325</v>
      </c>
      <c r="U402" s="1">
        <v>43325</v>
      </c>
      <c r="V402" s="1" t="str">
        <f t="shared" si="27"/>
        <v>prod</v>
      </c>
      <c r="W402" s="1" t="str">
        <f t="shared" si="28"/>
        <v>prod</v>
      </c>
      <c r="X402" s="1" t="s">
        <v>6712</v>
      </c>
    </row>
    <row r="403" spans="1:24" x14ac:dyDescent="0.2">
      <c r="A403" t="s">
        <v>5105</v>
      </c>
      <c r="B403" t="s">
        <v>2141</v>
      </c>
      <c r="C403" t="s">
        <v>1396</v>
      </c>
      <c r="D403" t="s">
        <v>2142</v>
      </c>
      <c r="E403" t="s">
        <v>6106</v>
      </c>
      <c r="F403" t="s">
        <v>2143</v>
      </c>
      <c r="G403" t="s">
        <v>1808</v>
      </c>
      <c r="H403" t="s">
        <v>2144</v>
      </c>
      <c r="I403" s="1">
        <v>42081</v>
      </c>
      <c r="J403" s="1" t="s">
        <v>6</v>
      </c>
      <c r="K403">
        <v>5</v>
      </c>
      <c r="L403">
        <f t="shared" ca="1" si="25"/>
        <v>64</v>
      </c>
      <c r="M403" t="str" cm="1">
        <f t="array" aca="1" ref="M403" ca="1">INDIRECT(ADDRESS(1+L403,12+K403))</f>
        <v>A01131</v>
      </c>
      <c r="S403" t="s">
        <v>4769</v>
      </c>
      <c r="T403" s="1">
        <f t="shared" si="26"/>
        <v>42081</v>
      </c>
      <c r="U403" s="1">
        <v>42081</v>
      </c>
      <c r="V403" s="1" t="str">
        <f t="shared" si="27"/>
        <v>rnd</v>
      </c>
      <c r="W403" s="1" t="str">
        <f t="shared" si="28"/>
        <v>rnd</v>
      </c>
      <c r="X403" s="1" t="s">
        <v>6713</v>
      </c>
    </row>
    <row r="404" spans="1:24" x14ac:dyDescent="0.2">
      <c r="A404" t="s">
        <v>5106</v>
      </c>
      <c r="B404" t="s">
        <v>885</v>
      </c>
      <c r="C404" t="s">
        <v>2145</v>
      </c>
      <c r="D404" t="s">
        <v>2146</v>
      </c>
      <c r="E404" t="s">
        <v>6107</v>
      </c>
      <c r="F404" t="s">
        <v>2147</v>
      </c>
      <c r="G404" t="s">
        <v>619</v>
      </c>
      <c r="H404" t="s">
        <v>2148</v>
      </c>
      <c r="I404" s="1">
        <v>41568</v>
      </c>
      <c r="J404" s="1" t="s">
        <v>6</v>
      </c>
      <c r="K404">
        <v>5</v>
      </c>
      <c r="L404">
        <f t="shared" ca="1" si="25"/>
        <v>61</v>
      </c>
      <c r="M404" t="str" cm="1">
        <f t="array" aca="1" ref="M404" ca="1">INDIRECT(ADDRESS(1+L404,12+K404))</f>
        <v>A01128</v>
      </c>
      <c r="S404" t="s">
        <v>4770</v>
      </c>
      <c r="T404" s="1">
        <f t="shared" si="26"/>
        <v>41568</v>
      </c>
      <c r="U404" s="1">
        <v>41568</v>
      </c>
      <c r="V404" s="1" t="str">
        <f t="shared" si="27"/>
        <v>prod</v>
      </c>
      <c r="W404" s="1" t="str">
        <f t="shared" si="28"/>
        <v>prod</v>
      </c>
      <c r="X404" s="1" t="s">
        <v>6712</v>
      </c>
    </row>
    <row r="405" spans="1:24" x14ac:dyDescent="0.2">
      <c r="A405" t="s">
        <v>5107</v>
      </c>
      <c r="B405" t="s">
        <v>43</v>
      </c>
      <c r="C405" t="s">
        <v>2149</v>
      </c>
      <c r="D405" t="s">
        <v>2150</v>
      </c>
      <c r="E405" t="s">
        <v>6108</v>
      </c>
      <c r="F405" t="s">
        <v>2151</v>
      </c>
      <c r="G405" t="s">
        <v>579</v>
      </c>
      <c r="H405" t="s">
        <v>2152</v>
      </c>
      <c r="I405" s="1">
        <v>42608</v>
      </c>
      <c r="J405" s="1" t="s">
        <v>6</v>
      </c>
      <c r="K405">
        <v>5</v>
      </c>
      <c r="L405">
        <f t="shared" ca="1" si="25"/>
        <v>37</v>
      </c>
      <c r="M405" t="str" cm="1">
        <f t="array" aca="1" ref="M405" ca="1">INDIRECT(ADDRESS(1+L405,12+K405))</f>
        <v>A01104</v>
      </c>
      <c r="S405" t="s">
        <v>4813</v>
      </c>
      <c r="T405" s="1">
        <f t="shared" si="26"/>
        <v>42608</v>
      </c>
      <c r="U405" s="1">
        <v>42608</v>
      </c>
      <c r="V405" s="1" t="str">
        <f t="shared" si="27"/>
        <v>prod</v>
      </c>
      <c r="W405" s="1" t="str">
        <f t="shared" si="28"/>
        <v>prod</v>
      </c>
      <c r="X405" s="1" t="s">
        <v>6712</v>
      </c>
    </row>
    <row r="406" spans="1:24" x14ac:dyDescent="0.2">
      <c r="A406" t="s">
        <v>5108</v>
      </c>
      <c r="B406" t="s">
        <v>2153</v>
      </c>
      <c r="C406" t="s">
        <v>1771</v>
      </c>
      <c r="D406" t="s">
        <v>2154</v>
      </c>
      <c r="E406" t="s">
        <v>6109</v>
      </c>
      <c r="F406" t="s">
        <v>2155</v>
      </c>
      <c r="G406" t="s">
        <v>2156</v>
      </c>
      <c r="H406" t="s">
        <v>2157</v>
      </c>
      <c r="I406" s="1">
        <v>40896</v>
      </c>
      <c r="J406" s="1">
        <v>43372</v>
      </c>
      <c r="K406">
        <v>5</v>
      </c>
      <c r="L406">
        <f t="shared" ca="1" si="25"/>
        <v>21</v>
      </c>
      <c r="M406" t="str" cm="1">
        <f t="array" aca="1" ref="M406" ca="1">INDIRECT(ADDRESS(1+L406,12+K406))</f>
        <v>A01088</v>
      </c>
      <c r="S406" t="s">
        <v>4799</v>
      </c>
      <c r="T406" s="1">
        <f t="shared" si="26"/>
        <v>42585</v>
      </c>
      <c r="U406" s="1">
        <v>42585</v>
      </c>
      <c r="V406" s="1" t="str">
        <f t="shared" si="27"/>
        <v>prod</v>
      </c>
      <c r="W406" s="1" t="str">
        <f t="shared" si="28"/>
        <v>prod</v>
      </c>
      <c r="X406" s="1" t="s">
        <v>6712</v>
      </c>
    </row>
    <row r="407" spans="1:24" x14ac:dyDescent="0.2">
      <c r="A407" t="s">
        <v>5109</v>
      </c>
      <c r="B407" t="s">
        <v>2158</v>
      </c>
      <c r="C407" t="s">
        <v>2159</v>
      </c>
      <c r="D407" t="s">
        <v>2160</v>
      </c>
      <c r="E407" t="s">
        <v>6110</v>
      </c>
      <c r="F407" t="s">
        <v>2161</v>
      </c>
      <c r="G407" t="s">
        <v>1927</v>
      </c>
      <c r="H407" t="s">
        <v>2162</v>
      </c>
      <c r="I407" s="1">
        <v>42050</v>
      </c>
      <c r="J407" s="1" t="s">
        <v>6</v>
      </c>
      <c r="K407">
        <v>5</v>
      </c>
      <c r="L407">
        <f t="shared" ca="1" si="25"/>
        <v>63</v>
      </c>
      <c r="M407" t="str" cm="1">
        <f t="array" aca="1" ref="M407" ca="1">INDIRECT(ADDRESS(1+L407,12+K407))</f>
        <v>A01130</v>
      </c>
      <c r="S407" t="s">
        <v>4783</v>
      </c>
      <c r="T407" s="1">
        <f t="shared" si="26"/>
        <v>42050</v>
      </c>
      <c r="U407" s="1">
        <v>42050</v>
      </c>
      <c r="V407" s="1" t="str">
        <f t="shared" si="27"/>
        <v>prod</v>
      </c>
      <c r="W407" s="1" t="str">
        <f t="shared" si="28"/>
        <v>prod</v>
      </c>
      <c r="X407" s="1" t="s">
        <v>6712</v>
      </c>
    </row>
    <row r="408" spans="1:24" x14ac:dyDescent="0.2">
      <c r="A408" t="s">
        <v>5110</v>
      </c>
      <c r="B408" t="s">
        <v>7</v>
      </c>
      <c r="C408" t="s">
        <v>1073</v>
      </c>
      <c r="D408" t="s">
        <v>2163</v>
      </c>
      <c r="E408" t="s">
        <v>6111</v>
      </c>
      <c r="F408" t="s">
        <v>2164</v>
      </c>
      <c r="G408" t="s">
        <v>1968</v>
      </c>
      <c r="H408" t="s">
        <v>2165</v>
      </c>
      <c r="I408" s="1">
        <v>43592</v>
      </c>
      <c r="J408" s="1" t="s">
        <v>6</v>
      </c>
      <c r="K408">
        <v>5</v>
      </c>
      <c r="L408">
        <f t="shared" ca="1" si="25"/>
        <v>63</v>
      </c>
      <c r="M408" t="str" cm="1">
        <f t="array" aca="1" ref="M408" ca="1">INDIRECT(ADDRESS(1+L408,12+K408))</f>
        <v>A01130</v>
      </c>
      <c r="S408" t="s">
        <v>4830</v>
      </c>
      <c r="T408" s="1">
        <f t="shared" si="26"/>
        <v>44085</v>
      </c>
      <c r="U408" s="1">
        <v>44085</v>
      </c>
      <c r="V408" s="1" t="str">
        <f t="shared" si="27"/>
        <v>rnd</v>
      </c>
      <c r="W408" s="1" t="str">
        <f t="shared" si="28"/>
        <v>rnd</v>
      </c>
      <c r="X408" s="1" t="s">
        <v>6713</v>
      </c>
    </row>
    <row r="409" spans="1:24" x14ac:dyDescent="0.2">
      <c r="A409" t="s">
        <v>5111</v>
      </c>
      <c r="B409" t="s">
        <v>2166</v>
      </c>
      <c r="C409" t="s">
        <v>1222</v>
      </c>
      <c r="D409" t="s">
        <v>2167</v>
      </c>
      <c r="E409" t="s">
        <v>6112</v>
      </c>
      <c r="F409" t="s">
        <v>2168</v>
      </c>
      <c r="G409" t="s">
        <v>2169</v>
      </c>
      <c r="H409" t="s">
        <v>2170</v>
      </c>
      <c r="I409" s="1">
        <v>41329</v>
      </c>
      <c r="J409" s="1" t="s">
        <v>6</v>
      </c>
      <c r="K409">
        <v>5</v>
      </c>
      <c r="L409">
        <f t="shared" ca="1" si="25"/>
        <v>22</v>
      </c>
      <c r="M409" t="str" cm="1">
        <f t="array" aca="1" ref="M409" ca="1">INDIRECT(ADDRESS(1+L409,12+K409))</f>
        <v>A01089</v>
      </c>
      <c r="S409" t="s">
        <v>4798</v>
      </c>
      <c r="T409" s="1">
        <f t="shared" si="26"/>
        <v>42768</v>
      </c>
      <c r="U409" s="1">
        <v>42768</v>
      </c>
      <c r="V409" s="1" t="str">
        <f t="shared" si="27"/>
        <v>prod</v>
      </c>
      <c r="W409" s="1" t="str">
        <f t="shared" si="28"/>
        <v>prod</v>
      </c>
      <c r="X409" s="1" t="s">
        <v>6712</v>
      </c>
    </row>
    <row r="410" spans="1:24" x14ac:dyDescent="0.2">
      <c r="A410" t="s">
        <v>5112</v>
      </c>
      <c r="B410" t="s">
        <v>2171</v>
      </c>
      <c r="C410" t="s">
        <v>2172</v>
      </c>
      <c r="D410" t="s">
        <v>2173</v>
      </c>
      <c r="E410" t="s">
        <v>6113</v>
      </c>
      <c r="F410" t="s">
        <v>2174</v>
      </c>
      <c r="G410" t="s">
        <v>2175</v>
      </c>
      <c r="H410" t="s">
        <v>2176</v>
      </c>
      <c r="I410" s="1">
        <v>42621</v>
      </c>
      <c r="J410" s="1">
        <v>43958</v>
      </c>
      <c r="K410">
        <v>5</v>
      </c>
      <c r="L410">
        <f t="shared" ca="1" si="25"/>
        <v>45</v>
      </c>
      <c r="M410" t="str" cm="1">
        <f t="array" aca="1" ref="M410" ca="1">INDIRECT(ADDRESS(1+L410,12+K410))</f>
        <v>A01112</v>
      </c>
      <c r="S410" t="s">
        <v>4791</v>
      </c>
      <c r="T410" s="1">
        <f t="shared" si="26"/>
        <v>43715</v>
      </c>
      <c r="U410" s="1">
        <v>43715</v>
      </c>
      <c r="V410" s="1" t="str">
        <f t="shared" si="27"/>
        <v>hr</v>
      </c>
      <c r="W410" s="1" t="str">
        <f t="shared" si="28"/>
        <v>hr</v>
      </c>
      <c r="X410" s="1" t="s">
        <v>6715</v>
      </c>
    </row>
    <row r="411" spans="1:24" x14ac:dyDescent="0.2">
      <c r="A411" t="s">
        <v>5113</v>
      </c>
      <c r="B411" t="s">
        <v>880</v>
      </c>
      <c r="C411" t="s">
        <v>714</v>
      </c>
      <c r="D411" t="s">
        <v>2177</v>
      </c>
      <c r="E411" t="s">
        <v>6114</v>
      </c>
      <c r="F411" t="s">
        <v>2178</v>
      </c>
      <c r="G411" t="s">
        <v>2008</v>
      </c>
      <c r="H411" t="s">
        <v>2179</v>
      </c>
      <c r="I411" s="1">
        <v>42301</v>
      </c>
      <c r="J411" s="1" t="s">
        <v>6</v>
      </c>
      <c r="K411">
        <v>5</v>
      </c>
      <c r="L411">
        <f t="shared" ca="1" si="25"/>
        <v>16</v>
      </c>
      <c r="M411" t="str" cm="1">
        <f t="array" aca="1" ref="M411" ca="1">INDIRECT(ADDRESS(1+L411,12+K411))</f>
        <v>A01083</v>
      </c>
      <c r="S411" t="s">
        <v>4830</v>
      </c>
      <c r="T411" s="1">
        <f t="shared" si="26"/>
        <v>44085</v>
      </c>
      <c r="U411" s="1">
        <v>44085</v>
      </c>
      <c r="V411" s="1" t="str">
        <f t="shared" si="27"/>
        <v>rnd</v>
      </c>
      <c r="W411" s="1" t="str">
        <f t="shared" si="28"/>
        <v>rnd</v>
      </c>
      <c r="X411" s="1" t="s">
        <v>6713</v>
      </c>
    </row>
    <row r="412" spans="1:24" x14ac:dyDescent="0.2">
      <c r="A412" t="s">
        <v>5114</v>
      </c>
      <c r="B412" t="s">
        <v>1655</v>
      </c>
      <c r="C412" t="s">
        <v>2180</v>
      </c>
      <c r="D412" t="s">
        <v>2181</v>
      </c>
      <c r="E412" t="s">
        <v>6115</v>
      </c>
      <c r="F412" t="s">
        <v>2182</v>
      </c>
      <c r="G412" t="s">
        <v>2183</v>
      </c>
      <c r="H412" t="s">
        <v>2184</v>
      </c>
      <c r="I412" s="1">
        <v>43597</v>
      </c>
      <c r="J412" s="1" t="s">
        <v>6</v>
      </c>
      <c r="K412">
        <v>5</v>
      </c>
      <c r="L412">
        <f t="shared" ca="1" si="25"/>
        <v>37</v>
      </c>
      <c r="M412" t="str" cm="1">
        <f t="array" aca="1" ref="M412" ca="1">INDIRECT(ADDRESS(1+L412,12+K412))</f>
        <v>A01104</v>
      </c>
      <c r="S412" t="s">
        <v>4825</v>
      </c>
      <c r="T412" s="1">
        <f t="shared" si="26"/>
        <v>43597</v>
      </c>
      <c r="U412" s="1">
        <v>43597</v>
      </c>
      <c r="V412" s="1" t="str">
        <f t="shared" si="27"/>
        <v>mark</v>
      </c>
      <c r="W412" s="1" t="str">
        <f t="shared" si="28"/>
        <v>mark</v>
      </c>
      <c r="X412" s="1" t="s">
        <v>6714</v>
      </c>
    </row>
    <row r="413" spans="1:24" x14ac:dyDescent="0.2">
      <c r="A413" t="s">
        <v>5115</v>
      </c>
      <c r="B413" t="s">
        <v>2185</v>
      </c>
      <c r="C413" t="s">
        <v>2186</v>
      </c>
      <c r="D413" t="s">
        <v>2187</v>
      </c>
      <c r="E413" t="s">
        <v>6116</v>
      </c>
      <c r="F413" t="s">
        <v>2188</v>
      </c>
      <c r="G413" t="s">
        <v>2189</v>
      </c>
      <c r="H413" t="s">
        <v>2190</v>
      </c>
      <c r="I413" s="1">
        <v>41723.1931312741</v>
      </c>
      <c r="J413" s="1" t="s">
        <v>6</v>
      </c>
      <c r="K413">
        <v>5</v>
      </c>
      <c r="L413">
        <f t="shared" ca="1" si="25"/>
        <v>61</v>
      </c>
      <c r="M413" t="str" cm="1">
        <f t="array" aca="1" ref="M413" ca="1">INDIRECT(ADDRESS(1+L413,12+K413))</f>
        <v>A01128</v>
      </c>
      <c r="S413" t="s">
        <v>4769</v>
      </c>
      <c r="T413" s="1">
        <f t="shared" si="26"/>
        <v>41723.1931312741</v>
      </c>
      <c r="U413" s="1">
        <v>41723.1931312741</v>
      </c>
      <c r="V413" s="1" t="str">
        <f t="shared" si="27"/>
        <v>rnd</v>
      </c>
      <c r="W413" s="1" t="str">
        <f t="shared" si="28"/>
        <v>rnd</v>
      </c>
      <c r="X413" s="1" t="s">
        <v>6713</v>
      </c>
    </row>
    <row r="414" spans="1:24" x14ac:dyDescent="0.2">
      <c r="A414" t="s">
        <v>5116</v>
      </c>
      <c r="B414" t="s">
        <v>2191</v>
      </c>
      <c r="C414" t="s">
        <v>1949</v>
      </c>
      <c r="D414" t="s">
        <v>2192</v>
      </c>
      <c r="E414" t="s">
        <v>6117</v>
      </c>
      <c r="F414" t="s">
        <v>2193</v>
      </c>
      <c r="G414" t="s">
        <v>1525</v>
      </c>
      <c r="H414" t="s">
        <v>2194</v>
      </c>
      <c r="I414" s="1">
        <v>43024</v>
      </c>
      <c r="J414" s="1" t="s">
        <v>6</v>
      </c>
      <c r="K414">
        <v>5</v>
      </c>
      <c r="L414">
        <f t="shared" ca="1" si="25"/>
        <v>8</v>
      </c>
      <c r="M414" t="str" cm="1">
        <f t="array" aca="1" ref="M414" ca="1">INDIRECT(ADDRESS(1+L414,12+K414))</f>
        <v>A01075</v>
      </c>
      <c r="S414" t="s">
        <v>4793</v>
      </c>
      <c r="T414" s="1">
        <f t="shared" si="26"/>
        <v>43024</v>
      </c>
      <c r="U414" s="1">
        <v>43024</v>
      </c>
      <c r="V414" s="1" t="str">
        <f t="shared" si="27"/>
        <v>prod</v>
      </c>
      <c r="W414" s="1" t="str">
        <f t="shared" si="28"/>
        <v>prod</v>
      </c>
      <c r="X414" s="1" t="s">
        <v>6712</v>
      </c>
    </row>
    <row r="415" spans="1:24" x14ac:dyDescent="0.2">
      <c r="A415" t="s">
        <v>5117</v>
      </c>
      <c r="B415" t="s">
        <v>2195</v>
      </c>
      <c r="C415" t="s">
        <v>1955</v>
      </c>
      <c r="D415" t="s">
        <v>2196</v>
      </c>
      <c r="E415" t="s">
        <v>6118</v>
      </c>
      <c r="F415" t="s">
        <v>2197</v>
      </c>
      <c r="G415" t="s">
        <v>2198</v>
      </c>
      <c r="H415" t="s">
        <v>2199</v>
      </c>
      <c r="I415" s="1">
        <v>42545</v>
      </c>
      <c r="J415" s="1" t="s">
        <v>6</v>
      </c>
      <c r="K415">
        <v>5</v>
      </c>
      <c r="L415">
        <f t="shared" ca="1" si="25"/>
        <v>13</v>
      </c>
      <c r="M415" t="str" cm="1">
        <f t="array" aca="1" ref="M415" ca="1">INDIRECT(ADDRESS(1+L415,12+K415))</f>
        <v>A01080</v>
      </c>
      <c r="S415" t="s">
        <v>4793</v>
      </c>
      <c r="T415" s="1">
        <f t="shared" si="26"/>
        <v>42545</v>
      </c>
      <c r="U415" s="1">
        <v>42545</v>
      </c>
      <c r="V415" s="1" t="str">
        <f t="shared" si="27"/>
        <v>prod</v>
      </c>
      <c r="W415" s="1" t="str">
        <f t="shared" si="28"/>
        <v>prod</v>
      </c>
      <c r="X415" s="1" t="s">
        <v>6712</v>
      </c>
    </row>
    <row r="416" spans="1:24" x14ac:dyDescent="0.2">
      <c r="A416" t="s">
        <v>5118</v>
      </c>
      <c r="B416" t="s">
        <v>2200</v>
      </c>
      <c r="C416" t="s">
        <v>2201</v>
      </c>
      <c r="D416" t="s">
        <v>2202</v>
      </c>
      <c r="E416" t="s">
        <v>6119</v>
      </c>
      <c r="F416" t="s">
        <v>2203</v>
      </c>
      <c r="G416" t="s">
        <v>1220</v>
      </c>
      <c r="H416" t="s">
        <v>2204</v>
      </c>
      <c r="I416" s="1">
        <v>40760</v>
      </c>
      <c r="J416" s="1">
        <v>42569</v>
      </c>
      <c r="K416">
        <v>5</v>
      </c>
      <c r="L416">
        <f t="shared" ca="1" si="25"/>
        <v>61</v>
      </c>
      <c r="M416" t="str" cm="1">
        <f t="array" aca="1" ref="M416" ca="1">INDIRECT(ADDRESS(1+L416,12+K416))</f>
        <v>A01128</v>
      </c>
      <c r="S416" t="s">
        <v>4826</v>
      </c>
      <c r="T416" s="1">
        <f t="shared" si="26"/>
        <v>42210</v>
      </c>
      <c r="U416" s="1">
        <v>42210</v>
      </c>
      <c r="V416" s="1" t="str">
        <f t="shared" si="27"/>
        <v>rnd</v>
      </c>
      <c r="W416" s="1" t="str">
        <f t="shared" si="28"/>
        <v>rnd</v>
      </c>
      <c r="X416" s="1" t="s">
        <v>6713</v>
      </c>
    </row>
    <row r="417" spans="1:24" x14ac:dyDescent="0.2">
      <c r="A417" t="s">
        <v>5119</v>
      </c>
      <c r="B417" t="s">
        <v>2205</v>
      </c>
      <c r="C417" t="s">
        <v>2206</v>
      </c>
      <c r="D417" t="s">
        <v>2207</v>
      </c>
      <c r="E417" t="s">
        <v>6120</v>
      </c>
      <c r="F417" t="s">
        <v>2208</v>
      </c>
      <c r="G417" t="s">
        <v>113</v>
      </c>
      <c r="H417" t="s">
        <v>2209</v>
      </c>
      <c r="I417" s="1">
        <v>41334</v>
      </c>
      <c r="J417" s="1">
        <v>42629</v>
      </c>
      <c r="K417">
        <v>5</v>
      </c>
      <c r="L417">
        <f t="shared" ca="1" si="25"/>
        <v>53</v>
      </c>
      <c r="M417" t="str" cm="1">
        <f t="array" aca="1" ref="M417" ca="1">INDIRECT(ADDRESS(1+L417,12+K417))</f>
        <v>A01120</v>
      </c>
      <c r="S417" t="s">
        <v>4828</v>
      </c>
      <c r="T417" s="1">
        <f t="shared" si="26"/>
        <v>41840.486908868173</v>
      </c>
      <c r="U417" s="1">
        <v>41840.486908868173</v>
      </c>
      <c r="V417" s="1" t="str">
        <f t="shared" si="27"/>
        <v>rnd</v>
      </c>
      <c r="W417" s="1" t="str">
        <f t="shared" si="28"/>
        <v>rnd</v>
      </c>
      <c r="X417" s="1" t="s">
        <v>6713</v>
      </c>
    </row>
    <row r="418" spans="1:24" x14ac:dyDescent="0.2">
      <c r="A418" t="s">
        <v>5120</v>
      </c>
      <c r="B418" t="s">
        <v>2210</v>
      </c>
      <c r="C418" t="s">
        <v>2111</v>
      </c>
      <c r="D418" t="s">
        <v>2211</v>
      </c>
      <c r="E418" t="s">
        <v>6121</v>
      </c>
      <c r="F418" t="s">
        <v>2212</v>
      </c>
      <c r="G418" t="s">
        <v>278</v>
      </c>
      <c r="H418" t="s">
        <v>2213</v>
      </c>
      <c r="I418" s="1">
        <v>41120</v>
      </c>
      <c r="J418" s="1" t="s">
        <v>6</v>
      </c>
      <c r="K418">
        <v>5</v>
      </c>
      <c r="L418">
        <f t="shared" ca="1" si="25"/>
        <v>50</v>
      </c>
      <c r="M418" t="str" cm="1">
        <f t="array" aca="1" ref="M418" ca="1">INDIRECT(ADDRESS(1+L418,12+K418))</f>
        <v>A01117</v>
      </c>
      <c r="S418" t="s">
        <v>4808</v>
      </c>
      <c r="T418" s="1">
        <f t="shared" si="26"/>
        <v>41754</v>
      </c>
      <c r="U418" s="1">
        <v>41754</v>
      </c>
      <c r="V418" s="1" t="str">
        <f t="shared" si="27"/>
        <v>mark</v>
      </c>
      <c r="W418" s="1" t="str">
        <f t="shared" si="28"/>
        <v>mark</v>
      </c>
      <c r="X418" s="1" t="s">
        <v>6714</v>
      </c>
    </row>
    <row r="419" spans="1:24" x14ac:dyDescent="0.2">
      <c r="A419" t="s">
        <v>5121</v>
      </c>
      <c r="B419" t="s">
        <v>2214</v>
      </c>
      <c r="C419" t="s">
        <v>2215</v>
      </c>
      <c r="D419" t="s">
        <v>2216</v>
      </c>
      <c r="E419" t="s">
        <v>6122</v>
      </c>
      <c r="F419" t="s">
        <v>2217</v>
      </c>
      <c r="G419" t="s">
        <v>2169</v>
      </c>
      <c r="H419" t="s">
        <v>2218</v>
      </c>
      <c r="I419" s="1">
        <v>40503</v>
      </c>
      <c r="J419" s="1" t="s">
        <v>6</v>
      </c>
      <c r="K419">
        <v>5</v>
      </c>
      <c r="L419">
        <f t="shared" ca="1" si="25"/>
        <v>51</v>
      </c>
      <c r="M419" t="str" cm="1">
        <f t="array" aca="1" ref="M419" ca="1">INDIRECT(ADDRESS(1+L419,12+K419))</f>
        <v>A01118</v>
      </c>
      <c r="S419" t="s">
        <v>4808</v>
      </c>
      <c r="T419" s="1">
        <f t="shared" si="26"/>
        <v>41754</v>
      </c>
      <c r="U419" s="1">
        <v>41754</v>
      </c>
      <c r="V419" s="1" t="str">
        <f t="shared" si="27"/>
        <v>mark</v>
      </c>
      <c r="W419" s="1" t="str">
        <f t="shared" si="28"/>
        <v>mark</v>
      </c>
      <c r="X419" s="1" t="s">
        <v>6714</v>
      </c>
    </row>
    <row r="420" spans="1:24" x14ac:dyDescent="0.2">
      <c r="A420" t="s">
        <v>5122</v>
      </c>
      <c r="B420" t="s">
        <v>2219</v>
      </c>
      <c r="C420" t="s">
        <v>2220</v>
      </c>
      <c r="D420" t="s">
        <v>2221</v>
      </c>
      <c r="E420" t="s">
        <v>6123</v>
      </c>
      <c r="F420" t="s">
        <v>2222</v>
      </c>
      <c r="G420" t="s">
        <v>302</v>
      </c>
      <c r="H420" t="s">
        <v>2223</v>
      </c>
      <c r="I420" s="1">
        <v>42504</v>
      </c>
      <c r="J420" s="1" t="s">
        <v>6</v>
      </c>
      <c r="K420">
        <v>5</v>
      </c>
      <c r="L420">
        <f t="shared" ca="1" si="25"/>
        <v>35</v>
      </c>
      <c r="M420" t="str" cm="1">
        <f t="array" aca="1" ref="M420" ca="1">INDIRECT(ADDRESS(1+L420,12+K420))</f>
        <v>A01102</v>
      </c>
      <c r="S420" t="s">
        <v>4768</v>
      </c>
      <c r="T420" s="1">
        <f t="shared" si="26"/>
        <v>42909</v>
      </c>
      <c r="U420" s="1">
        <v>42909</v>
      </c>
      <c r="V420" s="1" t="str">
        <f t="shared" si="27"/>
        <v>prod</v>
      </c>
      <c r="W420" s="1" t="str">
        <f t="shared" si="28"/>
        <v>prod</v>
      </c>
      <c r="X420" s="1" t="s">
        <v>6712</v>
      </c>
    </row>
    <row r="421" spans="1:24" x14ac:dyDescent="0.2">
      <c r="A421" t="s">
        <v>5123</v>
      </c>
      <c r="B421" t="s">
        <v>2224</v>
      </c>
      <c r="C421" t="s">
        <v>2225</v>
      </c>
      <c r="D421" t="s">
        <v>2226</v>
      </c>
      <c r="E421" t="s">
        <v>6124</v>
      </c>
      <c r="F421" t="s">
        <v>2227</v>
      </c>
      <c r="G421" t="s">
        <v>1653</v>
      </c>
      <c r="H421" t="s">
        <v>2228</v>
      </c>
      <c r="I421" s="1">
        <v>41341</v>
      </c>
      <c r="J421" s="1">
        <v>44076</v>
      </c>
      <c r="K421">
        <v>5</v>
      </c>
      <c r="L421">
        <f t="shared" ca="1" si="25"/>
        <v>5</v>
      </c>
      <c r="M421" t="str" cm="1">
        <f t="array" aca="1" ref="M421" ca="1">INDIRECT(ADDRESS(1+L421,12+K421))</f>
        <v>A01072</v>
      </c>
      <c r="S421" t="s">
        <v>4788</v>
      </c>
      <c r="T421" s="1">
        <f t="shared" si="26"/>
        <v>41341</v>
      </c>
      <c r="U421" s="1">
        <v>41341</v>
      </c>
      <c r="V421" s="1" t="str">
        <f t="shared" si="27"/>
        <v>mark</v>
      </c>
      <c r="W421" s="1" t="str">
        <f t="shared" si="28"/>
        <v>mark</v>
      </c>
      <c r="X421" s="1" t="s">
        <v>6714</v>
      </c>
    </row>
    <row r="422" spans="1:24" x14ac:dyDescent="0.2">
      <c r="A422" t="s">
        <v>5124</v>
      </c>
      <c r="B422" t="s">
        <v>2229</v>
      </c>
      <c r="C422" t="s">
        <v>2230</v>
      </c>
      <c r="D422" t="s">
        <v>2231</v>
      </c>
      <c r="E422" t="s">
        <v>6125</v>
      </c>
      <c r="F422" t="s">
        <v>2232</v>
      </c>
      <c r="G422" t="s">
        <v>2233</v>
      </c>
      <c r="H422" t="s">
        <v>2234</v>
      </c>
      <c r="I422" s="1">
        <v>43572</v>
      </c>
      <c r="J422" s="1" t="s">
        <v>6</v>
      </c>
      <c r="K422">
        <v>5</v>
      </c>
      <c r="L422">
        <f t="shared" ca="1" si="25"/>
        <v>22</v>
      </c>
      <c r="M422" t="str" cm="1">
        <f t="array" aca="1" ref="M422" ca="1">INDIRECT(ADDRESS(1+L422,12+K422))</f>
        <v>A01089</v>
      </c>
      <c r="S422" t="s">
        <v>4807</v>
      </c>
      <c r="T422" s="1">
        <f t="shared" si="26"/>
        <v>43572</v>
      </c>
      <c r="U422" s="1">
        <v>43572</v>
      </c>
      <c r="V422" s="1" t="str">
        <f t="shared" si="27"/>
        <v>prod</v>
      </c>
      <c r="W422" s="1" t="str">
        <f t="shared" si="28"/>
        <v>prod</v>
      </c>
      <c r="X422" s="1" t="s">
        <v>6712</v>
      </c>
    </row>
    <row r="423" spans="1:24" x14ac:dyDescent="0.2">
      <c r="A423" t="s">
        <v>5125</v>
      </c>
      <c r="B423" t="s">
        <v>2235</v>
      </c>
      <c r="C423" t="s">
        <v>2236</v>
      </c>
      <c r="D423" t="s">
        <v>2237</v>
      </c>
      <c r="E423" t="s">
        <v>6126</v>
      </c>
      <c r="F423" t="s">
        <v>2238</v>
      </c>
      <c r="G423" t="s">
        <v>699</v>
      </c>
      <c r="H423" t="s">
        <v>2239</v>
      </c>
      <c r="I423" s="1">
        <v>42065</v>
      </c>
      <c r="J423" s="1" t="s">
        <v>6</v>
      </c>
      <c r="K423">
        <v>5</v>
      </c>
      <c r="L423">
        <f t="shared" ca="1" si="25"/>
        <v>52</v>
      </c>
      <c r="M423" t="str" cm="1">
        <f t="array" aca="1" ref="M423" ca="1">INDIRECT(ADDRESS(1+L423,12+K423))</f>
        <v>A01119</v>
      </c>
      <c r="S423" t="s">
        <v>4788</v>
      </c>
      <c r="T423" s="1">
        <f t="shared" si="26"/>
        <v>42065</v>
      </c>
      <c r="U423" s="1">
        <v>42065</v>
      </c>
      <c r="V423" s="1" t="str">
        <f t="shared" si="27"/>
        <v>mark</v>
      </c>
      <c r="W423" s="1" t="str">
        <f t="shared" si="28"/>
        <v>mark</v>
      </c>
      <c r="X423" s="1" t="s">
        <v>6714</v>
      </c>
    </row>
    <row r="424" spans="1:24" x14ac:dyDescent="0.2">
      <c r="A424" t="s">
        <v>5126</v>
      </c>
      <c r="B424" t="s">
        <v>2240</v>
      </c>
      <c r="C424" t="s">
        <v>1750</v>
      </c>
      <c r="D424" t="s">
        <v>2241</v>
      </c>
      <c r="E424" t="s">
        <v>6127</v>
      </c>
      <c r="F424" t="s">
        <v>2242</v>
      </c>
      <c r="G424" t="s">
        <v>740</v>
      </c>
      <c r="H424" t="s">
        <v>2243</v>
      </c>
      <c r="I424" s="1">
        <v>41442</v>
      </c>
      <c r="J424" s="1" t="s">
        <v>6</v>
      </c>
      <c r="K424">
        <v>5</v>
      </c>
      <c r="L424">
        <f t="shared" ca="1" si="25"/>
        <v>70</v>
      </c>
      <c r="M424" t="str" cm="1">
        <f t="array" aca="1" ref="M424" ca="1">INDIRECT(ADDRESS(1+L424,12+K424))</f>
        <v>A01137</v>
      </c>
      <c r="S424" t="s">
        <v>4824</v>
      </c>
      <c r="T424" s="1">
        <f t="shared" si="26"/>
        <v>41774</v>
      </c>
      <c r="U424" s="1">
        <v>41774</v>
      </c>
      <c r="V424" s="1" t="str">
        <f t="shared" si="27"/>
        <v>mark</v>
      </c>
      <c r="W424" s="1" t="str">
        <f t="shared" si="28"/>
        <v>mark</v>
      </c>
      <c r="X424" s="1" t="s">
        <v>6714</v>
      </c>
    </row>
    <row r="425" spans="1:24" x14ac:dyDescent="0.2">
      <c r="A425" t="s">
        <v>5127</v>
      </c>
      <c r="B425" t="s">
        <v>2244</v>
      </c>
      <c r="C425" t="s">
        <v>2245</v>
      </c>
      <c r="D425" t="s">
        <v>2246</v>
      </c>
      <c r="E425" t="s">
        <v>6128</v>
      </c>
      <c r="F425" t="s">
        <v>2247</v>
      </c>
      <c r="G425" t="s">
        <v>95</v>
      </c>
      <c r="H425" t="s">
        <v>2248</v>
      </c>
      <c r="I425" s="1">
        <v>41751</v>
      </c>
      <c r="J425" s="1">
        <v>44012</v>
      </c>
      <c r="K425">
        <v>5</v>
      </c>
      <c r="L425">
        <f t="shared" ref="L425:L488" ca="1" si="29">CEILING(RAND()*73,1)</f>
        <v>56</v>
      </c>
      <c r="M425" t="str" cm="1">
        <f t="array" aca="1" ref="M425" ca="1">INDIRECT(ADDRESS(1+L425,12+K425))</f>
        <v>A01123</v>
      </c>
      <c r="S425" t="s">
        <v>4799</v>
      </c>
      <c r="T425" s="1">
        <f t="shared" si="26"/>
        <v>42585</v>
      </c>
      <c r="U425" s="1">
        <v>42585</v>
      </c>
      <c r="V425" s="1" t="str">
        <f t="shared" si="27"/>
        <v>prod</v>
      </c>
      <c r="W425" s="1" t="str">
        <f t="shared" si="28"/>
        <v>prod</v>
      </c>
      <c r="X425" s="1" t="s">
        <v>6712</v>
      </c>
    </row>
    <row r="426" spans="1:24" x14ac:dyDescent="0.2">
      <c r="A426" t="s">
        <v>5128</v>
      </c>
      <c r="B426" t="s">
        <v>2249</v>
      </c>
      <c r="C426" t="s">
        <v>2250</v>
      </c>
      <c r="D426" t="s">
        <v>2251</v>
      </c>
      <c r="E426" t="s">
        <v>6129</v>
      </c>
      <c r="F426" t="s">
        <v>2252</v>
      </c>
      <c r="G426" t="s">
        <v>2253</v>
      </c>
      <c r="H426" t="s">
        <v>2254</v>
      </c>
      <c r="I426" s="1">
        <v>43567</v>
      </c>
      <c r="J426" s="1" t="s">
        <v>6</v>
      </c>
      <c r="K426">
        <v>5</v>
      </c>
      <c r="L426">
        <f t="shared" ca="1" si="29"/>
        <v>66</v>
      </c>
      <c r="M426" t="str" cm="1">
        <f t="array" aca="1" ref="M426" ca="1">INDIRECT(ADDRESS(1+L426,12+K426))</f>
        <v>A01133</v>
      </c>
      <c r="S426" t="s">
        <v>4788</v>
      </c>
      <c r="T426" s="1">
        <f t="shared" si="26"/>
        <v>43567</v>
      </c>
      <c r="U426" s="1">
        <v>43567</v>
      </c>
      <c r="V426" s="1" t="str">
        <f t="shared" si="27"/>
        <v>mark</v>
      </c>
      <c r="W426" s="1" t="str">
        <f t="shared" si="28"/>
        <v>mark</v>
      </c>
      <c r="X426" s="1" t="s">
        <v>6714</v>
      </c>
    </row>
    <row r="427" spans="1:24" x14ac:dyDescent="0.2">
      <c r="A427" t="s">
        <v>5129</v>
      </c>
      <c r="B427" t="s">
        <v>1285</v>
      </c>
      <c r="C427" t="s">
        <v>2255</v>
      </c>
      <c r="D427" t="s">
        <v>2256</v>
      </c>
      <c r="E427" t="s">
        <v>6130</v>
      </c>
      <c r="F427" t="s">
        <v>2257</v>
      </c>
      <c r="G427" t="s">
        <v>1840</v>
      </c>
      <c r="H427" t="s">
        <v>2258</v>
      </c>
      <c r="I427" s="1">
        <v>43734</v>
      </c>
      <c r="J427" s="1" t="s">
        <v>6</v>
      </c>
      <c r="K427">
        <v>5</v>
      </c>
      <c r="L427">
        <f t="shared" ca="1" si="29"/>
        <v>22</v>
      </c>
      <c r="M427" t="str" cm="1">
        <f t="array" aca="1" ref="M427" ca="1">INDIRECT(ADDRESS(1+L427,12+K427))</f>
        <v>A01089</v>
      </c>
      <c r="S427" t="s">
        <v>4771</v>
      </c>
      <c r="T427" s="1">
        <f t="shared" si="26"/>
        <v>43734</v>
      </c>
      <c r="U427" s="1">
        <v>43734</v>
      </c>
      <c r="V427" s="1" t="str">
        <f t="shared" si="27"/>
        <v>prod</v>
      </c>
      <c r="W427" s="1" t="str">
        <f t="shared" si="28"/>
        <v>prod</v>
      </c>
      <c r="X427" s="1" t="s">
        <v>6712</v>
      </c>
    </row>
    <row r="428" spans="1:24" x14ac:dyDescent="0.2">
      <c r="A428" t="s">
        <v>5130</v>
      </c>
      <c r="B428" t="s">
        <v>2259</v>
      </c>
      <c r="C428" t="s">
        <v>2260</v>
      </c>
      <c r="D428" t="s">
        <v>2261</v>
      </c>
      <c r="E428" t="s">
        <v>6131</v>
      </c>
      <c r="F428" t="s">
        <v>2262</v>
      </c>
      <c r="G428" t="s">
        <v>2263</v>
      </c>
      <c r="H428" t="s">
        <v>2264</v>
      </c>
      <c r="I428" s="1">
        <v>43229</v>
      </c>
      <c r="J428" s="1" t="s">
        <v>6</v>
      </c>
      <c r="K428">
        <v>5</v>
      </c>
      <c r="L428">
        <f t="shared" ca="1" si="29"/>
        <v>65</v>
      </c>
      <c r="M428" t="str" cm="1">
        <f t="array" aca="1" ref="M428" ca="1">INDIRECT(ADDRESS(1+L428,12+K428))</f>
        <v>A01132</v>
      </c>
      <c r="S428" t="s">
        <v>4796</v>
      </c>
      <c r="T428" s="1">
        <f t="shared" si="26"/>
        <v>43229</v>
      </c>
      <c r="U428" s="1">
        <v>43229</v>
      </c>
      <c r="V428" s="1" t="str">
        <f t="shared" si="27"/>
        <v>prod</v>
      </c>
      <c r="W428" s="1" t="str">
        <f t="shared" si="28"/>
        <v>prod</v>
      </c>
      <c r="X428" s="1" t="s">
        <v>6712</v>
      </c>
    </row>
    <row r="429" spans="1:24" x14ac:dyDescent="0.2">
      <c r="A429" t="s">
        <v>5131</v>
      </c>
      <c r="B429" t="s">
        <v>2265</v>
      </c>
      <c r="C429" t="s">
        <v>246</v>
      </c>
      <c r="D429" t="s">
        <v>2266</v>
      </c>
      <c r="E429" t="s">
        <v>6132</v>
      </c>
      <c r="F429" t="s">
        <v>2267</v>
      </c>
      <c r="G429" t="s">
        <v>1251</v>
      </c>
      <c r="H429" t="s">
        <v>2268</v>
      </c>
      <c r="I429" s="1">
        <v>41340</v>
      </c>
      <c r="J429" s="1" t="s">
        <v>6</v>
      </c>
      <c r="K429">
        <v>5</v>
      </c>
      <c r="L429">
        <f t="shared" ca="1" si="29"/>
        <v>4</v>
      </c>
      <c r="M429" t="str" cm="1">
        <f t="array" aca="1" ref="M429" ca="1">INDIRECT(ADDRESS(1+L429,12+K429))</f>
        <v>A01071</v>
      </c>
      <c r="S429" t="s">
        <v>4808</v>
      </c>
      <c r="T429" s="1">
        <f t="shared" si="26"/>
        <v>41754</v>
      </c>
      <c r="U429" s="1">
        <v>41754</v>
      </c>
      <c r="V429" s="1" t="str">
        <f t="shared" si="27"/>
        <v>mark</v>
      </c>
      <c r="W429" s="1" t="str">
        <f t="shared" si="28"/>
        <v>mark</v>
      </c>
      <c r="X429" s="1" t="s">
        <v>6714</v>
      </c>
    </row>
    <row r="430" spans="1:24" x14ac:dyDescent="0.2">
      <c r="A430" t="s">
        <v>5132</v>
      </c>
      <c r="B430" t="s">
        <v>864</v>
      </c>
      <c r="C430" t="s">
        <v>2269</v>
      </c>
      <c r="D430" t="s">
        <v>2270</v>
      </c>
      <c r="E430" t="s">
        <v>6133</v>
      </c>
      <c r="F430" t="s">
        <v>2262</v>
      </c>
      <c r="G430" t="s">
        <v>2071</v>
      </c>
      <c r="H430" t="s">
        <v>2271</v>
      </c>
      <c r="I430" s="1">
        <v>42612</v>
      </c>
      <c r="J430" s="1" t="s">
        <v>6</v>
      </c>
      <c r="K430">
        <v>5</v>
      </c>
      <c r="L430">
        <f t="shared" ca="1" si="29"/>
        <v>26</v>
      </c>
      <c r="M430" t="str" cm="1">
        <f t="array" aca="1" ref="M430" ca="1">INDIRECT(ADDRESS(1+L430,12+K430))</f>
        <v>A01093</v>
      </c>
      <c r="S430" t="s">
        <v>4762</v>
      </c>
      <c r="T430" s="1">
        <f t="shared" si="26"/>
        <v>42612</v>
      </c>
      <c r="U430" s="1">
        <v>42612</v>
      </c>
      <c r="V430" s="1" t="str">
        <f t="shared" si="27"/>
        <v>mark</v>
      </c>
      <c r="W430" s="1" t="str">
        <f t="shared" si="28"/>
        <v>mark</v>
      </c>
      <c r="X430" s="1" t="s">
        <v>6714</v>
      </c>
    </row>
    <row r="431" spans="1:24" x14ac:dyDescent="0.2">
      <c r="A431" t="s">
        <v>5133</v>
      </c>
      <c r="B431" t="s">
        <v>2272</v>
      </c>
      <c r="C431" t="s">
        <v>2273</v>
      </c>
      <c r="D431" t="s">
        <v>2274</v>
      </c>
      <c r="E431" t="s">
        <v>6134</v>
      </c>
      <c r="F431" t="s">
        <v>2275</v>
      </c>
      <c r="G431" t="s">
        <v>894</v>
      </c>
      <c r="H431" t="s">
        <v>2276</v>
      </c>
      <c r="I431" s="1">
        <v>43487</v>
      </c>
      <c r="J431" s="1" t="s">
        <v>6</v>
      </c>
      <c r="K431">
        <v>5</v>
      </c>
      <c r="L431">
        <f t="shared" ca="1" si="29"/>
        <v>12</v>
      </c>
      <c r="M431" t="str" cm="1">
        <f t="array" aca="1" ref="M431" ca="1">INDIRECT(ADDRESS(1+L431,12+K431))</f>
        <v>A01079</v>
      </c>
      <c r="S431" t="s">
        <v>4821</v>
      </c>
      <c r="T431" s="1">
        <f t="shared" si="26"/>
        <v>43995</v>
      </c>
      <c r="U431" s="1">
        <v>43995</v>
      </c>
      <c r="V431" s="1" t="str">
        <f t="shared" si="27"/>
        <v>prod</v>
      </c>
      <c r="W431" s="1" t="str">
        <f t="shared" si="28"/>
        <v>prod</v>
      </c>
      <c r="X431" s="1" t="s">
        <v>6712</v>
      </c>
    </row>
    <row r="432" spans="1:24" x14ac:dyDescent="0.2">
      <c r="A432" t="s">
        <v>5134</v>
      </c>
      <c r="B432" t="s">
        <v>599</v>
      </c>
      <c r="C432" t="s">
        <v>2277</v>
      </c>
      <c r="D432" t="s">
        <v>2278</v>
      </c>
      <c r="E432" t="s">
        <v>6135</v>
      </c>
      <c r="F432" t="s">
        <v>2279</v>
      </c>
      <c r="G432" t="s">
        <v>1135</v>
      </c>
      <c r="H432" t="s">
        <v>2280</v>
      </c>
      <c r="I432" s="1">
        <v>41787</v>
      </c>
      <c r="J432" s="1" t="s">
        <v>6</v>
      </c>
      <c r="K432">
        <v>5</v>
      </c>
      <c r="L432">
        <f t="shared" ca="1" si="29"/>
        <v>45</v>
      </c>
      <c r="M432" t="str" cm="1">
        <f t="array" aca="1" ref="M432" ca="1">INDIRECT(ADDRESS(1+L432,12+K432))</f>
        <v>A01112</v>
      </c>
      <c r="S432" t="s">
        <v>4794</v>
      </c>
      <c r="T432" s="1">
        <f t="shared" si="26"/>
        <v>41787</v>
      </c>
      <c r="U432" s="1">
        <v>41787</v>
      </c>
      <c r="V432" s="1" t="str">
        <f t="shared" si="27"/>
        <v>prod</v>
      </c>
      <c r="W432" s="1" t="str">
        <f t="shared" si="28"/>
        <v>prod</v>
      </c>
      <c r="X432" s="1" t="s">
        <v>6712</v>
      </c>
    </row>
    <row r="433" spans="1:24" x14ac:dyDescent="0.2">
      <c r="A433" t="s">
        <v>5135</v>
      </c>
      <c r="B433" t="s">
        <v>2281</v>
      </c>
      <c r="C433" t="s">
        <v>2282</v>
      </c>
      <c r="D433" t="s">
        <v>2283</v>
      </c>
      <c r="E433" t="s">
        <v>6136</v>
      </c>
      <c r="F433" t="s">
        <v>2284</v>
      </c>
      <c r="G433" t="s">
        <v>2285</v>
      </c>
      <c r="H433" t="s">
        <v>2286</v>
      </c>
      <c r="I433" s="1">
        <v>43164</v>
      </c>
      <c r="J433" s="1" t="s">
        <v>6</v>
      </c>
      <c r="K433">
        <v>5</v>
      </c>
      <c r="L433">
        <f t="shared" ca="1" si="29"/>
        <v>8</v>
      </c>
      <c r="M433" t="str" cm="1">
        <f t="array" aca="1" ref="M433" ca="1">INDIRECT(ADDRESS(1+L433,12+K433))</f>
        <v>A01075</v>
      </c>
      <c r="S433" t="s">
        <v>4772</v>
      </c>
      <c r="T433" s="1">
        <f t="shared" si="26"/>
        <v>43204</v>
      </c>
      <c r="U433" s="1">
        <v>43204</v>
      </c>
      <c r="V433" s="1" t="str">
        <f t="shared" si="27"/>
        <v>rnd</v>
      </c>
      <c r="W433" s="1" t="str">
        <f t="shared" si="28"/>
        <v>rnd</v>
      </c>
      <c r="X433" s="1" t="s">
        <v>6713</v>
      </c>
    </row>
    <row r="434" spans="1:24" x14ac:dyDescent="0.2">
      <c r="A434" t="s">
        <v>5136</v>
      </c>
      <c r="B434" t="s">
        <v>2287</v>
      </c>
      <c r="C434" t="s">
        <v>1666</v>
      </c>
      <c r="D434" t="s">
        <v>2288</v>
      </c>
      <c r="E434" t="s">
        <v>6137</v>
      </c>
      <c r="F434" t="s">
        <v>2289</v>
      </c>
      <c r="G434" t="s">
        <v>1257</v>
      </c>
      <c r="H434" t="s">
        <v>2290</v>
      </c>
      <c r="I434" s="1">
        <v>41336</v>
      </c>
      <c r="J434" s="1" t="s">
        <v>6</v>
      </c>
      <c r="K434">
        <v>5</v>
      </c>
      <c r="L434">
        <f t="shared" ca="1" si="29"/>
        <v>68</v>
      </c>
      <c r="M434" t="str" cm="1">
        <f t="array" aca="1" ref="M434" ca="1">INDIRECT(ADDRESS(1+L434,12+K434))</f>
        <v>A01135</v>
      </c>
      <c r="S434" t="s">
        <v>4795</v>
      </c>
      <c r="T434" s="1">
        <f t="shared" si="26"/>
        <v>41336</v>
      </c>
      <c r="U434" s="1">
        <v>41336</v>
      </c>
      <c r="V434" s="1" t="str">
        <f t="shared" si="27"/>
        <v>prod</v>
      </c>
      <c r="W434" s="1" t="str">
        <f t="shared" si="28"/>
        <v>prod</v>
      </c>
      <c r="X434" s="1" t="s">
        <v>6712</v>
      </c>
    </row>
    <row r="435" spans="1:24" x14ac:dyDescent="0.2">
      <c r="A435" t="s">
        <v>5137</v>
      </c>
      <c r="B435" t="s">
        <v>2291</v>
      </c>
      <c r="C435" t="s">
        <v>2292</v>
      </c>
      <c r="D435" t="s">
        <v>2293</v>
      </c>
      <c r="E435" t="s">
        <v>6138</v>
      </c>
      <c r="F435" t="s">
        <v>2294</v>
      </c>
      <c r="G435" t="s">
        <v>2295</v>
      </c>
      <c r="H435" t="s">
        <v>2296</v>
      </c>
      <c r="I435" s="1">
        <v>42008</v>
      </c>
      <c r="J435" s="1" t="s">
        <v>6</v>
      </c>
      <c r="K435">
        <v>5</v>
      </c>
      <c r="L435">
        <f t="shared" ca="1" si="29"/>
        <v>50</v>
      </c>
      <c r="M435" t="str" cm="1">
        <f t="array" aca="1" ref="M435" ca="1">INDIRECT(ADDRESS(1+L435,12+K435))</f>
        <v>A01117</v>
      </c>
      <c r="S435" t="s">
        <v>4771</v>
      </c>
      <c r="T435" s="1">
        <f t="shared" si="26"/>
        <v>42134</v>
      </c>
      <c r="U435" s="1">
        <v>42134</v>
      </c>
      <c r="V435" s="1" t="str">
        <f t="shared" si="27"/>
        <v>prod</v>
      </c>
      <c r="W435" s="1" t="str">
        <f t="shared" si="28"/>
        <v>prod</v>
      </c>
      <c r="X435" s="1" t="s">
        <v>6712</v>
      </c>
    </row>
    <row r="436" spans="1:24" x14ac:dyDescent="0.2">
      <c r="A436" t="s">
        <v>5138</v>
      </c>
      <c r="B436" t="s">
        <v>2297</v>
      </c>
      <c r="C436" t="s">
        <v>2298</v>
      </c>
      <c r="D436" t="s">
        <v>2299</v>
      </c>
      <c r="E436" t="s">
        <v>6139</v>
      </c>
      <c r="F436" t="s">
        <v>2300</v>
      </c>
      <c r="G436" t="s">
        <v>2189</v>
      </c>
      <c r="H436" t="s">
        <v>2301</v>
      </c>
      <c r="I436" s="1">
        <v>40521</v>
      </c>
      <c r="J436" s="1">
        <v>43402</v>
      </c>
      <c r="K436">
        <v>5</v>
      </c>
      <c r="L436">
        <f t="shared" ca="1" si="29"/>
        <v>23</v>
      </c>
      <c r="M436" t="str" cm="1">
        <f t="array" aca="1" ref="M436" ca="1">INDIRECT(ADDRESS(1+L436,12+K436))</f>
        <v>A01090</v>
      </c>
      <c r="S436" t="s">
        <v>4801</v>
      </c>
      <c r="T436" s="1">
        <f t="shared" si="26"/>
        <v>43358</v>
      </c>
      <c r="U436" s="1">
        <v>43358</v>
      </c>
      <c r="V436" s="1" t="str">
        <f t="shared" si="27"/>
        <v>rnd</v>
      </c>
      <c r="W436" s="1" t="str">
        <f t="shared" si="28"/>
        <v>rnd</v>
      </c>
      <c r="X436" s="1" t="s">
        <v>6713</v>
      </c>
    </row>
    <row r="437" spans="1:24" x14ac:dyDescent="0.2">
      <c r="A437" t="s">
        <v>5139</v>
      </c>
      <c r="B437" t="s">
        <v>315</v>
      </c>
      <c r="C437" t="s">
        <v>2302</v>
      </c>
      <c r="D437" t="s">
        <v>2303</v>
      </c>
      <c r="E437" t="s">
        <v>6140</v>
      </c>
      <c r="F437" t="s">
        <v>2304</v>
      </c>
      <c r="G437" t="s">
        <v>2305</v>
      </c>
      <c r="H437" t="s">
        <v>2306</v>
      </c>
      <c r="I437" s="1">
        <v>41985</v>
      </c>
      <c r="J437" s="1">
        <v>43154</v>
      </c>
      <c r="K437">
        <v>5</v>
      </c>
      <c r="L437">
        <f t="shared" ca="1" si="29"/>
        <v>5</v>
      </c>
      <c r="M437" t="str" cm="1">
        <f t="array" aca="1" ref="M437" ca="1">INDIRECT(ADDRESS(1+L437,12+K437))</f>
        <v>A01072</v>
      </c>
      <c r="S437" t="s">
        <v>4814</v>
      </c>
      <c r="T437" s="1">
        <f t="shared" si="26"/>
        <v>43580</v>
      </c>
      <c r="U437" s="1">
        <v>43580</v>
      </c>
      <c r="V437" s="1" t="str">
        <f t="shared" si="27"/>
        <v>rnd</v>
      </c>
      <c r="W437" s="1" t="str">
        <f t="shared" si="28"/>
        <v>rnd</v>
      </c>
      <c r="X437" s="1" t="s">
        <v>6713</v>
      </c>
    </row>
    <row r="438" spans="1:24" x14ac:dyDescent="0.2">
      <c r="A438" t="s">
        <v>5140</v>
      </c>
      <c r="B438" t="s">
        <v>2307</v>
      </c>
      <c r="C438" t="s">
        <v>2308</v>
      </c>
      <c r="D438" t="s">
        <v>2309</v>
      </c>
      <c r="E438" t="s">
        <v>6141</v>
      </c>
      <c r="F438" t="s">
        <v>2310</v>
      </c>
      <c r="G438" t="s">
        <v>1012</v>
      </c>
      <c r="H438" t="s">
        <v>2311</v>
      </c>
      <c r="I438" s="1">
        <v>43910</v>
      </c>
      <c r="J438" s="1" t="s">
        <v>6</v>
      </c>
      <c r="K438">
        <v>5</v>
      </c>
      <c r="L438">
        <f t="shared" ca="1" si="29"/>
        <v>37</v>
      </c>
      <c r="M438" t="str" cm="1">
        <f t="array" aca="1" ref="M438" ca="1">INDIRECT(ADDRESS(1+L438,12+K438))</f>
        <v>A01104</v>
      </c>
      <c r="S438" t="s">
        <v>4779</v>
      </c>
      <c r="T438" s="1">
        <f t="shared" si="26"/>
        <v>43910</v>
      </c>
      <c r="U438" s="1">
        <v>43910</v>
      </c>
      <c r="V438" s="1" t="str">
        <f t="shared" si="27"/>
        <v>mark</v>
      </c>
      <c r="W438" s="1" t="str">
        <f t="shared" si="28"/>
        <v>mark</v>
      </c>
      <c r="X438" s="1" t="s">
        <v>6714</v>
      </c>
    </row>
    <row r="439" spans="1:24" x14ac:dyDescent="0.2">
      <c r="A439" t="s">
        <v>5141</v>
      </c>
      <c r="B439" t="s">
        <v>2312</v>
      </c>
      <c r="C439" t="s">
        <v>472</v>
      </c>
      <c r="D439" t="s">
        <v>2313</v>
      </c>
      <c r="E439" t="s">
        <v>6142</v>
      </c>
      <c r="F439" t="s">
        <v>2314</v>
      </c>
      <c r="G439" t="s">
        <v>107</v>
      </c>
      <c r="H439" t="s">
        <v>2315</v>
      </c>
      <c r="I439" s="1">
        <v>42752</v>
      </c>
      <c r="J439" s="1" t="s">
        <v>6</v>
      </c>
      <c r="K439">
        <v>5</v>
      </c>
      <c r="L439">
        <f t="shared" ca="1" si="29"/>
        <v>60</v>
      </c>
      <c r="M439" t="str" cm="1">
        <f t="array" aca="1" ref="M439" ca="1">INDIRECT(ADDRESS(1+L439,12+K439))</f>
        <v>A01127</v>
      </c>
      <c r="S439" t="s">
        <v>4803</v>
      </c>
      <c r="T439" s="1">
        <f t="shared" si="26"/>
        <v>42752</v>
      </c>
      <c r="U439" s="1">
        <v>42752</v>
      </c>
      <c r="V439" s="1" t="str">
        <f t="shared" si="27"/>
        <v>rnd</v>
      </c>
      <c r="W439" s="1" t="str">
        <f t="shared" si="28"/>
        <v>rnd</v>
      </c>
      <c r="X439" s="1" t="s">
        <v>6713</v>
      </c>
    </row>
    <row r="440" spans="1:24" x14ac:dyDescent="0.2">
      <c r="A440" t="s">
        <v>5142</v>
      </c>
      <c r="B440" t="s">
        <v>2316</v>
      </c>
      <c r="C440" t="s">
        <v>1242</v>
      </c>
      <c r="D440" t="s">
        <v>2317</v>
      </c>
      <c r="E440" t="s">
        <v>6143</v>
      </c>
      <c r="F440" t="s">
        <v>2318</v>
      </c>
      <c r="G440" t="s">
        <v>337</v>
      </c>
      <c r="H440" t="s">
        <v>2319</v>
      </c>
      <c r="I440" s="1">
        <v>43371</v>
      </c>
      <c r="J440" s="1" t="s">
        <v>6</v>
      </c>
      <c r="K440">
        <v>5</v>
      </c>
      <c r="L440">
        <f t="shared" ca="1" si="29"/>
        <v>20</v>
      </c>
      <c r="M440" t="str" cm="1">
        <f t="array" aca="1" ref="M440" ca="1">INDIRECT(ADDRESS(1+L440,12+K440))</f>
        <v>A01087</v>
      </c>
      <c r="S440" t="s">
        <v>4789</v>
      </c>
      <c r="T440" s="1">
        <f t="shared" si="26"/>
        <v>43921</v>
      </c>
      <c r="U440" s="1">
        <v>43921</v>
      </c>
      <c r="V440" s="1" t="str">
        <f t="shared" si="27"/>
        <v>rnd</v>
      </c>
      <c r="W440" s="1" t="str">
        <f t="shared" si="28"/>
        <v>rnd</v>
      </c>
      <c r="X440" s="1" t="s">
        <v>6713</v>
      </c>
    </row>
    <row r="441" spans="1:24" x14ac:dyDescent="0.2">
      <c r="A441" t="s">
        <v>5143</v>
      </c>
      <c r="B441" t="s">
        <v>2320</v>
      </c>
      <c r="C441" t="s">
        <v>2321</v>
      </c>
      <c r="D441" t="s">
        <v>2322</v>
      </c>
      <c r="E441" t="s">
        <v>6144</v>
      </c>
      <c r="F441" t="s">
        <v>2323</v>
      </c>
      <c r="G441" t="s">
        <v>1268</v>
      </c>
      <c r="H441" t="s">
        <v>2324</v>
      </c>
      <c r="I441" s="1">
        <v>41430</v>
      </c>
      <c r="J441" s="1">
        <v>42692</v>
      </c>
      <c r="K441">
        <v>5</v>
      </c>
      <c r="L441">
        <f t="shared" ca="1" si="29"/>
        <v>52</v>
      </c>
      <c r="M441" t="str" cm="1">
        <f t="array" aca="1" ref="M441" ca="1">INDIRECT(ADDRESS(1+L441,12+K441))</f>
        <v>A01119</v>
      </c>
      <c r="S441" t="s">
        <v>4821</v>
      </c>
      <c r="T441" s="1">
        <f t="shared" si="26"/>
        <v>43995</v>
      </c>
      <c r="U441" s="1">
        <v>43995</v>
      </c>
      <c r="V441" s="1" t="str">
        <f t="shared" si="27"/>
        <v>prod</v>
      </c>
      <c r="W441" s="1" t="str">
        <f t="shared" si="28"/>
        <v>prod</v>
      </c>
      <c r="X441" s="1" t="s">
        <v>6712</v>
      </c>
    </row>
    <row r="442" spans="1:24" x14ac:dyDescent="0.2">
      <c r="A442" t="s">
        <v>5144</v>
      </c>
      <c r="B442" t="s">
        <v>2325</v>
      </c>
      <c r="C442" t="s">
        <v>2326</v>
      </c>
      <c r="D442" t="s">
        <v>2327</v>
      </c>
      <c r="E442" t="s">
        <v>6145</v>
      </c>
      <c r="F442" t="s">
        <v>2328</v>
      </c>
      <c r="G442" t="s">
        <v>59</v>
      </c>
      <c r="H442" t="s">
        <v>2329</v>
      </c>
      <c r="I442" s="1">
        <v>42959</v>
      </c>
      <c r="J442" s="1" t="s">
        <v>6</v>
      </c>
      <c r="K442">
        <v>5</v>
      </c>
      <c r="L442">
        <f t="shared" ca="1" si="29"/>
        <v>62</v>
      </c>
      <c r="M442" t="str" cm="1">
        <f t="array" aca="1" ref="M442" ca="1">INDIRECT(ADDRESS(1+L442,12+K442))</f>
        <v>A01129</v>
      </c>
      <c r="S442" t="s">
        <v>4818</v>
      </c>
      <c r="T442" s="1">
        <f t="shared" si="26"/>
        <v>43864</v>
      </c>
      <c r="U442" s="1">
        <v>43864</v>
      </c>
      <c r="V442" s="1" t="str">
        <f t="shared" si="27"/>
        <v>mark</v>
      </c>
      <c r="W442" s="1" t="str">
        <f t="shared" si="28"/>
        <v>mark</v>
      </c>
      <c r="X442" s="1" t="s">
        <v>6714</v>
      </c>
    </row>
    <row r="443" spans="1:24" x14ac:dyDescent="0.2">
      <c r="A443" t="s">
        <v>5145</v>
      </c>
      <c r="B443" t="s">
        <v>575</v>
      </c>
      <c r="C443" t="s">
        <v>1560</v>
      </c>
      <c r="D443" t="s">
        <v>2330</v>
      </c>
      <c r="E443" t="s">
        <v>6146</v>
      </c>
      <c r="F443" t="s">
        <v>2331</v>
      </c>
      <c r="G443" t="s">
        <v>2332</v>
      </c>
      <c r="H443" t="s">
        <v>2333</v>
      </c>
      <c r="I443" s="1">
        <v>40629</v>
      </c>
      <c r="J443" s="1" t="s">
        <v>6</v>
      </c>
      <c r="K443">
        <v>5</v>
      </c>
      <c r="L443">
        <f t="shared" ca="1" si="29"/>
        <v>23</v>
      </c>
      <c r="M443" t="str" cm="1">
        <f t="array" aca="1" ref="M443" ca="1">INDIRECT(ADDRESS(1+L443,12+K443))</f>
        <v>A01090</v>
      </c>
      <c r="S443" t="s">
        <v>4771</v>
      </c>
      <c r="T443" s="1">
        <f t="shared" si="26"/>
        <v>42134</v>
      </c>
      <c r="U443" s="1">
        <v>42134</v>
      </c>
      <c r="V443" s="1" t="str">
        <f t="shared" si="27"/>
        <v>prod</v>
      </c>
      <c r="W443" s="1" t="str">
        <f t="shared" si="28"/>
        <v>prod</v>
      </c>
      <c r="X443" s="1" t="s">
        <v>6712</v>
      </c>
    </row>
    <row r="444" spans="1:24" x14ac:dyDescent="0.2">
      <c r="A444" t="s">
        <v>5146</v>
      </c>
      <c r="B444" t="s">
        <v>2334</v>
      </c>
      <c r="C444" t="s">
        <v>2335</v>
      </c>
      <c r="D444" t="s">
        <v>2336</v>
      </c>
      <c r="E444" t="s">
        <v>6147</v>
      </c>
      <c r="F444" t="s">
        <v>2337</v>
      </c>
      <c r="G444" t="s">
        <v>1541</v>
      </c>
      <c r="H444" t="s">
        <v>2338</v>
      </c>
      <c r="I444" s="1">
        <v>41646</v>
      </c>
      <c r="J444" s="1">
        <v>43518</v>
      </c>
      <c r="K444">
        <v>5</v>
      </c>
      <c r="L444">
        <f t="shared" ca="1" si="29"/>
        <v>67</v>
      </c>
      <c r="M444" t="str" cm="1">
        <f t="array" aca="1" ref="M444" ca="1">INDIRECT(ADDRESS(1+L444,12+K444))</f>
        <v>A01134</v>
      </c>
      <c r="S444" t="s">
        <v>4778</v>
      </c>
      <c r="T444" s="1">
        <f t="shared" si="26"/>
        <v>41646</v>
      </c>
      <c r="U444" s="1">
        <v>41646</v>
      </c>
      <c r="V444" s="1" t="str">
        <f t="shared" si="27"/>
        <v>rnd</v>
      </c>
      <c r="W444" s="1" t="str">
        <f t="shared" si="28"/>
        <v>rnd</v>
      </c>
      <c r="X444" s="1" t="s">
        <v>6713</v>
      </c>
    </row>
    <row r="445" spans="1:24" x14ac:dyDescent="0.2">
      <c r="A445" t="s">
        <v>5147</v>
      </c>
      <c r="B445" t="s">
        <v>2339</v>
      </c>
      <c r="C445" t="s">
        <v>1354</v>
      </c>
      <c r="D445" t="s">
        <v>2340</v>
      </c>
      <c r="E445" t="s">
        <v>6148</v>
      </c>
      <c r="F445" t="s">
        <v>2341</v>
      </c>
      <c r="G445" t="s">
        <v>2342</v>
      </c>
      <c r="H445" t="s">
        <v>2343</v>
      </c>
      <c r="I445" s="1">
        <v>41250</v>
      </c>
      <c r="J445" s="1" t="s">
        <v>6</v>
      </c>
      <c r="K445">
        <v>5</v>
      </c>
      <c r="L445">
        <f t="shared" ca="1" si="29"/>
        <v>58</v>
      </c>
      <c r="M445" t="str" cm="1">
        <f t="array" aca="1" ref="M445" ca="1">INDIRECT(ADDRESS(1+L445,12+K445))</f>
        <v>A01125</v>
      </c>
      <c r="S445" t="s">
        <v>4771</v>
      </c>
      <c r="T445" s="1">
        <f t="shared" si="26"/>
        <v>42134</v>
      </c>
      <c r="U445" s="1">
        <v>42134</v>
      </c>
      <c r="V445" s="1" t="str">
        <f t="shared" si="27"/>
        <v>prod</v>
      </c>
      <c r="W445" s="1" t="str">
        <f t="shared" si="28"/>
        <v>prod</v>
      </c>
      <c r="X445" s="1" t="s">
        <v>6712</v>
      </c>
    </row>
    <row r="446" spans="1:24" x14ac:dyDescent="0.2">
      <c r="A446" t="s">
        <v>5148</v>
      </c>
      <c r="B446" t="s">
        <v>2344</v>
      </c>
      <c r="C446" t="s">
        <v>2345</v>
      </c>
      <c r="D446" t="s">
        <v>2346</v>
      </c>
      <c r="E446" t="s">
        <v>6149</v>
      </c>
      <c r="F446" t="s">
        <v>2347</v>
      </c>
      <c r="G446" t="s">
        <v>1050</v>
      </c>
      <c r="H446" t="s">
        <v>2348</v>
      </c>
      <c r="I446" s="1">
        <v>43464</v>
      </c>
      <c r="J446" s="1" t="s">
        <v>6</v>
      </c>
      <c r="K446">
        <v>5</v>
      </c>
      <c r="L446">
        <f t="shared" ca="1" si="29"/>
        <v>40</v>
      </c>
      <c r="M446" t="str" cm="1">
        <f t="array" aca="1" ref="M446" ca="1">INDIRECT(ADDRESS(1+L446,12+K446))</f>
        <v>A01107</v>
      </c>
      <c r="S446" t="s">
        <v>4767</v>
      </c>
      <c r="T446" s="1">
        <f t="shared" si="26"/>
        <v>43464</v>
      </c>
      <c r="U446" s="1">
        <v>43464</v>
      </c>
      <c r="V446" s="1" t="str">
        <f t="shared" si="27"/>
        <v>hr</v>
      </c>
      <c r="W446" s="1" t="str">
        <f t="shared" si="28"/>
        <v>hr</v>
      </c>
      <c r="X446" s="1" t="s">
        <v>6715</v>
      </c>
    </row>
    <row r="447" spans="1:24" x14ac:dyDescent="0.2">
      <c r="A447" t="s">
        <v>5149</v>
      </c>
      <c r="B447" t="s">
        <v>2349</v>
      </c>
      <c r="C447" t="s">
        <v>1528</v>
      </c>
      <c r="D447" t="s">
        <v>2350</v>
      </c>
      <c r="E447" t="s">
        <v>6150</v>
      </c>
      <c r="F447" t="s">
        <v>2351</v>
      </c>
      <c r="G447" t="s">
        <v>1658</v>
      </c>
      <c r="H447" t="s">
        <v>2352</v>
      </c>
      <c r="I447" s="1">
        <v>41547</v>
      </c>
      <c r="J447" s="1" t="s">
        <v>6</v>
      </c>
      <c r="K447">
        <v>5</v>
      </c>
      <c r="L447">
        <f t="shared" ca="1" si="29"/>
        <v>52</v>
      </c>
      <c r="M447" t="str" cm="1">
        <f t="array" aca="1" ref="M447" ca="1">INDIRECT(ADDRESS(1+L447,12+K447))</f>
        <v>A01119</v>
      </c>
      <c r="S447" t="s">
        <v>4786</v>
      </c>
      <c r="T447" s="1">
        <f t="shared" si="26"/>
        <v>41547</v>
      </c>
      <c r="U447" s="1">
        <v>41547</v>
      </c>
      <c r="V447" s="1" t="str">
        <f t="shared" si="27"/>
        <v>hr</v>
      </c>
      <c r="W447" s="1" t="str">
        <f t="shared" si="28"/>
        <v>hr</v>
      </c>
      <c r="X447" s="1" t="s">
        <v>6715</v>
      </c>
    </row>
    <row r="448" spans="1:24" x14ac:dyDescent="0.2">
      <c r="A448" t="s">
        <v>5150</v>
      </c>
      <c r="B448" t="s">
        <v>2353</v>
      </c>
      <c r="C448" t="s">
        <v>927</v>
      </c>
      <c r="D448" t="s">
        <v>2354</v>
      </c>
      <c r="E448" t="s">
        <v>6151</v>
      </c>
      <c r="F448" t="s">
        <v>2355</v>
      </c>
      <c r="G448" t="s">
        <v>1050</v>
      </c>
      <c r="H448" t="s">
        <v>2356</v>
      </c>
      <c r="I448" s="1">
        <v>42794</v>
      </c>
      <c r="J448" s="1">
        <v>43487</v>
      </c>
      <c r="K448">
        <v>5</v>
      </c>
      <c r="L448">
        <f t="shared" ca="1" si="29"/>
        <v>28</v>
      </c>
      <c r="M448" t="str" cm="1">
        <f t="array" aca="1" ref="M448" ca="1">INDIRECT(ADDRESS(1+L448,12+K448))</f>
        <v>A01095</v>
      </c>
      <c r="S448" t="s">
        <v>4809</v>
      </c>
      <c r="T448" s="1">
        <f t="shared" si="26"/>
        <v>42794</v>
      </c>
      <c r="U448" s="1">
        <v>42794</v>
      </c>
      <c r="V448" s="1" t="str">
        <f t="shared" si="27"/>
        <v>mark</v>
      </c>
      <c r="W448" s="1" t="str">
        <f t="shared" si="28"/>
        <v>mark</v>
      </c>
      <c r="X448" s="1" t="s">
        <v>6714</v>
      </c>
    </row>
    <row r="449" spans="1:24" x14ac:dyDescent="0.2">
      <c r="A449" t="s">
        <v>5151</v>
      </c>
      <c r="B449" t="s">
        <v>2357</v>
      </c>
      <c r="C449" t="s">
        <v>714</v>
      </c>
      <c r="D449" t="s">
        <v>2358</v>
      </c>
      <c r="E449" t="s">
        <v>6152</v>
      </c>
      <c r="F449" t="s">
        <v>2359</v>
      </c>
      <c r="G449" t="s">
        <v>2025</v>
      </c>
      <c r="H449" t="s">
        <v>2360</v>
      </c>
      <c r="I449" s="1">
        <v>41347</v>
      </c>
      <c r="J449" s="1" t="s">
        <v>6</v>
      </c>
      <c r="K449">
        <v>5</v>
      </c>
      <c r="L449">
        <f t="shared" ca="1" si="29"/>
        <v>38</v>
      </c>
      <c r="M449" t="str" cm="1">
        <f t="array" aca="1" ref="M449" ca="1">INDIRECT(ADDRESS(1+L449,12+K449))</f>
        <v>A01105</v>
      </c>
      <c r="S449" t="s">
        <v>4811</v>
      </c>
      <c r="T449" s="1">
        <f t="shared" si="26"/>
        <v>41525</v>
      </c>
      <c r="U449" s="1">
        <v>41525</v>
      </c>
      <c r="V449" s="1" t="str">
        <f t="shared" si="27"/>
        <v>mark</v>
      </c>
      <c r="W449" s="1" t="str">
        <f t="shared" si="28"/>
        <v>mark</v>
      </c>
      <c r="X449" s="1" t="s">
        <v>6714</v>
      </c>
    </row>
    <row r="450" spans="1:24" x14ac:dyDescent="0.2">
      <c r="A450" t="s">
        <v>5152</v>
      </c>
      <c r="B450" t="s">
        <v>2361</v>
      </c>
      <c r="C450" t="s">
        <v>2362</v>
      </c>
      <c r="D450" t="s">
        <v>2363</v>
      </c>
      <c r="E450" t="s">
        <v>6153</v>
      </c>
      <c r="F450" t="s">
        <v>2364</v>
      </c>
      <c r="G450" t="s">
        <v>1050</v>
      </c>
      <c r="H450" t="s">
        <v>2365</v>
      </c>
      <c r="I450" s="1">
        <v>41332</v>
      </c>
      <c r="J450" s="1" t="s">
        <v>6</v>
      </c>
      <c r="K450">
        <v>5</v>
      </c>
      <c r="L450">
        <f t="shared" ca="1" si="29"/>
        <v>54</v>
      </c>
      <c r="M450" t="str" cm="1">
        <f t="array" aca="1" ref="M450" ca="1">INDIRECT(ADDRESS(1+L450,12+K450))</f>
        <v>A01121</v>
      </c>
      <c r="S450" t="s">
        <v>4819</v>
      </c>
      <c r="T450" s="1">
        <f t="shared" si="26"/>
        <v>42230</v>
      </c>
      <c r="U450" s="1">
        <v>42230</v>
      </c>
      <c r="V450" s="1" t="str">
        <f t="shared" si="27"/>
        <v>rnd</v>
      </c>
      <c r="W450" s="1" t="str">
        <f t="shared" si="28"/>
        <v>rnd</v>
      </c>
      <c r="X450" s="1" t="s">
        <v>6713</v>
      </c>
    </row>
    <row r="451" spans="1:24" x14ac:dyDescent="0.2">
      <c r="A451" t="s">
        <v>5153</v>
      </c>
      <c r="B451" t="s">
        <v>2366</v>
      </c>
      <c r="C451" t="s">
        <v>2250</v>
      </c>
      <c r="D451" t="s">
        <v>2367</v>
      </c>
      <c r="E451" t="s">
        <v>6154</v>
      </c>
      <c r="F451" t="s">
        <v>2368</v>
      </c>
      <c r="G451" t="s">
        <v>774</v>
      </c>
      <c r="H451" t="s">
        <v>2369</v>
      </c>
      <c r="I451" s="1">
        <v>41679</v>
      </c>
      <c r="J451" s="1" t="s">
        <v>6</v>
      </c>
      <c r="K451">
        <v>5</v>
      </c>
      <c r="L451">
        <f t="shared" ca="1" si="29"/>
        <v>71</v>
      </c>
      <c r="M451" t="str" cm="1">
        <f t="array" aca="1" ref="M451" ca="1">INDIRECT(ADDRESS(1+L451,12+K451))</f>
        <v>A01138</v>
      </c>
      <c r="S451" t="s">
        <v>4791</v>
      </c>
      <c r="T451" s="1">
        <f t="shared" si="26"/>
        <v>43715</v>
      </c>
      <c r="U451" s="1">
        <v>43715</v>
      </c>
      <c r="V451" s="1" t="str">
        <f t="shared" si="27"/>
        <v>hr</v>
      </c>
      <c r="W451" s="1" t="str">
        <f t="shared" si="28"/>
        <v>hr</v>
      </c>
      <c r="X451" s="1" t="s">
        <v>6715</v>
      </c>
    </row>
    <row r="452" spans="1:24" x14ac:dyDescent="0.2">
      <c r="A452" t="s">
        <v>5154</v>
      </c>
      <c r="B452" t="s">
        <v>2370</v>
      </c>
      <c r="C452" t="s">
        <v>2371</v>
      </c>
      <c r="D452" t="s">
        <v>2372</v>
      </c>
      <c r="E452" t="s">
        <v>6155</v>
      </c>
      <c r="F452" t="s">
        <v>2373</v>
      </c>
      <c r="G452" t="s">
        <v>191</v>
      </c>
      <c r="H452" t="s">
        <v>2374</v>
      </c>
      <c r="I452" s="1">
        <v>42958</v>
      </c>
      <c r="J452" s="1" t="s">
        <v>6</v>
      </c>
      <c r="K452">
        <v>5</v>
      </c>
      <c r="L452">
        <f t="shared" ca="1" si="29"/>
        <v>45</v>
      </c>
      <c r="M452" t="str" cm="1">
        <f t="array" aca="1" ref="M452" ca="1">INDIRECT(ADDRESS(1+L452,12+K452))</f>
        <v>A01112</v>
      </c>
      <c r="S452" t="s">
        <v>4774</v>
      </c>
      <c r="T452" s="1">
        <f t="shared" ref="T452:T515" si="30">MAX(I452,VLOOKUP(S452,$A:$I,9))</f>
        <v>42958</v>
      </c>
      <c r="U452" s="1">
        <v>42958</v>
      </c>
      <c r="V452" s="1" t="str">
        <f t="shared" si="27"/>
        <v>prod</v>
      </c>
      <c r="W452" s="1" t="str">
        <f t="shared" si="28"/>
        <v>prod</v>
      </c>
      <c r="X452" s="1" t="s">
        <v>6712</v>
      </c>
    </row>
    <row r="453" spans="1:24" x14ac:dyDescent="0.2">
      <c r="A453" t="s">
        <v>5155</v>
      </c>
      <c r="B453" t="s">
        <v>2375</v>
      </c>
      <c r="C453" t="s">
        <v>605</v>
      </c>
      <c r="D453" t="s">
        <v>2376</v>
      </c>
      <c r="E453" t="s">
        <v>6156</v>
      </c>
      <c r="F453" t="s">
        <v>2377</v>
      </c>
      <c r="G453" t="s">
        <v>1813</v>
      </c>
      <c r="H453" t="s">
        <v>2378</v>
      </c>
      <c r="I453" s="1">
        <v>42429</v>
      </c>
      <c r="J453" s="1" t="s">
        <v>6</v>
      </c>
      <c r="K453">
        <v>5</v>
      </c>
      <c r="L453">
        <f t="shared" ca="1" si="29"/>
        <v>73</v>
      </c>
      <c r="M453" t="str" cm="1">
        <f t="array" aca="1" ref="M453" ca="1">INDIRECT(ADDRESS(1+L453,12+K453))</f>
        <v>A01140</v>
      </c>
      <c r="S453" t="s">
        <v>4788</v>
      </c>
      <c r="T453" s="1">
        <f t="shared" si="30"/>
        <v>42429</v>
      </c>
      <c r="U453" s="1">
        <v>42429</v>
      </c>
      <c r="V453" s="1" t="str">
        <f t="shared" si="27"/>
        <v>mark</v>
      </c>
      <c r="W453" s="1" t="str">
        <f t="shared" si="28"/>
        <v>mark</v>
      </c>
      <c r="X453" s="1" t="s">
        <v>6714</v>
      </c>
    </row>
    <row r="454" spans="1:24" x14ac:dyDescent="0.2">
      <c r="A454" t="s">
        <v>5156</v>
      </c>
      <c r="B454" t="s">
        <v>2379</v>
      </c>
      <c r="C454" t="s">
        <v>420</v>
      </c>
      <c r="D454" t="s">
        <v>2380</v>
      </c>
      <c r="E454" t="s">
        <v>6157</v>
      </c>
      <c r="F454" t="s">
        <v>2381</v>
      </c>
      <c r="G454" t="s">
        <v>1338</v>
      </c>
      <c r="H454" t="s">
        <v>2382</v>
      </c>
      <c r="I454" s="1">
        <v>43622</v>
      </c>
      <c r="J454" s="1" t="s">
        <v>6</v>
      </c>
      <c r="K454">
        <v>5</v>
      </c>
      <c r="L454">
        <f t="shared" ca="1" si="29"/>
        <v>44</v>
      </c>
      <c r="M454" t="str" cm="1">
        <f t="array" aca="1" ref="M454" ca="1">INDIRECT(ADDRESS(1+L454,12+K454))</f>
        <v>A01111</v>
      </c>
      <c r="S454" t="s">
        <v>4762</v>
      </c>
      <c r="T454" s="1">
        <f t="shared" si="30"/>
        <v>43622</v>
      </c>
      <c r="U454" s="1">
        <v>43622</v>
      </c>
      <c r="V454" s="1" t="str">
        <f t="shared" si="27"/>
        <v>mark</v>
      </c>
      <c r="W454" s="1" t="str">
        <f t="shared" si="28"/>
        <v>mark</v>
      </c>
      <c r="X454" s="1" t="s">
        <v>6714</v>
      </c>
    </row>
    <row r="455" spans="1:24" x14ac:dyDescent="0.2">
      <c r="A455" t="s">
        <v>5157</v>
      </c>
      <c r="B455" t="s">
        <v>2383</v>
      </c>
      <c r="C455" t="s">
        <v>2269</v>
      </c>
      <c r="D455" t="s">
        <v>2384</v>
      </c>
      <c r="E455" t="s">
        <v>6158</v>
      </c>
      <c r="F455" t="s">
        <v>2385</v>
      </c>
      <c r="G455" t="s">
        <v>525</v>
      </c>
      <c r="H455" t="s">
        <v>2386</v>
      </c>
      <c r="I455" s="1">
        <v>41179</v>
      </c>
      <c r="J455" s="1">
        <v>42350</v>
      </c>
      <c r="K455">
        <v>5</v>
      </c>
      <c r="L455">
        <f t="shared" ca="1" si="29"/>
        <v>48</v>
      </c>
      <c r="M455" t="str" cm="1">
        <f t="array" aca="1" ref="M455" ca="1">INDIRECT(ADDRESS(1+L455,12+K455))</f>
        <v>A01115</v>
      </c>
      <c r="S455" t="s">
        <v>4769</v>
      </c>
      <c r="T455" s="1">
        <f t="shared" si="30"/>
        <v>41179</v>
      </c>
      <c r="U455" s="1">
        <v>41179</v>
      </c>
      <c r="V455" s="1" t="str">
        <f t="shared" si="27"/>
        <v>rnd</v>
      </c>
      <c r="W455" s="1" t="str">
        <f t="shared" si="28"/>
        <v>rnd</v>
      </c>
      <c r="X455" s="1" t="s">
        <v>6713</v>
      </c>
    </row>
    <row r="456" spans="1:24" x14ac:dyDescent="0.2">
      <c r="A456" t="s">
        <v>5158</v>
      </c>
      <c r="B456" t="s">
        <v>2387</v>
      </c>
      <c r="C456" t="s">
        <v>2042</v>
      </c>
      <c r="D456" t="s">
        <v>2388</v>
      </c>
      <c r="E456" t="s">
        <v>6159</v>
      </c>
      <c r="F456" t="s">
        <v>2389</v>
      </c>
      <c r="G456" t="s">
        <v>2390</v>
      </c>
      <c r="H456" t="s">
        <v>2391</v>
      </c>
      <c r="I456" s="1">
        <v>42431</v>
      </c>
      <c r="J456" s="1" t="s">
        <v>6</v>
      </c>
      <c r="K456">
        <v>5</v>
      </c>
      <c r="L456">
        <f t="shared" ca="1" si="29"/>
        <v>52</v>
      </c>
      <c r="M456" t="str" cm="1">
        <f t="array" aca="1" ref="M456" ca="1">INDIRECT(ADDRESS(1+L456,12+K456))</f>
        <v>A01119</v>
      </c>
      <c r="S456" t="s">
        <v>4830</v>
      </c>
      <c r="T456" s="1">
        <f t="shared" si="30"/>
        <v>44085</v>
      </c>
      <c r="U456" s="1">
        <v>44085</v>
      </c>
      <c r="V456" s="1" t="str">
        <f t="shared" si="27"/>
        <v>rnd</v>
      </c>
      <c r="W456" s="1" t="str">
        <f t="shared" si="28"/>
        <v>rnd</v>
      </c>
      <c r="X456" s="1" t="s">
        <v>6713</v>
      </c>
    </row>
    <row r="457" spans="1:24" x14ac:dyDescent="0.2">
      <c r="A457" t="s">
        <v>5159</v>
      </c>
      <c r="B457" t="s">
        <v>2392</v>
      </c>
      <c r="C457" t="s">
        <v>611</v>
      </c>
      <c r="D457" t="s">
        <v>2393</v>
      </c>
      <c r="E457" t="s">
        <v>6160</v>
      </c>
      <c r="F457" t="s">
        <v>2394</v>
      </c>
      <c r="G457" t="s">
        <v>1369</v>
      </c>
      <c r="H457" t="s">
        <v>2395</v>
      </c>
      <c r="I457" s="1">
        <v>42202</v>
      </c>
      <c r="J457" s="1" t="s">
        <v>6</v>
      </c>
      <c r="K457">
        <v>5</v>
      </c>
      <c r="L457">
        <f t="shared" ca="1" si="29"/>
        <v>2</v>
      </c>
      <c r="M457" t="str" cm="1">
        <f t="array" aca="1" ref="M457" ca="1">INDIRECT(ADDRESS(1+L457,12+K457))</f>
        <v>A01069</v>
      </c>
      <c r="S457" t="s">
        <v>4789</v>
      </c>
      <c r="T457" s="1">
        <f t="shared" si="30"/>
        <v>43921</v>
      </c>
      <c r="U457" s="1">
        <v>43921</v>
      </c>
      <c r="V457" s="1" t="str">
        <f t="shared" si="27"/>
        <v>rnd</v>
      </c>
      <c r="W457" s="1" t="str">
        <f t="shared" si="28"/>
        <v>rnd</v>
      </c>
      <c r="X457" s="1" t="s">
        <v>6713</v>
      </c>
    </row>
    <row r="458" spans="1:24" x14ac:dyDescent="0.2">
      <c r="A458" t="s">
        <v>5160</v>
      </c>
      <c r="B458" t="s">
        <v>2396</v>
      </c>
      <c r="C458" t="s">
        <v>2397</v>
      </c>
      <c r="D458" t="s">
        <v>2398</v>
      </c>
      <c r="E458" t="s">
        <v>6161</v>
      </c>
      <c r="F458" t="s">
        <v>2399</v>
      </c>
      <c r="G458" t="s">
        <v>585</v>
      </c>
      <c r="H458" t="s">
        <v>2400</v>
      </c>
      <c r="I458" s="1">
        <v>42374</v>
      </c>
      <c r="J458" s="1" t="s">
        <v>6</v>
      </c>
      <c r="K458">
        <v>5</v>
      </c>
      <c r="L458">
        <f t="shared" ca="1" si="29"/>
        <v>16</v>
      </c>
      <c r="M458" t="str" cm="1">
        <f t="array" aca="1" ref="M458" ca="1">INDIRECT(ADDRESS(1+L458,12+K458))</f>
        <v>A01083</v>
      </c>
      <c r="S458" t="s">
        <v>4808</v>
      </c>
      <c r="T458" s="1">
        <f t="shared" si="30"/>
        <v>42374</v>
      </c>
      <c r="U458" s="1">
        <v>42374</v>
      </c>
      <c r="V458" s="1" t="str">
        <f t="shared" si="27"/>
        <v>mark</v>
      </c>
      <c r="W458" s="1" t="str">
        <f t="shared" si="28"/>
        <v>mark</v>
      </c>
      <c r="X458" s="1" t="s">
        <v>6714</v>
      </c>
    </row>
    <row r="459" spans="1:24" x14ac:dyDescent="0.2">
      <c r="A459" t="s">
        <v>5161</v>
      </c>
      <c r="B459" t="s">
        <v>2401</v>
      </c>
      <c r="C459" t="s">
        <v>1742</v>
      </c>
      <c r="D459" t="s">
        <v>2402</v>
      </c>
      <c r="E459" t="s">
        <v>6162</v>
      </c>
      <c r="F459" t="s">
        <v>2403</v>
      </c>
      <c r="G459" t="s">
        <v>481</v>
      </c>
      <c r="H459" t="s">
        <v>2404</v>
      </c>
      <c r="I459" s="1">
        <v>42829</v>
      </c>
      <c r="J459" s="1" t="s">
        <v>6</v>
      </c>
      <c r="K459">
        <v>5</v>
      </c>
      <c r="L459">
        <f t="shared" ca="1" si="29"/>
        <v>30</v>
      </c>
      <c r="M459" t="str" cm="1">
        <f t="array" aca="1" ref="M459" ca="1">INDIRECT(ADDRESS(1+L459,12+K459))</f>
        <v>A01097</v>
      </c>
      <c r="S459" t="s">
        <v>4832</v>
      </c>
      <c r="T459" s="1">
        <f t="shared" si="30"/>
        <v>42829</v>
      </c>
      <c r="U459" s="1">
        <v>42829</v>
      </c>
      <c r="V459" s="1" t="str">
        <f t="shared" si="27"/>
        <v>mark</v>
      </c>
      <c r="W459" s="1" t="str">
        <f t="shared" si="28"/>
        <v>mark</v>
      </c>
      <c r="X459" s="1" t="s">
        <v>6714</v>
      </c>
    </row>
    <row r="460" spans="1:24" x14ac:dyDescent="0.2">
      <c r="A460" t="s">
        <v>5162</v>
      </c>
      <c r="B460" t="s">
        <v>2405</v>
      </c>
      <c r="C460" t="s">
        <v>559</v>
      </c>
      <c r="D460" t="s">
        <v>2406</v>
      </c>
      <c r="E460" t="s">
        <v>6163</v>
      </c>
      <c r="F460" t="s">
        <v>2407</v>
      </c>
      <c r="G460" t="s">
        <v>2408</v>
      </c>
      <c r="H460" t="s">
        <v>2409</v>
      </c>
      <c r="I460" s="1">
        <v>43690</v>
      </c>
      <c r="J460" s="1" t="s">
        <v>6</v>
      </c>
      <c r="K460">
        <v>5</v>
      </c>
      <c r="L460">
        <f t="shared" ca="1" si="29"/>
        <v>68</v>
      </c>
      <c r="M460" t="str" cm="1">
        <f t="array" aca="1" ref="M460" ca="1">INDIRECT(ADDRESS(1+L460,12+K460))</f>
        <v>A01135</v>
      </c>
      <c r="S460" t="s">
        <v>4771</v>
      </c>
      <c r="T460" s="1">
        <f t="shared" si="30"/>
        <v>43690</v>
      </c>
      <c r="U460" s="1">
        <v>43690</v>
      </c>
      <c r="V460" s="1" t="str">
        <f t="shared" ref="V460:V523" si="31">LOOKUP(S460,A:A,W:W)</f>
        <v>prod</v>
      </c>
      <c r="W460" s="1" t="str">
        <f t="shared" ref="W460:W523" si="32">V460</f>
        <v>prod</v>
      </c>
      <c r="X460" s="1" t="s">
        <v>6712</v>
      </c>
    </row>
    <row r="461" spans="1:24" x14ac:dyDescent="0.2">
      <c r="A461" t="s">
        <v>5163</v>
      </c>
      <c r="B461" t="s">
        <v>2410</v>
      </c>
      <c r="C461" t="s">
        <v>1512</v>
      </c>
      <c r="D461" t="s">
        <v>2411</v>
      </c>
      <c r="E461" t="s">
        <v>6164</v>
      </c>
      <c r="F461" t="s">
        <v>2412</v>
      </c>
      <c r="G461" t="s">
        <v>2413</v>
      </c>
      <c r="H461" t="s">
        <v>2414</v>
      </c>
      <c r="I461" s="1">
        <v>41722</v>
      </c>
      <c r="J461" s="1">
        <v>43906</v>
      </c>
      <c r="K461">
        <v>5</v>
      </c>
      <c r="L461">
        <f t="shared" ca="1" si="29"/>
        <v>29</v>
      </c>
      <c r="M461" t="str" cm="1">
        <f t="array" aca="1" ref="M461" ca="1">INDIRECT(ADDRESS(1+L461,12+K461))</f>
        <v>A01096</v>
      </c>
      <c r="S461" t="s">
        <v>4820</v>
      </c>
      <c r="T461" s="1">
        <f t="shared" si="30"/>
        <v>41722</v>
      </c>
      <c r="U461" s="1">
        <v>41722</v>
      </c>
      <c r="V461" s="1" t="str">
        <f t="shared" si="31"/>
        <v>rnd</v>
      </c>
      <c r="W461" s="1" t="str">
        <f t="shared" si="32"/>
        <v>rnd</v>
      </c>
      <c r="X461" s="1" t="s">
        <v>6713</v>
      </c>
    </row>
    <row r="462" spans="1:24" x14ac:dyDescent="0.2">
      <c r="A462" t="s">
        <v>5164</v>
      </c>
      <c r="B462" t="s">
        <v>2415</v>
      </c>
      <c r="C462" t="s">
        <v>2416</v>
      </c>
      <c r="D462" t="s">
        <v>2417</v>
      </c>
      <c r="E462" t="s">
        <v>6165</v>
      </c>
      <c r="F462" t="s">
        <v>2418</v>
      </c>
      <c r="G462" t="s">
        <v>579</v>
      </c>
      <c r="H462" t="s">
        <v>2419</v>
      </c>
      <c r="I462" s="1">
        <v>41193</v>
      </c>
      <c r="J462" s="1" t="s">
        <v>6</v>
      </c>
      <c r="K462">
        <v>5</v>
      </c>
      <c r="L462">
        <f t="shared" ca="1" si="29"/>
        <v>70</v>
      </c>
      <c r="M462" t="str" cm="1">
        <f t="array" aca="1" ref="M462" ca="1">INDIRECT(ADDRESS(1+L462,12+K462))</f>
        <v>A01137</v>
      </c>
      <c r="S462" t="s">
        <v>4807</v>
      </c>
      <c r="T462" s="1">
        <f t="shared" si="30"/>
        <v>41193</v>
      </c>
      <c r="U462" s="1">
        <v>41193</v>
      </c>
      <c r="V462" s="1" t="str">
        <f t="shared" si="31"/>
        <v>prod</v>
      </c>
      <c r="W462" s="1" t="str">
        <f t="shared" si="32"/>
        <v>prod</v>
      </c>
      <c r="X462" s="1" t="s">
        <v>6712</v>
      </c>
    </row>
    <row r="463" spans="1:24" x14ac:dyDescent="0.2">
      <c r="A463" t="s">
        <v>5165</v>
      </c>
      <c r="B463" t="s">
        <v>2420</v>
      </c>
      <c r="C463" t="s">
        <v>2335</v>
      </c>
      <c r="D463" t="s">
        <v>2421</v>
      </c>
      <c r="E463" t="s">
        <v>6166</v>
      </c>
      <c r="F463" t="s">
        <v>1139</v>
      </c>
      <c r="G463" t="s">
        <v>1892</v>
      </c>
      <c r="H463" t="s">
        <v>2422</v>
      </c>
      <c r="I463" s="1">
        <v>43912</v>
      </c>
      <c r="J463" s="1" t="s">
        <v>6</v>
      </c>
      <c r="K463">
        <v>5</v>
      </c>
      <c r="L463">
        <f t="shared" ca="1" si="29"/>
        <v>4</v>
      </c>
      <c r="M463" t="str" cm="1">
        <f t="array" aca="1" ref="M463" ca="1">INDIRECT(ADDRESS(1+L463,12+K463))</f>
        <v>A01071</v>
      </c>
      <c r="S463" t="s">
        <v>4809</v>
      </c>
      <c r="T463" s="1">
        <f t="shared" si="30"/>
        <v>43912</v>
      </c>
      <c r="U463" s="1">
        <v>43912</v>
      </c>
      <c r="V463" s="1" t="str">
        <f t="shared" si="31"/>
        <v>mark</v>
      </c>
      <c r="W463" s="1" t="str">
        <f t="shared" si="32"/>
        <v>mark</v>
      </c>
      <c r="X463" s="1" t="s">
        <v>6714</v>
      </c>
    </row>
    <row r="464" spans="1:24" x14ac:dyDescent="0.2">
      <c r="A464" t="s">
        <v>5166</v>
      </c>
      <c r="B464" t="s">
        <v>2423</v>
      </c>
      <c r="C464" t="s">
        <v>2269</v>
      </c>
      <c r="D464" t="s">
        <v>2424</v>
      </c>
      <c r="E464" t="s">
        <v>6167</v>
      </c>
      <c r="F464" t="s">
        <v>2425</v>
      </c>
      <c r="G464" t="s">
        <v>2426</v>
      </c>
      <c r="H464" t="s">
        <v>2427</v>
      </c>
      <c r="I464" s="1">
        <v>40619</v>
      </c>
      <c r="J464" s="1">
        <v>43874</v>
      </c>
      <c r="K464">
        <v>5</v>
      </c>
      <c r="L464">
        <f t="shared" ca="1" si="29"/>
        <v>19</v>
      </c>
      <c r="M464" t="str" cm="1">
        <f t="array" aca="1" ref="M464" ca="1">INDIRECT(ADDRESS(1+L464,12+K464))</f>
        <v>A01086</v>
      </c>
      <c r="S464" t="s">
        <v>4831</v>
      </c>
      <c r="T464" s="1">
        <f t="shared" si="30"/>
        <v>43869</v>
      </c>
      <c r="U464" s="1">
        <v>43869</v>
      </c>
      <c r="V464" s="1" t="str">
        <f t="shared" si="31"/>
        <v>prod</v>
      </c>
      <c r="W464" s="1" t="str">
        <f t="shared" si="32"/>
        <v>prod</v>
      </c>
      <c r="X464" s="1" t="s">
        <v>6712</v>
      </c>
    </row>
    <row r="465" spans="1:24" x14ac:dyDescent="0.2">
      <c r="A465" t="s">
        <v>5167</v>
      </c>
      <c r="B465" t="s">
        <v>1400</v>
      </c>
      <c r="C465" t="s">
        <v>2428</v>
      </c>
      <c r="D465" t="s">
        <v>2429</v>
      </c>
      <c r="E465" t="s">
        <v>6168</v>
      </c>
      <c r="F465" t="s">
        <v>2430</v>
      </c>
      <c r="G465" t="s">
        <v>417</v>
      </c>
      <c r="H465" t="s">
        <v>2431</v>
      </c>
      <c r="I465" s="1">
        <v>41758</v>
      </c>
      <c r="J465" s="1" t="s">
        <v>6</v>
      </c>
      <c r="K465">
        <v>5</v>
      </c>
      <c r="L465">
        <f t="shared" ca="1" si="29"/>
        <v>31</v>
      </c>
      <c r="M465" t="str" cm="1">
        <f t="array" aca="1" ref="M465" ca="1">INDIRECT(ADDRESS(1+L465,12+K465))</f>
        <v>A01098</v>
      </c>
      <c r="S465" t="s">
        <v>4822</v>
      </c>
      <c r="T465" s="1">
        <f t="shared" si="30"/>
        <v>43918</v>
      </c>
      <c r="U465" s="1">
        <v>43918</v>
      </c>
      <c r="V465" s="1" t="str">
        <f t="shared" si="31"/>
        <v>mark</v>
      </c>
      <c r="W465" s="1" t="str">
        <f t="shared" si="32"/>
        <v>mark</v>
      </c>
      <c r="X465" s="1" t="s">
        <v>6714</v>
      </c>
    </row>
    <row r="466" spans="1:24" x14ac:dyDescent="0.2">
      <c r="A466" t="s">
        <v>5168</v>
      </c>
      <c r="B466" t="s">
        <v>286</v>
      </c>
      <c r="C466" t="s">
        <v>2432</v>
      </c>
      <c r="D466" t="s">
        <v>2433</v>
      </c>
      <c r="E466" t="s">
        <v>6169</v>
      </c>
      <c r="F466" t="s">
        <v>2434</v>
      </c>
      <c r="G466" t="s">
        <v>284</v>
      </c>
      <c r="H466" t="s">
        <v>2435</v>
      </c>
      <c r="I466" s="1">
        <v>42081</v>
      </c>
      <c r="J466" s="1" t="s">
        <v>6</v>
      </c>
      <c r="K466">
        <v>5</v>
      </c>
      <c r="L466">
        <f t="shared" ca="1" si="29"/>
        <v>63</v>
      </c>
      <c r="M466" t="str" cm="1">
        <f t="array" aca="1" ref="M466" ca="1">INDIRECT(ADDRESS(1+L466,12+K466))</f>
        <v>A01130</v>
      </c>
      <c r="S466" t="s">
        <v>4830</v>
      </c>
      <c r="T466" s="1">
        <f t="shared" si="30"/>
        <v>44085</v>
      </c>
      <c r="U466" s="1">
        <v>44085</v>
      </c>
      <c r="V466" s="1" t="str">
        <f t="shared" si="31"/>
        <v>rnd</v>
      </c>
      <c r="W466" s="1" t="str">
        <f t="shared" si="32"/>
        <v>rnd</v>
      </c>
      <c r="X466" s="1" t="s">
        <v>6713</v>
      </c>
    </row>
    <row r="467" spans="1:24" x14ac:dyDescent="0.2">
      <c r="A467" t="s">
        <v>5169</v>
      </c>
      <c r="B467" t="s">
        <v>2436</v>
      </c>
      <c r="C467" t="s">
        <v>1517</v>
      </c>
      <c r="D467" t="s">
        <v>2437</v>
      </c>
      <c r="E467" t="s">
        <v>6170</v>
      </c>
      <c r="F467" t="s">
        <v>2438</v>
      </c>
      <c r="G467" t="s">
        <v>405</v>
      </c>
      <c r="H467" t="s">
        <v>2439</v>
      </c>
      <c r="I467" s="1">
        <v>43751</v>
      </c>
      <c r="J467" s="1" t="s">
        <v>6</v>
      </c>
      <c r="K467">
        <v>5</v>
      </c>
      <c r="L467">
        <f t="shared" ca="1" si="29"/>
        <v>26</v>
      </c>
      <c r="M467" t="str" cm="1">
        <f t="array" aca="1" ref="M467" ca="1">INDIRECT(ADDRESS(1+L467,12+K467))</f>
        <v>A01093</v>
      </c>
      <c r="S467" t="s">
        <v>4822</v>
      </c>
      <c r="T467" s="1">
        <f t="shared" si="30"/>
        <v>43918</v>
      </c>
      <c r="U467" s="1">
        <v>43918</v>
      </c>
      <c r="V467" s="1" t="str">
        <f t="shared" si="31"/>
        <v>mark</v>
      </c>
      <c r="W467" s="1" t="str">
        <f t="shared" si="32"/>
        <v>mark</v>
      </c>
      <c r="X467" s="1" t="s">
        <v>6714</v>
      </c>
    </row>
    <row r="468" spans="1:24" x14ac:dyDescent="0.2">
      <c r="A468" t="s">
        <v>5170</v>
      </c>
      <c r="B468" t="s">
        <v>1765</v>
      </c>
      <c r="C468" t="s">
        <v>1671</v>
      </c>
      <c r="D468" t="s">
        <v>2440</v>
      </c>
      <c r="E468" t="s">
        <v>6171</v>
      </c>
      <c r="F468" t="s">
        <v>2441</v>
      </c>
      <c r="G468" t="s">
        <v>2080</v>
      </c>
      <c r="H468" t="s">
        <v>2442</v>
      </c>
      <c r="I468" s="1">
        <v>42036</v>
      </c>
      <c r="J468" s="1">
        <v>43362</v>
      </c>
      <c r="K468">
        <v>5</v>
      </c>
      <c r="L468">
        <f t="shared" ca="1" si="29"/>
        <v>68</v>
      </c>
      <c r="M468" t="str" cm="1">
        <f t="array" aca="1" ref="M468" ca="1">INDIRECT(ADDRESS(1+L468,12+K468))</f>
        <v>A01135</v>
      </c>
      <c r="S468" t="s">
        <v>4797</v>
      </c>
      <c r="T468" s="1">
        <f t="shared" si="30"/>
        <v>42744</v>
      </c>
      <c r="U468" s="1">
        <v>42744</v>
      </c>
      <c r="V468" s="1" t="str">
        <f t="shared" si="31"/>
        <v>prod</v>
      </c>
      <c r="W468" s="1" t="str">
        <f t="shared" si="32"/>
        <v>prod</v>
      </c>
      <c r="X468" s="1" t="s">
        <v>6712</v>
      </c>
    </row>
    <row r="469" spans="1:24" x14ac:dyDescent="0.2">
      <c r="A469" t="s">
        <v>5171</v>
      </c>
      <c r="B469" t="s">
        <v>921</v>
      </c>
      <c r="C469" t="s">
        <v>2443</v>
      </c>
      <c r="D469" t="s">
        <v>2444</v>
      </c>
      <c r="E469" t="s">
        <v>6172</v>
      </c>
      <c r="F469" t="s">
        <v>2445</v>
      </c>
      <c r="G469" t="s">
        <v>688</v>
      </c>
      <c r="H469" t="s">
        <v>2446</v>
      </c>
      <c r="I469" s="1">
        <v>41462</v>
      </c>
      <c r="J469" s="1" t="s">
        <v>6</v>
      </c>
      <c r="K469">
        <v>5</v>
      </c>
      <c r="L469">
        <f t="shared" ca="1" si="29"/>
        <v>43</v>
      </c>
      <c r="M469" t="str" cm="1">
        <f t="array" aca="1" ref="M469" ca="1">INDIRECT(ADDRESS(1+L469,12+K469))</f>
        <v>A01110</v>
      </c>
      <c r="S469" t="s">
        <v>4770</v>
      </c>
      <c r="T469" s="1">
        <f t="shared" si="30"/>
        <v>41462</v>
      </c>
      <c r="U469" s="1">
        <v>41462</v>
      </c>
      <c r="V469" s="1" t="str">
        <f t="shared" si="31"/>
        <v>prod</v>
      </c>
      <c r="W469" s="1" t="str">
        <f t="shared" si="32"/>
        <v>prod</v>
      </c>
      <c r="X469" s="1" t="s">
        <v>6712</v>
      </c>
    </row>
    <row r="470" spans="1:24" x14ac:dyDescent="0.2">
      <c r="A470" t="s">
        <v>5172</v>
      </c>
      <c r="B470" t="s">
        <v>2447</v>
      </c>
      <c r="C470" t="s">
        <v>1482</v>
      </c>
      <c r="D470" t="s">
        <v>2448</v>
      </c>
      <c r="E470" t="s">
        <v>6173</v>
      </c>
      <c r="F470" t="s">
        <v>2449</v>
      </c>
      <c r="G470" t="s">
        <v>1166</v>
      </c>
      <c r="H470" t="s">
        <v>2450</v>
      </c>
      <c r="I470" s="1">
        <v>40891</v>
      </c>
      <c r="J470" s="1">
        <v>43806</v>
      </c>
      <c r="K470">
        <v>5</v>
      </c>
      <c r="L470">
        <f t="shared" ca="1" si="29"/>
        <v>14</v>
      </c>
      <c r="M470" t="str" cm="1">
        <f t="array" aca="1" ref="M470" ca="1">INDIRECT(ADDRESS(1+L470,12+K470))</f>
        <v>A01081</v>
      </c>
      <c r="S470" t="s">
        <v>4828</v>
      </c>
      <c r="T470" s="1">
        <f t="shared" si="30"/>
        <v>41840.486908868173</v>
      </c>
      <c r="U470" s="1">
        <v>41840.486908868173</v>
      </c>
      <c r="V470" s="1" t="str">
        <f t="shared" si="31"/>
        <v>rnd</v>
      </c>
      <c r="W470" s="1" t="str">
        <f t="shared" si="32"/>
        <v>rnd</v>
      </c>
      <c r="X470" s="1" t="s">
        <v>6713</v>
      </c>
    </row>
    <row r="471" spans="1:24" x14ac:dyDescent="0.2">
      <c r="A471" t="s">
        <v>5173</v>
      </c>
      <c r="B471" t="s">
        <v>2451</v>
      </c>
      <c r="C471" t="s">
        <v>158</v>
      </c>
      <c r="D471" t="s">
        <v>2452</v>
      </c>
      <c r="E471" t="s">
        <v>6174</v>
      </c>
      <c r="F471" t="s">
        <v>2453</v>
      </c>
      <c r="G471" t="s">
        <v>1731</v>
      </c>
      <c r="H471" t="s">
        <v>2454</v>
      </c>
      <c r="I471" s="1">
        <v>42832</v>
      </c>
      <c r="J471" s="1" t="s">
        <v>6</v>
      </c>
      <c r="K471">
        <v>5</v>
      </c>
      <c r="L471">
        <f t="shared" ca="1" si="29"/>
        <v>8</v>
      </c>
      <c r="M471" t="str" cm="1">
        <f t="array" aca="1" ref="M471" ca="1">INDIRECT(ADDRESS(1+L471,12+K471))</f>
        <v>A01075</v>
      </c>
      <c r="S471" t="s">
        <v>4764</v>
      </c>
      <c r="T471" s="1">
        <f t="shared" si="30"/>
        <v>42832</v>
      </c>
      <c r="U471" s="1">
        <v>42832</v>
      </c>
      <c r="V471" s="1" t="str">
        <f t="shared" si="31"/>
        <v>mark</v>
      </c>
      <c r="W471" s="1" t="str">
        <f t="shared" si="32"/>
        <v>mark</v>
      </c>
      <c r="X471" s="1" t="s">
        <v>6714</v>
      </c>
    </row>
    <row r="472" spans="1:24" x14ac:dyDescent="0.2">
      <c r="A472" t="s">
        <v>5174</v>
      </c>
      <c r="B472" t="s">
        <v>2229</v>
      </c>
      <c r="C472" t="s">
        <v>1192</v>
      </c>
      <c r="D472" t="s">
        <v>2455</v>
      </c>
      <c r="E472" t="s">
        <v>6175</v>
      </c>
      <c r="F472" t="s">
        <v>2456</v>
      </c>
      <c r="G472" t="s">
        <v>376</v>
      </c>
      <c r="H472" t="s">
        <v>2457</v>
      </c>
      <c r="I472" s="1">
        <v>40798</v>
      </c>
      <c r="J472" s="1" t="s">
        <v>6</v>
      </c>
      <c r="K472">
        <v>5</v>
      </c>
      <c r="L472">
        <f t="shared" ca="1" si="29"/>
        <v>55</v>
      </c>
      <c r="M472" t="str" cm="1">
        <f t="array" aca="1" ref="M472" ca="1">INDIRECT(ADDRESS(1+L472,12+K472))</f>
        <v>A01122</v>
      </c>
      <c r="S472" t="s">
        <v>4772</v>
      </c>
      <c r="T472" s="1">
        <f t="shared" si="30"/>
        <v>43204</v>
      </c>
      <c r="U472" s="1">
        <v>43204</v>
      </c>
      <c r="V472" s="1" t="str">
        <f t="shared" si="31"/>
        <v>rnd</v>
      </c>
      <c r="W472" s="1" t="str">
        <f t="shared" si="32"/>
        <v>rnd</v>
      </c>
      <c r="X472" s="1" t="s">
        <v>6713</v>
      </c>
    </row>
    <row r="473" spans="1:24" x14ac:dyDescent="0.2">
      <c r="A473" t="s">
        <v>5175</v>
      </c>
      <c r="B473" t="s">
        <v>1943</v>
      </c>
      <c r="C473" t="s">
        <v>2458</v>
      </c>
      <c r="D473" t="s">
        <v>2459</v>
      </c>
      <c r="E473" t="s">
        <v>6176</v>
      </c>
      <c r="F473" t="s">
        <v>2460</v>
      </c>
      <c r="G473" t="s">
        <v>1626</v>
      </c>
      <c r="H473" t="s">
        <v>2461</v>
      </c>
      <c r="I473" s="1">
        <v>42457</v>
      </c>
      <c r="J473" s="1" t="s">
        <v>6</v>
      </c>
      <c r="K473">
        <v>5</v>
      </c>
      <c r="L473">
        <f t="shared" ca="1" si="29"/>
        <v>50</v>
      </c>
      <c r="M473" t="str" cm="1">
        <f t="array" aca="1" ref="M473" ca="1">INDIRECT(ADDRESS(1+L473,12+K473))</f>
        <v>A01117</v>
      </c>
      <c r="S473" t="s">
        <v>4813</v>
      </c>
      <c r="T473" s="1">
        <f t="shared" si="30"/>
        <v>42457</v>
      </c>
      <c r="U473" s="1">
        <v>42457</v>
      </c>
      <c r="V473" s="1" t="str">
        <f t="shared" si="31"/>
        <v>prod</v>
      </c>
      <c r="W473" s="1" t="str">
        <f t="shared" si="32"/>
        <v>prod</v>
      </c>
      <c r="X473" s="1" t="s">
        <v>6712</v>
      </c>
    </row>
    <row r="474" spans="1:24" x14ac:dyDescent="0.2">
      <c r="A474" t="s">
        <v>5176</v>
      </c>
      <c r="B474" t="s">
        <v>2462</v>
      </c>
      <c r="C474" t="s">
        <v>2092</v>
      </c>
      <c r="D474" t="s">
        <v>2463</v>
      </c>
      <c r="E474" t="s">
        <v>6177</v>
      </c>
      <c r="F474" t="s">
        <v>2464</v>
      </c>
      <c r="G474" t="s">
        <v>278</v>
      </c>
      <c r="H474" t="s">
        <v>2465</v>
      </c>
      <c r="I474" s="1">
        <v>43818</v>
      </c>
      <c r="J474" s="1" t="s">
        <v>6</v>
      </c>
      <c r="K474">
        <v>5</v>
      </c>
      <c r="L474">
        <f t="shared" ca="1" si="29"/>
        <v>30</v>
      </c>
      <c r="M474" t="str" cm="1">
        <f t="array" aca="1" ref="M474" ca="1">INDIRECT(ADDRESS(1+L474,12+K474))</f>
        <v>A01097</v>
      </c>
      <c r="S474" t="s">
        <v>4792</v>
      </c>
      <c r="T474" s="1">
        <f t="shared" si="30"/>
        <v>43818</v>
      </c>
      <c r="U474" s="1">
        <v>43818</v>
      </c>
      <c r="V474" s="1" t="str">
        <f t="shared" si="31"/>
        <v>prod</v>
      </c>
      <c r="W474" s="1" t="str">
        <f t="shared" si="32"/>
        <v>prod</v>
      </c>
      <c r="X474" s="1" t="s">
        <v>6712</v>
      </c>
    </row>
    <row r="475" spans="1:24" x14ac:dyDescent="0.2">
      <c r="A475" t="s">
        <v>5177</v>
      </c>
      <c r="B475" t="s">
        <v>1970</v>
      </c>
      <c r="C475" t="s">
        <v>2466</v>
      </c>
      <c r="D475" t="s">
        <v>2467</v>
      </c>
      <c r="E475" t="s">
        <v>6178</v>
      </c>
      <c r="F475" t="s">
        <v>2468</v>
      </c>
      <c r="G475" t="s">
        <v>481</v>
      </c>
      <c r="H475" t="s">
        <v>2469</v>
      </c>
      <c r="I475" s="1">
        <v>43523</v>
      </c>
      <c r="J475" s="1" t="s">
        <v>6</v>
      </c>
      <c r="K475">
        <v>5</v>
      </c>
      <c r="L475">
        <f t="shared" ca="1" si="29"/>
        <v>41</v>
      </c>
      <c r="M475" t="str" cm="1">
        <f t="array" aca="1" ref="M475" ca="1">INDIRECT(ADDRESS(1+L475,12+K475))</f>
        <v>A01108</v>
      </c>
      <c r="S475" t="s">
        <v>4782</v>
      </c>
      <c r="T475" s="1">
        <f t="shared" si="30"/>
        <v>43694</v>
      </c>
      <c r="U475" s="1">
        <v>43694</v>
      </c>
      <c r="V475" s="1" t="str">
        <f t="shared" si="31"/>
        <v>mark</v>
      </c>
      <c r="W475" s="1" t="str">
        <f t="shared" si="32"/>
        <v>mark</v>
      </c>
      <c r="X475" s="1" t="s">
        <v>6714</v>
      </c>
    </row>
    <row r="476" spans="1:24" x14ac:dyDescent="0.2">
      <c r="A476" t="s">
        <v>5178</v>
      </c>
      <c r="B476" t="s">
        <v>2470</v>
      </c>
      <c r="C476" t="s">
        <v>1949</v>
      </c>
      <c r="D476" t="s">
        <v>2471</v>
      </c>
      <c r="E476" t="s">
        <v>6179</v>
      </c>
      <c r="F476" t="s">
        <v>2472</v>
      </c>
      <c r="G476" t="s">
        <v>2198</v>
      </c>
      <c r="H476" t="s">
        <v>2473</v>
      </c>
      <c r="I476" s="1">
        <v>41167</v>
      </c>
      <c r="J476" s="1" t="s">
        <v>6</v>
      </c>
      <c r="K476">
        <v>5</v>
      </c>
      <c r="L476">
        <f t="shared" ca="1" si="29"/>
        <v>11</v>
      </c>
      <c r="M476" t="str" cm="1">
        <f t="array" aca="1" ref="M476" ca="1">INDIRECT(ADDRESS(1+L476,12+K476))</f>
        <v>A01078</v>
      </c>
      <c r="S476" t="s">
        <v>4822</v>
      </c>
      <c r="T476" s="1">
        <f t="shared" si="30"/>
        <v>43918</v>
      </c>
      <c r="U476" s="1">
        <v>43918</v>
      </c>
      <c r="V476" s="1" t="str">
        <f t="shared" si="31"/>
        <v>mark</v>
      </c>
      <c r="W476" s="1" t="str">
        <f t="shared" si="32"/>
        <v>mark</v>
      </c>
      <c r="X476" s="1" t="s">
        <v>6714</v>
      </c>
    </row>
    <row r="477" spans="1:24" x14ac:dyDescent="0.2">
      <c r="A477" t="s">
        <v>5179</v>
      </c>
      <c r="B477" t="s">
        <v>2474</v>
      </c>
      <c r="C477" t="s">
        <v>901</v>
      </c>
      <c r="D477" t="s">
        <v>2475</v>
      </c>
      <c r="E477" t="s">
        <v>6180</v>
      </c>
      <c r="F477" t="s">
        <v>2476</v>
      </c>
      <c r="G477" t="s">
        <v>2477</v>
      </c>
      <c r="H477" t="s">
        <v>2478</v>
      </c>
      <c r="I477" s="1">
        <v>42851</v>
      </c>
      <c r="J477" s="1" t="s">
        <v>6</v>
      </c>
      <c r="K477">
        <v>5</v>
      </c>
      <c r="L477">
        <f t="shared" ca="1" si="29"/>
        <v>60</v>
      </c>
      <c r="M477" t="str" cm="1">
        <f t="array" aca="1" ref="M477" ca="1">INDIRECT(ADDRESS(1+L477,12+K477))</f>
        <v>A01127</v>
      </c>
      <c r="S477" t="s">
        <v>4815</v>
      </c>
      <c r="T477" s="1">
        <f t="shared" si="30"/>
        <v>42851</v>
      </c>
      <c r="U477" s="1">
        <v>42851</v>
      </c>
      <c r="V477" s="1" t="str">
        <f t="shared" si="31"/>
        <v>mark</v>
      </c>
      <c r="W477" s="1" t="str">
        <f t="shared" si="32"/>
        <v>mark</v>
      </c>
      <c r="X477" s="1" t="s">
        <v>6714</v>
      </c>
    </row>
    <row r="478" spans="1:24" x14ac:dyDescent="0.2">
      <c r="A478" t="s">
        <v>5180</v>
      </c>
      <c r="B478" t="s">
        <v>1997</v>
      </c>
      <c r="C478" t="s">
        <v>2479</v>
      </c>
      <c r="D478" t="s">
        <v>2480</v>
      </c>
      <c r="E478" t="s">
        <v>6181</v>
      </c>
      <c r="F478" t="s">
        <v>2481</v>
      </c>
      <c r="G478" t="s">
        <v>2482</v>
      </c>
      <c r="H478" t="s">
        <v>2483</v>
      </c>
      <c r="I478" s="1">
        <v>42596</v>
      </c>
      <c r="J478" s="1" t="s">
        <v>6</v>
      </c>
      <c r="K478">
        <v>5</v>
      </c>
      <c r="L478">
        <f t="shared" ca="1" si="29"/>
        <v>34</v>
      </c>
      <c r="M478" t="str" cm="1">
        <f t="array" aca="1" ref="M478" ca="1">INDIRECT(ADDRESS(1+L478,12+K478))</f>
        <v>A01101</v>
      </c>
      <c r="S478" t="s">
        <v>4807</v>
      </c>
      <c r="T478" s="1">
        <f t="shared" si="30"/>
        <v>42596</v>
      </c>
      <c r="U478" s="1">
        <v>42596</v>
      </c>
      <c r="V478" s="1" t="str">
        <f t="shared" si="31"/>
        <v>prod</v>
      </c>
      <c r="W478" s="1" t="str">
        <f t="shared" si="32"/>
        <v>prod</v>
      </c>
      <c r="X478" s="1" t="s">
        <v>6712</v>
      </c>
    </row>
    <row r="479" spans="1:24" x14ac:dyDescent="0.2">
      <c r="A479" t="s">
        <v>5181</v>
      </c>
      <c r="B479" t="s">
        <v>2484</v>
      </c>
      <c r="C479" t="s">
        <v>2485</v>
      </c>
      <c r="D479" t="s">
        <v>2486</v>
      </c>
      <c r="E479" t="s">
        <v>6182</v>
      </c>
      <c r="F479" t="s">
        <v>2487</v>
      </c>
      <c r="G479" t="s">
        <v>475</v>
      </c>
      <c r="H479" t="s">
        <v>2488</v>
      </c>
      <c r="I479" s="1">
        <v>43224</v>
      </c>
      <c r="J479" s="1" t="s">
        <v>6</v>
      </c>
      <c r="K479">
        <v>5</v>
      </c>
      <c r="L479">
        <f t="shared" ca="1" si="29"/>
        <v>18</v>
      </c>
      <c r="M479" t="str" cm="1">
        <f t="array" aca="1" ref="M479" ca="1">INDIRECT(ADDRESS(1+L479,12+K479))</f>
        <v>A01085</v>
      </c>
      <c r="S479" t="s">
        <v>4777</v>
      </c>
      <c r="T479" s="1">
        <f t="shared" si="30"/>
        <v>43224</v>
      </c>
      <c r="U479" s="1">
        <v>43224</v>
      </c>
      <c r="V479" s="1" t="str">
        <f t="shared" si="31"/>
        <v>prod</v>
      </c>
      <c r="W479" s="1" t="str">
        <f t="shared" si="32"/>
        <v>prod</v>
      </c>
      <c r="X479" s="1" t="s">
        <v>6712</v>
      </c>
    </row>
    <row r="480" spans="1:24" x14ac:dyDescent="0.2">
      <c r="A480" t="s">
        <v>5182</v>
      </c>
      <c r="B480" t="s">
        <v>1496</v>
      </c>
      <c r="C480" t="s">
        <v>2489</v>
      </c>
      <c r="D480" t="s">
        <v>2490</v>
      </c>
      <c r="E480" t="s">
        <v>6183</v>
      </c>
      <c r="F480" t="s">
        <v>2491</v>
      </c>
      <c r="G480" t="s">
        <v>812</v>
      </c>
      <c r="H480" t="s">
        <v>2492</v>
      </c>
      <c r="I480" s="1">
        <v>40781</v>
      </c>
      <c r="J480" s="1">
        <v>43026</v>
      </c>
      <c r="K480">
        <v>5</v>
      </c>
      <c r="L480">
        <f t="shared" ca="1" si="29"/>
        <v>26</v>
      </c>
      <c r="M480" t="str" cm="1">
        <f t="array" aca="1" ref="M480" ca="1">INDIRECT(ADDRESS(1+L480,12+K480))</f>
        <v>A01093</v>
      </c>
      <c r="S480" t="s">
        <v>4808</v>
      </c>
      <c r="T480" s="1">
        <f t="shared" si="30"/>
        <v>41754</v>
      </c>
      <c r="U480" s="1">
        <v>41754</v>
      </c>
      <c r="V480" s="1" t="str">
        <f t="shared" si="31"/>
        <v>mark</v>
      </c>
      <c r="W480" s="1" t="str">
        <f t="shared" si="32"/>
        <v>mark</v>
      </c>
      <c r="X480" s="1" t="s">
        <v>6714</v>
      </c>
    </row>
    <row r="481" spans="1:24" x14ac:dyDescent="0.2">
      <c r="A481" t="s">
        <v>5183</v>
      </c>
      <c r="B481" t="s">
        <v>2493</v>
      </c>
      <c r="C481" t="s">
        <v>2494</v>
      </c>
      <c r="D481" t="s">
        <v>2495</v>
      </c>
      <c r="E481" t="s">
        <v>6184</v>
      </c>
      <c r="F481" t="s">
        <v>2496</v>
      </c>
      <c r="G481" t="s">
        <v>1604</v>
      </c>
      <c r="H481" t="s">
        <v>2497</v>
      </c>
      <c r="I481" s="1">
        <v>40575</v>
      </c>
      <c r="J481" s="1">
        <v>43438</v>
      </c>
      <c r="K481">
        <v>5</v>
      </c>
      <c r="L481">
        <f t="shared" ca="1" si="29"/>
        <v>22</v>
      </c>
      <c r="M481" t="str" cm="1">
        <f t="array" aca="1" ref="M481" ca="1">INDIRECT(ADDRESS(1+L481,12+K481))</f>
        <v>A01089</v>
      </c>
      <c r="S481" t="s">
        <v>4794</v>
      </c>
      <c r="T481" s="1">
        <f t="shared" si="30"/>
        <v>40863</v>
      </c>
      <c r="U481" s="1">
        <v>40863</v>
      </c>
      <c r="V481" s="1" t="str">
        <f t="shared" si="31"/>
        <v>prod</v>
      </c>
      <c r="W481" s="1" t="str">
        <f t="shared" si="32"/>
        <v>prod</v>
      </c>
      <c r="X481" s="1" t="s">
        <v>6712</v>
      </c>
    </row>
    <row r="482" spans="1:24" x14ac:dyDescent="0.2">
      <c r="A482" t="s">
        <v>5184</v>
      </c>
      <c r="B482" t="s">
        <v>951</v>
      </c>
      <c r="C482" t="s">
        <v>351</v>
      </c>
      <c r="D482" t="s">
        <v>2498</v>
      </c>
      <c r="E482" t="s">
        <v>6185</v>
      </c>
      <c r="F482" t="s">
        <v>2499</v>
      </c>
      <c r="G482" t="s">
        <v>1039</v>
      </c>
      <c r="H482" t="s">
        <v>2500</v>
      </c>
      <c r="I482" s="1">
        <v>43082</v>
      </c>
      <c r="J482" s="1" t="s">
        <v>6</v>
      </c>
      <c r="K482">
        <v>5</v>
      </c>
      <c r="L482">
        <f t="shared" ca="1" si="29"/>
        <v>59</v>
      </c>
      <c r="M482" t="str" cm="1">
        <f t="array" aca="1" ref="M482" ca="1">INDIRECT(ADDRESS(1+L482,12+K482))</f>
        <v>A01126</v>
      </c>
      <c r="S482" t="s">
        <v>4762</v>
      </c>
      <c r="T482" s="1">
        <f t="shared" si="30"/>
        <v>43082</v>
      </c>
      <c r="U482" s="1">
        <v>43082</v>
      </c>
      <c r="V482" s="1" t="str">
        <f t="shared" si="31"/>
        <v>mark</v>
      </c>
      <c r="W482" s="1" t="str">
        <f t="shared" si="32"/>
        <v>mark</v>
      </c>
      <c r="X482" s="1" t="s">
        <v>6714</v>
      </c>
    </row>
    <row r="483" spans="1:24" x14ac:dyDescent="0.2">
      <c r="A483" t="s">
        <v>5185</v>
      </c>
      <c r="B483" t="s">
        <v>2501</v>
      </c>
      <c r="C483" t="s">
        <v>420</v>
      </c>
      <c r="D483" t="s">
        <v>2502</v>
      </c>
      <c r="E483" t="s">
        <v>6186</v>
      </c>
      <c r="F483" t="s">
        <v>2503</v>
      </c>
      <c r="G483" t="s">
        <v>1384</v>
      </c>
      <c r="H483" t="s">
        <v>2504</v>
      </c>
      <c r="I483" s="1">
        <v>42233</v>
      </c>
      <c r="J483" s="1" t="s">
        <v>6</v>
      </c>
      <c r="K483">
        <v>5</v>
      </c>
      <c r="L483">
        <f t="shared" ca="1" si="29"/>
        <v>49</v>
      </c>
      <c r="M483" t="str" cm="1">
        <f t="array" aca="1" ref="M483" ca="1">INDIRECT(ADDRESS(1+L483,12+K483))</f>
        <v>A01116</v>
      </c>
      <c r="S483" t="s">
        <v>4818</v>
      </c>
      <c r="T483" s="1">
        <f t="shared" si="30"/>
        <v>43864</v>
      </c>
      <c r="U483" s="1">
        <v>43864</v>
      </c>
      <c r="V483" s="1" t="str">
        <f t="shared" si="31"/>
        <v>mark</v>
      </c>
      <c r="W483" s="1" t="str">
        <f t="shared" si="32"/>
        <v>mark</v>
      </c>
      <c r="X483" s="1" t="s">
        <v>6714</v>
      </c>
    </row>
    <row r="484" spans="1:24" x14ac:dyDescent="0.2">
      <c r="A484" t="s">
        <v>5186</v>
      </c>
      <c r="B484" t="s">
        <v>2505</v>
      </c>
      <c r="C484" t="s">
        <v>2489</v>
      </c>
      <c r="D484" t="s">
        <v>2506</v>
      </c>
      <c r="E484" t="s">
        <v>6187</v>
      </c>
      <c r="F484" t="s">
        <v>2507</v>
      </c>
      <c r="G484" t="s">
        <v>2129</v>
      </c>
      <c r="H484" t="s">
        <v>2508</v>
      </c>
      <c r="I484" s="1">
        <v>43190</v>
      </c>
      <c r="J484" s="1" t="s">
        <v>6</v>
      </c>
      <c r="K484">
        <v>5</v>
      </c>
      <c r="L484">
        <f t="shared" ca="1" si="29"/>
        <v>71</v>
      </c>
      <c r="M484" t="str" cm="1">
        <f t="array" aca="1" ref="M484" ca="1">INDIRECT(ADDRESS(1+L484,12+K484))</f>
        <v>A01138</v>
      </c>
      <c r="S484" t="s">
        <v>4767</v>
      </c>
      <c r="T484" s="1">
        <f t="shared" si="30"/>
        <v>43190</v>
      </c>
      <c r="U484" s="1">
        <v>43190</v>
      </c>
      <c r="V484" s="1" t="str">
        <f t="shared" si="31"/>
        <v>hr</v>
      </c>
      <c r="W484" s="1" t="str">
        <f t="shared" si="32"/>
        <v>hr</v>
      </c>
      <c r="X484" s="1" t="s">
        <v>6715</v>
      </c>
    </row>
    <row r="485" spans="1:24" x14ac:dyDescent="0.2">
      <c r="A485" t="s">
        <v>5187</v>
      </c>
      <c r="B485" t="s">
        <v>2509</v>
      </c>
      <c r="C485" t="s">
        <v>2510</v>
      </c>
      <c r="D485" t="s">
        <v>2511</v>
      </c>
      <c r="E485" t="s">
        <v>6188</v>
      </c>
      <c r="F485" t="s">
        <v>2512</v>
      </c>
      <c r="G485" t="s">
        <v>1332</v>
      </c>
      <c r="H485" t="s">
        <v>2513</v>
      </c>
      <c r="I485" s="1">
        <v>42002</v>
      </c>
      <c r="J485" s="1" t="s">
        <v>6</v>
      </c>
      <c r="K485">
        <v>5</v>
      </c>
      <c r="L485">
        <f t="shared" ca="1" si="29"/>
        <v>60</v>
      </c>
      <c r="M485" t="str" cm="1">
        <f t="array" aca="1" ref="M485" ca="1">INDIRECT(ADDRESS(1+L485,12+K485))</f>
        <v>A01127</v>
      </c>
      <c r="S485" t="s">
        <v>4779</v>
      </c>
      <c r="T485" s="1">
        <f t="shared" si="30"/>
        <v>43861</v>
      </c>
      <c r="U485" s="1">
        <v>43861</v>
      </c>
      <c r="V485" s="1" t="str">
        <f t="shared" si="31"/>
        <v>mark</v>
      </c>
      <c r="W485" s="1" t="str">
        <f t="shared" si="32"/>
        <v>mark</v>
      </c>
      <c r="X485" s="1" t="s">
        <v>6714</v>
      </c>
    </row>
    <row r="486" spans="1:24" x14ac:dyDescent="0.2">
      <c r="A486" t="s">
        <v>5188</v>
      </c>
      <c r="B486" t="s">
        <v>2514</v>
      </c>
      <c r="C486" t="s">
        <v>134</v>
      </c>
      <c r="D486" t="s">
        <v>2515</v>
      </c>
      <c r="E486" t="s">
        <v>6189</v>
      </c>
      <c r="F486" t="s">
        <v>2516</v>
      </c>
      <c r="G486" t="s">
        <v>2517</v>
      </c>
      <c r="H486" t="s">
        <v>2518</v>
      </c>
      <c r="I486" s="1">
        <v>42238</v>
      </c>
      <c r="J486" s="1" t="s">
        <v>6</v>
      </c>
      <c r="K486">
        <v>5</v>
      </c>
      <c r="L486">
        <f t="shared" ca="1" si="29"/>
        <v>58</v>
      </c>
      <c r="M486" t="str" cm="1">
        <f t="array" aca="1" ref="M486" ca="1">INDIRECT(ADDRESS(1+L486,12+K486))</f>
        <v>A01125</v>
      </c>
      <c r="S486" t="s">
        <v>4831</v>
      </c>
      <c r="T486" s="1">
        <f t="shared" si="30"/>
        <v>43869</v>
      </c>
      <c r="U486" s="1">
        <v>43869</v>
      </c>
      <c r="V486" s="1" t="str">
        <f t="shared" si="31"/>
        <v>prod</v>
      </c>
      <c r="W486" s="1" t="str">
        <f t="shared" si="32"/>
        <v>prod</v>
      </c>
      <c r="X486" s="1" t="s">
        <v>6712</v>
      </c>
    </row>
    <row r="487" spans="1:24" x14ac:dyDescent="0.2">
      <c r="A487" t="s">
        <v>5189</v>
      </c>
      <c r="B487" t="s">
        <v>2519</v>
      </c>
      <c r="C487" t="s">
        <v>2520</v>
      </c>
      <c r="D487" t="s">
        <v>2521</v>
      </c>
      <c r="E487" t="s">
        <v>6190</v>
      </c>
      <c r="F487" t="s">
        <v>2522</v>
      </c>
      <c r="G487" t="s">
        <v>1178</v>
      </c>
      <c r="H487" t="s">
        <v>2523</v>
      </c>
      <c r="I487" s="1">
        <v>44039</v>
      </c>
      <c r="J487" s="1" t="s">
        <v>6</v>
      </c>
      <c r="K487">
        <v>5</v>
      </c>
      <c r="L487">
        <f t="shared" ca="1" si="29"/>
        <v>1</v>
      </c>
      <c r="M487" t="str" cm="1">
        <f t="array" aca="1" ref="M487" ca="1">INDIRECT(ADDRESS(1+L487,12+K487))</f>
        <v>A01068</v>
      </c>
      <c r="S487" t="s">
        <v>4764</v>
      </c>
      <c r="T487" s="1">
        <f t="shared" si="30"/>
        <v>44039</v>
      </c>
      <c r="U487" s="1">
        <v>44039</v>
      </c>
      <c r="V487" s="1" t="str">
        <f t="shared" si="31"/>
        <v>mark</v>
      </c>
      <c r="W487" s="1" t="str">
        <f t="shared" si="32"/>
        <v>mark</v>
      </c>
      <c r="X487" s="1" t="s">
        <v>6714</v>
      </c>
    </row>
    <row r="488" spans="1:24" x14ac:dyDescent="0.2">
      <c r="A488" t="s">
        <v>5190</v>
      </c>
      <c r="B488" t="s">
        <v>2524</v>
      </c>
      <c r="C488" t="s">
        <v>2172</v>
      </c>
      <c r="D488" t="s">
        <v>2525</v>
      </c>
      <c r="E488" t="s">
        <v>6191</v>
      </c>
      <c r="F488" t="s">
        <v>2526</v>
      </c>
      <c r="G488" t="s">
        <v>1479</v>
      </c>
      <c r="H488" t="s">
        <v>2527</v>
      </c>
      <c r="I488" s="1">
        <v>42495</v>
      </c>
      <c r="J488" s="1">
        <v>43792</v>
      </c>
      <c r="K488">
        <v>5</v>
      </c>
      <c r="L488">
        <f t="shared" ca="1" si="29"/>
        <v>27</v>
      </c>
      <c r="M488" t="str" cm="1">
        <f t="array" aca="1" ref="M488" ca="1">INDIRECT(ADDRESS(1+L488,12+K488))</f>
        <v>A01094</v>
      </c>
      <c r="S488" t="s">
        <v>4801</v>
      </c>
      <c r="T488" s="1">
        <f t="shared" si="30"/>
        <v>43358</v>
      </c>
      <c r="U488" s="1">
        <v>43358</v>
      </c>
      <c r="V488" s="1" t="str">
        <f t="shared" si="31"/>
        <v>rnd</v>
      </c>
      <c r="W488" s="1" t="str">
        <f t="shared" si="32"/>
        <v>rnd</v>
      </c>
      <c r="X488" s="1" t="s">
        <v>6713</v>
      </c>
    </row>
    <row r="489" spans="1:24" x14ac:dyDescent="0.2">
      <c r="A489" t="s">
        <v>5191</v>
      </c>
      <c r="B489" t="s">
        <v>1858</v>
      </c>
      <c r="C489" t="s">
        <v>2528</v>
      </c>
      <c r="D489" t="s">
        <v>2529</v>
      </c>
      <c r="E489" t="s">
        <v>6192</v>
      </c>
      <c r="F489" t="s">
        <v>2530</v>
      </c>
      <c r="G489" t="s">
        <v>2531</v>
      </c>
      <c r="H489" t="s">
        <v>2532</v>
      </c>
      <c r="I489" s="1">
        <v>43607</v>
      </c>
      <c r="J489" s="1" t="s">
        <v>6</v>
      </c>
      <c r="K489">
        <v>5</v>
      </c>
      <c r="L489">
        <f t="shared" ref="L489:L552" ca="1" si="33">CEILING(RAND()*73,1)</f>
        <v>16</v>
      </c>
      <c r="M489" t="str" cm="1">
        <f t="array" aca="1" ref="M489" ca="1">INDIRECT(ADDRESS(1+L489,12+K489))</f>
        <v>A01083</v>
      </c>
      <c r="S489" t="s">
        <v>4796</v>
      </c>
      <c r="T489" s="1">
        <f t="shared" si="30"/>
        <v>43607</v>
      </c>
      <c r="U489" s="1">
        <v>43607</v>
      </c>
      <c r="V489" s="1" t="str">
        <f t="shared" si="31"/>
        <v>prod</v>
      </c>
      <c r="W489" s="1" t="str">
        <f t="shared" si="32"/>
        <v>prod</v>
      </c>
      <c r="X489" s="1" t="s">
        <v>6712</v>
      </c>
    </row>
    <row r="490" spans="1:24" x14ac:dyDescent="0.2">
      <c r="A490" t="s">
        <v>5192</v>
      </c>
      <c r="B490" t="s">
        <v>2533</v>
      </c>
      <c r="C490" t="s">
        <v>2534</v>
      </c>
      <c r="D490" t="s">
        <v>2535</v>
      </c>
      <c r="E490" t="s">
        <v>6193</v>
      </c>
      <c r="F490" t="s">
        <v>823</v>
      </c>
      <c r="G490" t="s">
        <v>113</v>
      </c>
      <c r="H490" t="s">
        <v>2536</v>
      </c>
      <c r="I490" s="1">
        <v>41812</v>
      </c>
      <c r="J490" s="1">
        <v>44027</v>
      </c>
      <c r="K490">
        <v>5</v>
      </c>
      <c r="L490">
        <f t="shared" ca="1" si="33"/>
        <v>16</v>
      </c>
      <c r="M490" t="str" cm="1">
        <f t="array" aca="1" ref="M490" ca="1">INDIRECT(ADDRESS(1+L490,12+K490))</f>
        <v>A01083</v>
      </c>
      <c r="S490" t="s">
        <v>4827</v>
      </c>
      <c r="T490" s="1">
        <f t="shared" si="30"/>
        <v>43751</v>
      </c>
      <c r="U490" s="1">
        <v>43751</v>
      </c>
      <c r="V490" s="1" t="str">
        <f t="shared" si="31"/>
        <v>rnd</v>
      </c>
      <c r="W490" s="1" t="str">
        <f t="shared" si="32"/>
        <v>rnd</v>
      </c>
      <c r="X490" s="1" t="s">
        <v>6713</v>
      </c>
    </row>
    <row r="491" spans="1:24" x14ac:dyDescent="0.2">
      <c r="A491" t="s">
        <v>5193</v>
      </c>
      <c r="B491" t="s">
        <v>955</v>
      </c>
      <c r="C491" t="s">
        <v>843</v>
      </c>
      <c r="D491" t="s">
        <v>2537</v>
      </c>
      <c r="E491" t="s">
        <v>6194</v>
      </c>
      <c r="F491" t="s">
        <v>1530</v>
      </c>
      <c r="G491" t="s">
        <v>2538</v>
      </c>
      <c r="H491" t="s">
        <v>2539</v>
      </c>
      <c r="I491" s="1">
        <v>40864</v>
      </c>
      <c r="J491" s="1" t="s">
        <v>6</v>
      </c>
      <c r="K491">
        <v>5</v>
      </c>
      <c r="L491">
        <f t="shared" ca="1" si="33"/>
        <v>61</v>
      </c>
      <c r="M491" t="str" cm="1">
        <f t="array" aca="1" ref="M491" ca="1">INDIRECT(ADDRESS(1+L491,12+K491))</f>
        <v>A01128</v>
      </c>
      <c r="S491" t="s">
        <v>4800</v>
      </c>
      <c r="T491" s="1">
        <f t="shared" si="30"/>
        <v>42431</v>
      </c>
      <c r="U491" s="1">
        <v>42431</v>
      </c>
      <c r="V491" s="1" t="str">
        <f t="shared" si="31"/>
        <v>rnd</v>
      </c>
      <c r="W491" s="1" t="str">
        <f t="shared" si="32"/>
        <v>rnd</v>
      </c>
      <c r="X491" s="1" t="s">
        <v>6713</v>
      </c>
    </row>
    <row r="492" spans="1:24" x14ac:dyDescent="0.2">
      <c r="A492" t="s">
        <v>5194</v>
      </c>
      <c r="B492" t="s">
        <v>2540</v>
      </c>
      <c r="C492" t="s">
        <v>426</v>
      </c>
      <c r="D492" t="s">
        <v>2541</v>
      </c>
      <c r="E492" t="s">
        <v>6195</v>
      </c>
      <c r="F492" t="s">
        <v>2542</v>
      </c>
      <c r="G492" t="s">
        <v>1653</v>
      </c>
      <c r="H492" t="s">
        <v>2543</v>
      </c>
      <c r="I492" s="1">
        <v>41083</v>
      </c>
      <c r="J492" s="1" t="s">
        <v>6</v>
      </c>
      <c r="K492">
        <v>5</v>
      </c>
      <c r="L492">
        <f t="shared" ca="1" si="33"/>
        <v>35</v>
      </c>
      <c r="M492" t="str" cm="1">
        <f t="array" aca="1" ref="M492" ca="1">INDIRECT(ADDRESS(1+L492,12+K492))</f>
        <v>A01102</v>
      </c>
      <c r="S492" t="s">
        <v>4789</v>
      </c>
      <c r="T492" s="1">
        <f t="shared" si="30"/>
        <v>43921</v>
      </c>
      <c r="U492" s="1">
        <v>43921</v>
      </c>
      <c r="V492" s="1" t="str">
        <f t="shared" si="31"/>
        <v>rnd</v>
      </c>
      <c r="W492" s="1" t="str">
        <f t="shared" si="32"/>
        <v>rnd</v>
      </c>
      <c r="X492" s="1" t="s">
        <v>6713</v>
      </c>
    </row>
    <row r="493" spans="1:24" x14ac:dyDescent="0.2">
      <c r="A493" t="s">
        <v>5195</v>
      </c>
      <c r="B493" t="s">
        <v>2544</v>
      </c>
      <c r="C493" t="s">
        <v>2326</v>
      </c>
      <c r="D493" t="s">
        <v>2545</v>
      </c>
      <c r="E493" t="s">
        <v>6196</v>
      </c>
      <c r="F493" t="s">
        <v>2546</v>
      </c>
      <c r="G493" t="s">
        <v>2547</v>
      </c>
      <c r="H493" t="s">
        <v>2548</v>
      </c>
      <c r="I493" s="1">
        <v>41835</v>
      </c>
      <c r="J493" s="1" t="s">
        <v>6</v>
      </c>
      <c r="K493">
        <v>5</v>
      </c>
      <c r="L493">
        <f t="shared" ca="1" si="33"/>
        <v>35</v>
      </c>
      <c r="M493" t="str" cm="1">
        <f t="array" aca="1" ref="M493" ca="1">INDIRECT(ADDRESS(1+L493,12+K493))</f>
        <v>A01102</v>
      </c>
      <c r="S493" t="s">
        <v>4770</v>
      </c>
      <c r="T493" s="1">
        <f t="shared" si="30"/>
        <v>41835</v>
      </c>
      <c r="U493" s="1">
        <v>41835</v>
      </c>
      <c r="V493" s="1" t="str">
        <f t="shared" si="31"/>
        <v>prod</v>
      </c>
      <c r="W493" s="1" t="str">
        <f t="shared" si="32"/>
        <v>prod</v>
      </c>
      <c r="X493" s="1" t="s">
        <v>6712</v>
      </c>
    </row>
    <row r="494" spans="1:24" x14ac:dyDescent="0.2">
      <c r="A494" t="s">
        <v>5196</v>
      </c>
      <c r="B494" t="s">
        <v>2549</v>
      </c>
      <c r="C494" t="s">
        <v>287</v>
      </c>
      <c r="D494" t="s">
        <v>2550</v>
      </c>
      <c r="E494" t="s">
        <v>6197</v>
      </c>
      <c r="F494" t="s">
        <v>2551</v>
      </c>
      <c r="G494" t="s">
        <v>812</v>
      </c>
      <c r="H494" t="s">
        <v>2552</v>
      </c>
      <c r="I494" s="1">
        <v>43948</v>
      </c>
      <c r="J494" s="1" t="s">
        <v>6</v>
      </c>
      <c r="K494">
        <v>5</v>
      </c>
      <c r="L494">
        <f t="shared" ca="1" si="33"/>
        <v>31</v>
      </c>
      <c r="M494" t="str" cm="1">
        <f t="array" aca="1" ref="M494" ca="1">INDIRECT(ADDRESS(1+L494,12+K494))</f>
        <v>A01098</v>
      </c>
      <c r="S494" t="s">
        <v>4834</v>
      </c>
      <c r="T494" s="1">
        <f t="shared" si="30"/>
        <v>43948</v>
      </c>
      <c r="U494" s="1">
        <v>43948</v>
      </c>
      <c r="V494" s="1" t="str">
        <f t="shared" si="31"/>
        <v>mark</v>
      </c>
      <c r="W494" s="1" t="str">
        <f t="shared" si="32"/>
        <v>mark</v>
      </c>
      <c r="X494" s="1" t="s">
        <v>6714</v>
      </c>
    </row>
    <row r="495" spans="1:24" x14ac:dyDescent="0.2">
      <c r="A495" t="s">
        <v>5197</v>
      </c>
      <c r="B495" t="s">
        <v>2553</v>
      </c>
      <c r="C495" t="s">
        <v>831</v>
      </c>
      <c r="D495" t="s">
        <v>2554</v>
      </c>
      <c r="E495" t="s">
        <v>6198</v>
      </c>
      <c r="F495" t="s">
        <v>2555</v>
      </c>
      <c r="G495" t="s">
        <v>2556</v>
      </c>
      <c r="H495" t="s">
        <v>2557</v>
      </c>
      <c r="I495" s="1">
        <v>40990</v>
      </c>
      <c r="J495" s="1" t="s">
        <v>6</v>
      </c>
      <c r="K495">
        <v>5</v>
      </c>
      <c r="L495">
        <f t="shared" ca="1" si="33"/>
        <v>9</v>
      </c>
      <c r="M495" t="str" cm="1">
        <f t="array" aca="1" ref="M495" ca="1">INDIRECT(ADDRESS(1+L495,12+K495))</f>
        <v>A01076</v>
      </c>
      <c r="S495" t="s">
        <v>4809</v>
      </c>
      <c r="T495" s="1">
        <f t="shared" si="30"/>
        <v>41930</v>
      </c>
      <c r="U495" s="1">
        <v>41930</v>
      </c>
      <c r="V495" s="1" t="str">
        <f t="shared" si="31"/>
        <v>mark</v>
      </c>
      <c r="W495" s="1" t="str">
        <f t="shared" si="32"/>
        <v>mark</v>
      </c>
      <c r="X495" s="1" t="s">
        <v>6714</v>
      </c>
    </row>
    <row r="496" spans="1:24" x14ac:dyDescent="0.2">
      <c r="A496" t="s">
        <v>5198</v>
      </c>
      <c r="B496" t="s">
        <v>2558</v>
      </c>
      <c r="C496" t="s">
        <v>2559</v>
      </c>
      <c r="D496" t="s">
        <v>2560</v>
      </c>
      <c r="E496" t="s">
        <v>6199</v>
      </c>
      <c r="F496" t="s">
        <v>2561</v>
      </c>
      <c r="G496" t="s">
        <v>95</v>
      </c>
      <c r="H496" t="s">
        <v>2562</v>
      </c>
      <c r="I496" s="1">
        <v>40777</v>
      </c>
      <c r="J496" s="1" t="s">
        <v>6</v>
      </c>
      <c r="K496">
        <v>5</v>
      </c>
      <c r="L496">
        <f t="shared" ca="1" si="33"/>
        <v>5</v>
      </c>
      <c r="M496" t="str" cm="1">
        <f t="array" aca="1" ref="M496" ca="1">INDIRECT(ADDRESS(1+L496,12+K496))</f>
        <v>A01072</v>
      </c>
      <c r="S496" t="s">
        <v>4764</v>
      </c>
      <c r="T496" s="1">
        <f t="shared" si="30"/>
        <v>40777</v>
      </c>
      <c r="U496" s="1">
        <v>40777</v>
      </c>
      <c r="V496" s="1" t="str">
        <f t="shared" si="31"/>
        <v>mark</v>
      </c>
      <c r="W496" s="1" t="str">
        <f t="shared" si="32"/>
        <v>mark</v>
      </c>
      <c r="X496" s="1" t="s">
        <v>6714</v>
      </c>
    </row>
    <row r="497" spans="1:24" x14ac:dyDescent="0.2">
      <c r="A497" t="s">
        <v>5199</v>
      </c>
      <c r="B497" t="s">
        <v>2563</v>
      </c>
      <c r="C497" t="s">
        <v>2564</v>
      </c>
      <c r="D497" t="s">
        <v>2565</v>
      </c>
      <c r="E497" t="s">
        <v>6200</v>
      </c>
      <c r="F497" t="s">
        <v>2566</v>
      </c>
      <c r="G497" t="s">
        <v>1541</v>
      </c>
      <c r="H497" t="s">
        <v>2567</v>
      </c>
      <c r="I497" s="1">
        <v>43045</v>
      </c>
      <c r="J497" s="1" t="s">
        <v>6</v>
      </c>
      <c r="K497">
        <v>5</v>
      </c>
      <c r="L497">
        <f t="shared" ca="1" si="33"/>
        <v>52</v>
      </c>
      <c r="M497" t="str" cm="1">
        <f t="array" aca="1" ref="M497" ca="1">INDIRECT(ADDRESS(1+L497,12+K497))</f>
        <v>A01119</v>
      </c>
      <c r="S497" t="s">
        <v>4798</v>
      </c>
      <c r="T497" s="1">
        <f t="shared" si="30"/>
        <v>43045</v>
      </c>
      <c r="U497" s="1">
        <v>43045</v>
      </c>
      <c r="V497" s="1" t="str">
        <f t="shared" si="31"/>
        <v>prod</v>
      </c>
      <c r="W497" s="1" t="str">
        <f t="shared" si="32"/>
        <v>prod</v>
      </c>
      <c r="X497" s="1" t="s">
        <v>6712</v>
      </c>
    </row>
    <row r="498" spans="1:24" x14ac:dyDescent="0.2">
      <c r="A498" t="s">
        <v>5200</v>
      </c>
      <c r="B498" t="s">
        <v>515</v>
      </c>
      <c r="C498" t="s">
        <v>2568</v>
      </c>
      <c r="D498" t="s">
        <v>2569</v>
      </c>
      <c r="E498" t="s">
        <v>6201</v>
      </c>
      <c r="F498" t="s">
        <v>422</v>
      </c>
      <c r="G498" t="s">
        <v>723</v>
      </c>
      <c r="H498" t="s">
        <v>2570</v>
      </c>
      <c r="I498" s="1">
        <v>42031</v>
      </c>
      <c r="J498" s="1" t="s">
        <v>6</v>
      </c>
      <c r="K498">
        <v>5</v>
      </c>
      <c r="L498">
        <f t="shared" ca="1" si="33"/>
        <v>8</v>
      </c>
      <c r="M498" t="str" cm="1">
        <f t="array" aca="1" ref="M498" ca="1">INDIRECT(ADDRESS(1+L498,12+K498))</f>
        <v>A01075</v>
      </c>
      <c r="S498" t="s">
        <v>4819</v>
      </c>
      <c r="T498" s="1">
        <f t="shared" si="30"/>
        <v>42230</v>
      </c>
      <c r="U498" s="1">
        <v>42230</v>
      </c>
      <c r="V498" s="1" t="str">
        <f t="shared" si="31"/>
        <v>rnd</v>
      </c>
      <c r="W498" s="1" t="str">
        <f t="shared" si="32"/>
        <v>rnd</v>
      </c>
      <c r="X498" s="1" t="s">
        <v>6713</v>
      </c>
    </row>
    <row r="499" spans="1:24" x14ac:dyDescent="0.2">
      <c r="A499" t="s">
        <v>5201</v>
      </c>
      <c r="B499" t="s">
        <v>2571</v>
      </c>
      <c r="C499" t="s">
        <v>2572</v>
      </c>
      <c r="D499" t="s">
        <v>2573</v>
      </c>
      <c r="E499" t="s">
        <v>6202</v>
      </c>
      <c r="F499" t="s">
        <v>2574</v>
      </c>
      <c r="G499" t="s">
        <v>440</v>
      </c>
      <c r="H499" t="s">
        <v>2575</v>
      </c>
      <c r="I499" s="1">
        <v>40550</v>
      </c>
      <c r="J499" s="1">
        <v>43598</v>
      </c>
      <c r="K499">
        <v>5</v>
      </c>
      <c r="L499">
        <f t="shared" ca="1" si="33"/>
        <v>73</v>
      </c>
      <c r="M499" t="str" cm="1">
        <f t="array" aca="1" ref="M499" ca="1">INDIRECT(ADDRESS(1+L499,12+K499))</f>
        <v>A01140</v>
      </c>
      <c r="S499" t="s">
        <v>4803</v>
      </c>
      <c r="T499" s="1">
        <f t="shared" si="30"/>
        <v>40868</v>
      </c>
      <c r="U499" s="1">
        <v>40868</v>
      </c>
      <c r="V499" s="1" t="str">
        <f t="shared" si="31"/>
        <v>rnd</v>
      </c>
      <c r="W499" s="1" t="str">
        <f t="shared" si="32"/>
        <v>rnd</v>
      </c>
      <c r="X499" s="1" t="s">
        <v>6713</v>
      </c>
    </row>
    <row r="500" spans="1:24" x14ac:dyDescent="0.2">
      <c r="A500" t="s">
        <v>5202</v>
      </c>
      <c r="B500" t="s">
        <v>2576</v>
      </c>
      <c r="C500" t="s">
        <v>2577</v>
      </c>
      <c r="D500" t="s">
        <v>2578</v>
      </c>
      <c r="E500" t="s">
        <v>6203</v>
      </c>
      <c r="F500" t="s">
        <v>1011</v>
      </c>
      <c r="G500" t="s">
        <v>2579</v>
      </c>
      <c r="H500" t="s">
        <v>2580</v>
      </c>
      <c r="I500" s="1">
        <v>43422</v>
      </c>
      <c r="J500" s="1" t="s">
        <v>6</v>
      </c>
      <c r="K500">
        <v>5</v>
      </c>
      <c r="L500">
        <f t="shared" ca="1" si="33"/>
        <v>35</v>
      </c>
      <c r="M500" t="str" cm="1">
        <f t="array" aca="1" ref="M500" ca="1">INDIRECT(ADDRESS(1+L500,12+K500))</f>
        <v>A01102</v>
      </c>
      <c r="S500" t="s">
        <v>4814</v>
      </c>
      <c r="T500" s="1">
        <f t="shared" si="30"/>
        <v>43580</v>
      </c>
      <c r="U500" s="1">
        <v>43580</v>
      </c>
      <c r="V500" s="1" t="str">
        <f t="shared" si="31"/>
        <v>rnd</v>
      </c>
      <c r="W500" s="1" t="str">
        <f t="shared" si="32"/>
        <v>rnd</v>
      </c>
      <c r="X500" s="1" t="s">
        <v>6713</v>
      </c>
    </row>
    <row r="501" spans="1:24" x14ac:dyDescent="0.2">
      <c r="A501" t="s">
        <v>5203</v>
      </c>
      <c r="B501" t="s">
        <v>2581</v>
      </c>
      <c r="C501" t="s">
        <v>2582</v>
      </c>
      <c r="D501" t="s">
        <v>2583</v>
      </c>
      <c r="E501" t="s">
        <v>6204</v>
      </c>
      <c r="F501" t="s">
        <v>2584</v>
      </c>
      <c r="G501" t="s">
        <v>525</v>
      </c>
      <c r="H501" t="s">
        <v>2585</v>
      </c>
      <c r="I501" s="1">
        <v>42502</v>
      </c>
      <c r="J501" s="1" t="s">
        <v>6</v>
      </c>
      <c r="K501">
        <v>5</v>
      </c>
      <c r="L501">
        <f t="shared" ca="1" si="33"/>
        <v>57</v>
      </c>
      <c r="M501" t="str" cm="1">
        <f t="array" aca="1" ref="M501" ca="1">INDIRECT(ADDRESS(1+L501,12+K501))</f>
        <v>A01124</v>
      </c>
      <c r="S501" t="s">
        <v>4815</v>
      </c>
      <c r="T501" s="1">
        <f t="shared" si="30"/>
        <v>42502</v>
      </c>
      <c r="U501" s="1">
        <v>42502</v>
      </c>
      <c r="V501" s="1" t="str">
        <f t="shared" si="31"/>
        <v>mark</v>
      </c>
      <c r="W501" s="1" t="str">
        <f t="shared" si="32"/>
        <v>mark</v>
      </c>
      <c r="X501" s="1" t="s">
        <v>6714</v>
      </c>
    </row>
    <row r="502" spans="1:24" x14ac:dyDescent="0.2">
      <c r="A502" t="s">
        <v>5204</v>
      </c>
      <c r="B502" t="s">
        <v>2586</v>
      </c>
      <c r="C502" t="s">
        <v>257</v>
      </c>
      <c r="D502" t="s">
        <v>2587</v>
      </c>
      <c r="E502" t="s">
        <v>6205</v>
      </c>
      <c r="F502" t="s">
        <v>2588</v>
      </c>
      <c r="G502" t="s">
        <v>2589</v>
      </c>
      <c r="H502" t="s">
        <v>2590</v>
      </c>
      <c r="I502" s="1">
        <v>41138</v>
      </c>
      <c r="J502" s="1">
        <v>43595</v>
      </c>
      <c r="K502">
        <v>5</v>
      </c>
      <c r="L502">
        <f t="shared" ca="1" si="33"/>
        <v>66</v>
      </c>
      <c r="M502" t="str" cm="1">
        <f t="array" aca="1" ref="M502" ca="1">INDIRECT(ADDRESS(1+L502,12+K502))</f>
        <v>A01133</v>
      </c>
      <c r="S502" t="s">
        <v>4812</v>
      </c>
      <c r="T502" s="1">
        <f t="shared" si="30"/>
        <v>41746</v>
      </c>
      <c r="U502" s="1">
        <v>41746</v>
      </c>
      <c r="V502" s="1" t="str">
        <f t="shared" si="31"/>
        <v>rnd</v>
      </c>
      <c r="W502" s="1" t="str">
        <f t="shared" si="32"/>
        <v>rnd</v>
      </c>
      <c r="X502" s="1" t="s">
        <v>6713</v>
      </c>
    </row>
    <row r="503" spans="1:24" x14ac:dyDescent="0.2">
      <c r="A503" t="s">
        <v>5205</v>
      </c>
      <c r="B503" t="s">
        <v>2591</v>
      </c>
      <c r="C503" t="s">
        <v>2592</v>
      </c>
      <c r="D503" t="s">
        <v>2593</v>
      </c>
      <c r="E503" t="s">
        <v>6206</v>
      </c>
      <c r="F503" t="s">
        <v>2594</v>
      </c>
      <c r="G503" t="s">
        <v>400</v>
      </c>
      <c r="H503" t="s">
        <v>2595</v>
      </c>
      <c r="I503" s="1">
        <v>41132</v>
      </c>
      <c r="J503" s="1">
        <v>43131</v>
      </c>
      <c r="K503">
        <v>5</v>
      </c>
      <c r="L503">
        <f t="shared" ca="1" si="33"/>
        <v>58</v>
      </c>
      <c r="M503" t="str" cm="1">
        <f t="array" aca="1" ref="M503" ca="1">INDIRECT(ADDRESS(1+L503,12+K503))</f>
        <v>A01125</v>
      </c>
      <c r="S503" t="s">
        <v>4806</v>
      </c>
      <c r="T503" s="1">
        <f t="shared" si="30"/>
        <v>43424</v>
      </c>
      <c r="U503" s="1">
        <v>43424</v>
      </c>
      <c r="V503" s="1" t="str">
        <f t="shared" si="31"/>
        <v>prod</v>
      </c>
      <c r="W503" s="1" t="str">
        <f t="shared" si="32"/>
        <v>prod</v>
      </c>
      <c r="X503" s="1" t="s">
        <v>6712</v>
      </c>
    </row>
    <row r="504" spans="1:24" x14ac:dyDescent="0.2">
      <c r="A504" t="s">
        <v>5206</v>
      </c>
      <c r="B504" t="s">
        <v>2596</v>
      </c>
      <c r="C504" t="s">
        <v>2023</v>
      </c>
      <c r="D504" t="s">
        <v>2597</v>
      </c>
      <c r="E504" t="s">
        <v>6207</v>
      </c>
      <c r="F504" t="s">
        <v>2598</v>
      </c>
      <c r="G504" t="s">
        <v>2599</v>
      </c>
      <c r="H504" t="s">
        <v>2600</v>
      </c>
      <c r="I504" s="1">
        <v>40953</v>
      </c>
      <c r="J504" s="1" t="s">
        <v>6</v>
      </c>
      <c r="K504">
        <v>5</v>
      </c>
      <c r="L504">
        <f t="shared" ca="1" si="33"/>
        <v>23</v>
      </c>
      <c r="M504" t="str" cm="1">
        <f t="array" aca="1" ref="M504" ca="1">INDIRECT(ADDRESS(1+L504,12+K504))</f>
        <v>A01090</v>
      </c>
      <c r="S504" t="s">
        <v>4801</v>
      </c>
      <c r="T504" s="1">
        <f t="shared" si="30"/>
        <v>43358</v>
      </c>
      <c r="U504" s="1">
        <v>43358</v>
      </c>
      <c r="V504" s="1" t="str">
        <f t="shared" si="31"/>
        <v>rnd</v>
      </c>
      <c r="W504" s="1" t="str">
        <f t="shared" si="32"/>
        <v>rnd</v>
      </c>
      <c r="X504" s="1" t="s">
        <v>6713</v>
      </c>
    </row>
    <row r="505" spans="1:24" x14ac:dyDescent="0.2">
      <c r="A505" t="s">
        <v>5207</v>
      </c>
      <c r="B505" t="s">
        <v>2601</v>
      </c>
      <c r="C505" t="s">
        <v>68</v>
      </c>
      <c r="D505" t="s">
        <v>2602</v>
      </c>
      <c r="E505" t="s">
        <v>6208</v>
      </c>
      <c r="F505" t="s">
        <v>2603</v>
      </c>
      <c r="G505" t="s">
        <v>2604</v>
      </c>
      <c r="H505" t="s">
        <v>2605</v>
      </c>
      <c r="I505" s="1">
        <v>41691</v>
      </c>
      <c r="J505" s="1">
        <v>43238</v>
      </c>
      <c r="K505">
        <v>5</v>
      </c>
      <c r="L505">
        <f t="shared" ca="1" si="33"/>
        <v>68</v>
      </c>
      <c r="M505" t="str" cm="1">
        <f t="array" aca="1" ref="M505" ca="1">INDIRECT(ADDRESS(1+L505,12+K505))</f>
        <v>A01135</v>
      </c>
      <c r="S505" t="s">
        <v>4768</v>
      </c>
      <c r="T505" s="1">
        <f t="shared" si="30"/>
        <v>42909</v>
      </c>
      <c r="U505" s="1">
        <v>42909</v>
      </c>
      <c r="V505" s="1" t="str">
        <f t="shared" si="31"/>
        <v>prod</v>
      </c>
      <c r="W505" s="1" t="str">
        <f t="shared" si="32"/>
        <v>prod</v>
      </c>
      <c r="X505" s="1" t="s">
        <v>6712</v>
      </c>
    </row>
    <row r="506" spans="1:24" x14ac:dyDescent="0.2">
      <c r="A506" t="s">
        <v>5208</v>
      </c>
      <c r="B506" t="s">
        <v>2606</v>
      </c>
      <c r="C506" t="s">
        <v>2607</v>
      </c>
      <c r="D506" t="s">
        <v>2608</v>
      </c>
      <c r="E506" t="s">
        <v>6209</v>
      </c>
      <c r="F506" t="s">
        <v>2609</v>
      </c>
      <c r="G506" t="s">
        <v>1404</v>
      </c>
      <c r="H506" t="s">
        <v>2610</v>
      </c>
      <c r="I506" s="1">
        <v>41038</v>
      </c>
      <c r="J506" s="1">
        <v>42129</v>
      </c>
      <c r="K506">
        <v>5</v>
      </c>
      <c r="L506">
        <f t="shared" ca="1" si="33"/>
        <v>28</v>
      </c>
      <c r="M506" t="str" cm="1">
        <f t="array" aca="1" ref="M506" ca="1">INDIRECT(ADDRESS(1+L506,12+K506))</f>
        <v>A01095</v>
      </c>
      <c r="S506" t="s">
        <v>4784</v>
      </c>
      <c r="T506" s="1">
        <f t="shared" si="30"/>
        <v>42107</v>
      </c>
      <c r="U506" s="1">
        <v>42107</v>
      </c>
      <c r="V506" s="1" t="str">
        <f t="shared" si="31"/>
        <v>prod</v>
      </c>
      <c r="W506" s="1" t="str">
        <f t="shared" si="32"/>
        <v>prod</v>
      </c>
      <c r="X506" s="1" t="s">
        <v>6712</v>
      </c>
    </row>
    <row r="507" spans="1:24" x14ac:dyDescent="0.2">
      <c r="A507" t="s">
        <v>5209</v>
      </c>
      <c r="B507" t="s">
        <v>2611</v>
      </c>
      <c r="C507" t="s">
        <v>2028</v>
      </c>
      <c r="D507" t="s">
        <v>2612</v>
      </c>
      <c r="E507" t="s">
        <v>6210</v>
      </c>
      <c r="F507" t="s">
        <v>2613</v>
      </c>
      <c r="G507" t="s">
        <v>1178</v>
      </c>
      <c r="H507" t="s">
        <v>2614</v>
      </c>
      <c r="I507" s="1">
        <v>42920</v>
      </c>
      <c r="J507" s="1" t="s">
        <v>6</v>
      </c>
      <c r="K507">
        <v>5</v>
      </c>
      <c r="L507">
        <f t="shared" ca="1" si="33"/>
        <v>34</v>
      </c>
      <c r="M507" t="str" cm="1">
        <f t="array" aca="1" ref="M507" ca="1">INDIRECT(ADDRESS(1+L507,12+K507))</f>
        <v>A01101</v>
      </c>
      <c r="S507" t="s">
        <v>4798</v>
      </c>
      <c r="T507" s="1">
        <f t="shared" si="30"/>
        <v>42920</v>
      </c>
      <c r="U507" s="1">
        <v>42920</v>
      </c>
      <c r="V507" s="1" t="str">
        <f t="shared" si="31"/>
        <v>prod</v>
      </c>
      <c r="W507" s="1" t="str">
        <f t="shared" si="32"/>
        <v>prod</v>
      </c>
      <c r="X507" s="1" t="s">
        <v>6712</v>
      </c>
    </row>
    <row r="508" spans="1:24" x14ac:dyDescent="0.2">
      <c r="A508" t="s">
        <v>5210</v>
      </c>
      <c r="B508" t="s">
        <v>542</v>
      </c>
      <c r="C508" t="s">
        <v>2615</v>
      </c>
      <c r="D508" t="s">
        <v>2616</v>
      </c>
      <c r="E508" t="s">
        <v>6211</v>
      </c>
      <c r="F508" t="s">
        <v>2617</v>
      </c>
      <c r="G508" t="s">
        <v>568</v>
      </c>
      <c r="H508" t="s">
        <v>2618</v>
      </c>
      <c r="I508" s="1">
        <v>41907</v>
      </c>
      <c r="J508" s="1" t="s">
        <v>6</v>
      </c>
      <c r="K508">
        <v>5</v>
      </c>
      <c r="L508">
        <f t="shared" ca="1" si="33"/>
        <v>32</v>
      </c>
      <c r="M508" t="str" cm="1">
        <f t="array" aca="1" ref="M508" ca="1">INDIRECT(ADDRESS(1+L508,12+K508))</f>
        <v>A01099</v>
      </c>
      <c r="S508" t="s">
        <v>4811</v>
      </c>
      <c r="T508" s="1">
        <f t="shared" si="30"/>
        <v>41907</v>
      </c>
      <c r="U508" s="1">
        <v>41907</v>
      </c>
      <c r="V508" s="1" t="str">
        <f t="shared" si="31"/>
        <v>mark</v>
      </c>
      <c r="W508" s="1" t="str">
        <f t="shared" si="32"/>
        <v>mark</v>
      </c>
      <c r="X508" s="1" t="s">
        <v>6714</v>
      </c>
    </row>
    <row r="509" spans="1:24" x14ac:dyDescent="0.2">
      <c r="A509" t="s">
        <v>5211</v>
      </c>
      <c r="B509" t="s">
        <v>2619</v>
      </c>
      <c r="C509" t="s">
        <v>2620</v>
      </c>
      <c r="D509" t="s">
        <v>2621</v>
      </c>
      <c r="E509" t="s">
        <v>6212</v>
      </c>
      <c r="F509" t="s">
        <v>46</v>
      </c>
      <c r="G509" t="s">
        <v>2622</v>
      </c>
      <c r="H509" t="s">
        <v>2623</v>
      </c>
      <c r="I509" s="1">
        <v>42744</v>
      </c>
      <c r="J509" s="1" t="s">
        <v>6</v>
      </c>
      <c r="K509">
        <v>5</v>
      </c>
      <c r="L509">
        <f t="shared" ca="1" si="33"/>
        <v>7</v>
      </c>
      <c r="M509" t="str" cm="1">
        <f t="array" aca="1" ref="M509" ca="1">INDIRECT(ADDRESS(1+L509,12+K509))</f>
        <v>A01074</v>
      </c>
      <c r="S509" t="s">
        <v>4767</v>
      </c>
      <c r="T509" s="1">
        <f t="shared" si="30"/>
        <v>42860</v>
      </c>
      <c r="U509" s="1">
        <v>42860</v>
      </c>
      <c r="V509" s="1" t="str">
        <f t="shared" si="31"/>
        <v>hr</v>
      </c>
      <c r="W509" s="1" t="str">
        <f t="shared" si="32"/>
        <v>hr</v>
      </c>
      <c r="X509" s="1" t="s">
        <v>6715</v>
      </c>
    </row>
    <row r="510" spans="1:24" x14ac:dyDescent="0.2">
      <c r="A510" t="s">
        <v>5212</v>
      </c>
      <c r="B510" t="s">
        <v>2624</v>
      </c>
      <c r="C510" t="s">
        <v>299</v>
      </c>
      <c r="D510" t="s">
        <v>2625</v>
      </c>
      <c r="E510" t="s">
        <v>6213</v>
      </c>
      <c r="F510" t="s">
        <v>2626</v>
      </c>
      <c r="G510" t="s">
        <v>2627</v>
      </c>
      <c r="H510" t="s">
        <v>2628</v>
      </c>
      <c r="I510" s="1">
        <v>40907</v>
      </c>
      <c r="J510" s="1">
        <v>42079</v>
      </c>
      <c r="K510">
        <v>5</v>
      </c>
      <c r="L510">
        <f t="shared" ca="1" si="33"/>
        <v>33</v>
      </c>
      <c r="M510" t="str" cm="1">
        <f t="array" aca="1" ref="M510" ca="1">INDIRECT(ADDRESS(1+L510,12+K510))</f>
        <v>A01100</v>
      </c>
      <c r="S510" t="s">
        <v>4833</v>
      </c>
      <c r="T510" s="1">
        <f t="shared" si="30"/>
        <v>42496</v>
      </c>
      <c r="U510" s="1">
        <v>42496</v>
      </c>
      <c r="V510" s="1" t="str">
        <f t="shared" si="31"/>
        <v>prod</v>
      </c>
      <c r="W510" s="1" t="str">
        <f t="shared" si="32"/>
        <v>prod</v>
      </c>
      <c r="X510" s="1" t="s">
        <v>6712</v>
      </c>
    </row>
    <row r="511" spans="1:24" x14ac:dyDescent="0.2">
      <c r="A511" t="s">
        <v>5213</v>
      </c>
      <c r="B511" t="s">
        <v>2077</v>
      </c>
      <c r="C511" t="s">
        <v>2629</v>
      </c>
      <c r="D511" t="s">
        <v>2630</v>
      </c>
      <c r="E511" t="s">
        <v>6214</v>
      </c>
      <c r="F511" t="s">
        <v>2631</v>
      </c>
      <c r="G511" t="s">
        <v>2632</v>
      </c>
      <c r="H511" t="s">
        <v>2633</v>
      </c>
      <c r="I511" s="1">
        <v>41785</v>
      </c>
      <c r="J511" s="1" t="s">
        <v>6</v>
      </c>
      <c r="K511">
        <v>5</v>
      </c>
      <c r="L511">
        <f t="shared" ca="1" si="33"/>
        <v>32</v>
      </c>
      <c r="M511" t="str" cm="1">
        <f t="array" aca="1" ref="M511" ca="1">INDIRECT(ADDRESS(1+L511,12+K511))</f>
        <v>A01099</v>
      </c>
      <c r="S511" t="s">
        <v>4766</v>
      </c>
      <c r="T511" s="1">
        <f t="shared" si="30"/>
        <v>41785</v>
      </c>
      <c r="U511" s="1">
        <v>41785</v>
      </c>
      <c r="V511" s="1" t="str">
        <f t="shared" si="31"/>
        <v>mark</v>
      </c>
      <c r="W511" s="1" t="str">
        <f t="shared" si="32"/>
        <v>mark</v>
      </c>
      <c r="X511" s="1" t="s">
        <v>6714</v>
      </c>
    </row>
    <row r="512" spans="1:24" x14ac:dyDescent="0.2">
      <c r="A512" t="s">
        <v>5214</v>
      </c>
      <c r="B512" t="s">
        <v>2634</v>
      </c>
      <c r="C512" t="s">
        <v>2052</v>
      </c>
      <c r="D512" t="s">
        <v>2635</v>
      </c>
      <c r="E512" t="s">
        <v>6215</v>
      </c>
      <c r="F512" t="s">
        <v>2636</v>
      </c>
      <c r="G512" t="s">
        <v>676</v>
      </c>
      <c r="H512" t="s">
        <v>2637</v>
      </c>
      <c r="I512" s="1">
        <v>43464</v>
      </c>
      <c r="J512" s="1" t="s">
        <v>6</v>
      </c>
      <c r="K512">
        <v>5</v>
      </c>
      <c r="L512">
        <f t="shared" ca="1" si="33"/>
        <v>40</v>
      </c>
      <c r="M512" t="str" cm="1">
        <f t="array" aca="1" ref="M512" ca="1">INDIRECT(ADDRESS(1+L512,12+K512))</f>
        <v>A01107</v>
      </c>
      <c r="S512" t="s">
        <v>4780</v>
      </c>
      <c r="T512" s="1">
        <f t="shared" si="30"/>
        <v>43464</v>
      </c>
      <c r="U512" s="1">
        <v>43464</v>
      </c>
      <c r="V512" s="1" t="str">
        <f t="shared" si="31"/>
        <v>rnd</v>
      </c>
      <c r="W512" s="1" t="str">
        <f t="shared" si="32"/>
        <v>rnd</v>
      </c>
      <c r="X512" s="1" t="s">
        <v>6713</v>
      </c>
    </row>
    <row r="513" spans="1:24" x14ac:dyDescent="0.2">
      <c r="A513" t="s">
        <v>5215</v>
      </c>
      <c r="B513" t="s">
        <v>2638</v>
      </c>
      <c r="C513" t="s">
        <v>2639</v>
      </c>
      <c r="D513" t="s">
        <v>2640</v>
      </c>
      <c r="E513" t="s">
        <v>6216</v>
      </c>
      <c r="F513" t="s">
        <v>2641</v>
      </c>
      <c r="G513" t="s">
        <v>313</v>
      </c>
      <c r="H513" t="s">
        <v>2642</v>
      </c>
      <c r="I513" s="1">
        <v>43267</v>
      </c>
      <c r="J513" s="1" t="s">
        <v>6</v>
      </c>
      <c r="K513">
        <v>5</v>
      </c>
      <c r="L513">
        <f t="shared" ca="1" si="33"/>
        <v>20</v>
      </c>
      <c r="M513" t="str" cm="1">
        <f t="array" aca="1" ref="M513" ca="1">INDIRECT(ADDRESS(1+L513,12+K513))</f>
        <v>A01087</v>
      </c>
      <c r="S513" t="s">
        <v>4815</v>
      </c>
      <c r="T513" s="1">
        <f t="shared" si="30"/>
        <v>43267</v>
      </c>
      <c r="U513" s="1">
        <v>43267</v>
      </c>
      <c r="V513" s="1" t="str">
        <f t="shared" si="31"/>
        <v>mark</v>
      </c>
      <c r="W513" s="1" t="str">
        <f t="shared" si="32"/>
        <v>mark</v>
      </c>
      <c r="X513" s="1" t="s">
        <v>6714</v>
      </c>
    </row>
    <row r="514" spans="1:24" x14ac:dyDescent="0.2">
      <c r="A514" t="s">
        <v>5216</v>
      </c>
      <c r="B514" t="s">
        <v>713</v>
      </c>
      <c r="C514" t="s">
        <v>2416</v>
      </c>
      <c r="D514" t="s">
        <v>2643</v>
      </c>
      <c r="E514" t="s">
        <v>6217</v>
      </c>
      <c r="F514" t="s">
        <v>2644</v>
      </c>
      <c r="G514" t="s">
        <v>4</v>
      </c>
      <c r="H514" t="s">
        <v>2645</v>
      </c>
      <c r="I514" s="1">
        <v>43802</v>
      </c>
      <c r="J514" s="1" t="s">
        <v>6</v>
      </c>
      <c r="K514">
        <v>5</v>
      </c>
      <c r="L514">
        <f t="shared" ca="1" si="33"/>
        <v>62</v>
      </c>
      <c r="M514" t="str" cm="1">
        <f t="array" aca="1" ref="M514" ca="1">INDIRECT(ADDRESS(1+L514,12+K514))</f>
        <v>A01129</v>
      </c>
      <c r="S514" t="s">
        <v>4800</v>
      </c>
      <c r="T514" s="1">
        <f t="shared" si="30"/>
        <v>43802</v>
      </c>
      <c r="U514" s="1">
        <v>43802</v>
      </c>
      <c r="V514" s="1" t="str">
        <f t="shared" si="31"/>
        <v>rnd</v>
      </c>
      <c r="W514" s="1" t="str">
        <f t="shared" si="32"/>
        <v>rnd</v>
      </c>
      <c r="X514" s="1" t="s">
        <v>6713</v>
      </c>
    </row>
    <row r="515" spans="1:24" x14ac:dyDescent="0.2">
      <c r="A515" t="s">
        <v>5217</v>
      </c>
      <c r="B515" t="s">
        <v>1131</v>
      </c>
      <c r="C515" t="s">
        <v>527</v>
      </c>
      <c r="D515" t="s">
        <v>2646</v>
      </c>
      <c r="E515" t="s">
        <v>6218</v>
      </c>
      <c r="F515" t="s">
        <v>1337</v>
      </c>
      <c r="G515" t="s">
        <v>2020</v>
      </c>
      <c r="H515" t="s">
        <v>2647</v>
      </c>
      <c r="I515" s="1">
        <v>43178</v>
      </c>
      <c r="J515" s="1" t="s">
        <v>6</v>
      </c>
      <c r="K515">
        <v>5</v>
      </c>
      <c r="L515">
        <f t="shared" ca="1" si="33"/>
        <v>29</v>
      </c>
      <c r="M515" t="str" cm="1">
        <f t="array" aca="1" ref="M515" ca="1">INDIRECT(ADDRESS(1+L515,12+K515))</f>
        <v>A01096</v>
      </c>
      <c r="S515" t="s">
        <v>4828</v>
      </c>
      <c r="T515" s="1">
        <f t="shared" si="30"/>
        <v>43178</v>
      </c>
      <c r="U515" s="1">
        <v>43178</v>
      </c>
      <c r="V515" s="1" t="str">
        <f t="shared" si="31"/>
        <v>rnd</v>
      </c>
      <c r="W515" s="1" t="str">
        <f t="shared" si="32"/>
        <v>rnd</v>
      </c>
      <c r="X515" s="1" t="s">
        <v>6713</v>
      </c>
    </row>
    <row r="516" spans="1:24" x14ac:dyDescent="0.2">
      <c r="A516" t="s">
        <v>5218</v>
      </c>
      <c r="B516" t="s">
        <v>2648</v>
      </c>
      <c r="C516" t="s">
        <v>2649</v>
      </c>
      <c r="D516" t="s">
        <v>2650</v>
      </c>
      <c r="E516" t="s">
        <v>6219</v>
      </c>
      <c r="F516" t="s">
        <v>2651</v>
      </c>
      <c r="G516" t="s">
        <v>1840</v>
      </c>
      <c r="H516" t="s">
        <v>2652</v>
      </c>
      <c r="I516" s="1">
        <v>43905</v>
      </c>
      <c r="J516" s="1" t="s">
        <v>6</v>
      </c>
      <c r="K516">
        <v>5</v>
      </c>
      <c r="L516">
        <f t="shared" ca="1" si="33"/>
        <v>17</v>
      </c>
      <c r="M516" t="str" cm="1">
        <f t="array" aca="1" ref="M516" ca="1">INDIRECT(ADDRESS(1+L516,12+K516))</f>
        <v>A01084</v>
      </c>
      <c r="S516" t="s">
        <v>4825</v>
      </c>
      <c r="T516" s="1">
        <f t="shared" ref="T516:T579" si="34">MAX(I516,VLOOKUP(S516,$A:$I,9))</f>
        <v>43905</v>
      </c>
      <c r="U516" s="1">
        <v>43905</v>
      </c>
      <c r="V516" s="1" t="str">
        <f t="shared" si="31"/>
        <v>mark</v>
      </c>
      <c r="W516" s="1" t="str">
        <f t="shared" si="32"/>
        <v>mark</v>
      </c>
      <c r="X516" s="1" t="s">
        <v>6714</v>
      </c>
    </row>
    <row r="517" spans="1:24" x14ac:dyDescent="0.2">
      <c r="A517" t="s">
        <v>5219</v>
      </c>
      <c r="B517" t="s">
        <v>2653</v>
      </c>
      <c r="C517" t="s">
        <v>782</v>
      </c>
      <c r="D517" t="s">
        <v>2654</v>
      </c>
      <c r="E517" t="s">
        <v>6220</v>
      </c>
      <c r="F517" t="s">
        <v>2655</v>
      </c>
      <c r="G517" t="s">
        <v>2656</v>
      </c>
      <c r="H517" t="s">
        <v>2657</v>
      </c>
      <c r="I517" s="1">
        <v>43674</v>
      </c>
      <c r="J517" s="1" t="s">
        <v>6</v>
      </c>
      <c r="K517">
        <v>5</v>
      </c>
      <c r="L517">
        <f t="shared" ca="1" si="33"/>
        <v>18</v>
      </c>
      <c r="M517" t="str" cm="1">
        <f t="array" aca="1" ref="M517" ca="1">INDIRECT(ADDRESS(1+L517,12+K517))</f>
        <v>A01085</v>
      </c>
      <c r="S517" t="s">
        <v>4807</v>
      </c>
      <c r="T517" s="1">
        <f t="shared" si="34"/>
        <v>43674</v>
      </c>
      <c r="U517" s="1">
        <v>43674</v>
      </c>
      <c r="V517" s="1" t="str">
        <f t="shared" si="31"/>
        <v>prod</v>
      </c>
      <c r="W517" s="1" t="str">
        <f t="shared" si="32"/>
        <v>prod</v>
      </c>
      <c r="X517" s="1" t="s">
        <v>6712</v>
      </c>
    </row>
    <row r="518" spans="1:24" x14ac:dyDescent="0.2">
      <c r="A518" t="s">
        <v>5220</v>
      </c>
      <c r="B518" t="s">
        <v>2658</v>
      </c>
      <c r="C518" t="s">
        <v>1742</v>
      </c>
      <c r="D518" t="s">
        <v>2659</v>
      </c>
      <c r="E518" t="s">
        <v>6221</v>
      </c>
      <c r="F518" t="s">
        <v>2660</v>
      </c>
      <c r="G518" t="s">
        <v>2661</v>
      </c>
      <c r="H518" t="s">
        <v>2662</v>
      </c>
      <c r="I518" s="1">
        <v>40985</v>
      </c>
      <c r="J518" s="1" t="s">
        <v>6</v>
      </c>
      <c r="K518">
        <v>5</v>
      </c>
      <c r="L518">
        <f t="shared" ca="1" si="33"/>
        <v>56</v>
      </c>
      <c r="M518" t="str" cm="1">
        <f t="array" aca="1" ref="M518" ca="1">INDIRECT(ADDRESS(1+L518,12+K518))</f>
        <v>A01123</v>
      </c>
      <c r="S518" t="s">
        <v>4813</v>
      </c>
      <c r="T518" s="1">
        <f t="shared" si="34"/>
        <v>41281</v>
      </c>
      <c r="U518" s="1">
        <v>41281</v>
      </c>
      <c r="V518" s="1" t="str">
        <f t="shared" si="31"/>
        <v>prod</v>
      </c>
      <c r="W518" s="1" t="str">
        <f t="shared" si="32"/>
        <v>prod</v>
      </c>
      <c r="X518" s="1" t="s">
        <v>6712</v>
      </c>
    </row>
    <row r="519" spans="1:24" x14ac:dyDescent="0.2">
      <c r="A519" t="s">
        <v>5221</v>
      </c>
      <c r="B519" t="s">
        <v>2082</v>
      </c>
      <c r="C519" t="s">
        <v>1859</v>
      </c>
      <c r="D519" t="s">
        <v>2663</v>
      </c>
      <c r="E519" t="s">
        <v>6222</v>
      </c>
      <c r="F519" t="s">
        <v>2664</v>
      </c>
      <c r="G519" t="s">
        <v>745</v>
      </c>
      <c r="H519" t="s">
        <v>2665</v>
      </c>
      <c r="I519" s="1">
        <v>41254</v>
      </c>
      <c r="J519" s="1" t="s">
        <v>6</v>
      </c>
      <c r="K519">
        <v>5</v>
      </c>
      <c r="L519">
        <f t="shared" ca="1" si="33"/>
        <v>71</v>
      </c>
      <c r="M519" t="str" cm="1">
        <f t="array" aca="1" ref="M519" ca="1">INDIRECT(ADDRESS(1+L519,12+K519))</f>
        <v>A01138</v>
      </c>
      <c r="S519" t="s">
        <v>4769</v>
      </c>
      <c r="T519" s="1">
        <f t="shared" si="34"/>
        <v>41254</v>
      </c>
      <c r="U519" s="1">
        <v>41254</v>
      </c>
      <c r="V519" s="1" t="str">
        <f t="shared" si="31"/>
        <v>rnd</v>
      </c>
      <c r="W519" s="1" t="str">
        <f t="shared" si="32"/>
        <v>rnd</v>
      </c>
      <c r="X519" s="1" t="s">
        <v>6713</v>
      </c>
    </row>
    <row r="520" spans="1:24" x14ac:dyDescent="0.2">
      <c r="A520" t="s">
        <v>5222</v>
      </c>
      <c r="B520" t="s">
        <v>2666</v>
      </c>
      <c r="C520" t="s">
        <v>2667</v>
      </c>
      <c r="D520" t="s">
        <v>2668</v>
      </c>
      <c r="E520" t="s">
        <v>6223</v>
      </c>
      <c r="F520" t="s">
        <v>2669</v>
      </c>
      <c r="G520" t="s">
        <v>2556</v>
      </c>
      <c r="H520" t="s">
        <v>2670</v>
      </c>
      <c r="I520" s="1">
        <v>43869</v>
      </c>
      <c r="J520" s="1" t="s">
        <v>6</v>
      </c>
      <c r="K520">
        <v>5</v>
      </c>
      <c r="L520">
        <f t="shared" ca="1" si="33"/>
        <v>24</v>
      </c>
      <c r="M520" t="str" cm="1">
        <f t="array" aca="1" ref="M520" ca="1">INDIRECT(ADDRESS(1+L520,12+K520))</f>
        <v>A01091</v>
      </c>
      <c r="S520" t="s">
        <v>4829</v>
      </c>
      <c r="T520" s="1">
        <f t="shared" si="34"/>
        <v>43869</v>
      </c>
      <c r="U520" s="1">
        <v>43869</v>
      </c>
      <c r="V520" s="1" t="str">
        <f t="shared" si="31"/>
        <v>mark</v>
      </c>
      <c r="W520" s="1" t="str">
        <f t="shared" si="32"/>
        <v>mark</v>
      </c>
      <c r="X520" s="1" t="s">
        <v>6714</v>
      </c>
    </row>
    <row r="521" spans="1:24" x14ac:dyDescent="0.2">
      <c r="A521" t="s">
        <v>5223</v>
      </c>
      <c r="B521" t="s">
        <v>2671</v>
      </c>
      <c r="C521" t="s">
        <v>2672</v>
      </c>
      <c r="D521" t="s">
        <v>2673</v>
      </c>
      <c r="E521" t="s">
        <v>6224</v>
      </c>
      <c r="F521" t="s">
        <v>1473</v>
      </c>
      <c r="G521" t="s">
        <v>1251</v>
      </c>
      <c r="H521" t="s">
        <v>2674</v>
      </c>
      <c r="I521" s="1">
        <v>41456</v>
      </c>
      <c r="J521" s="1" t="s">
        <v>6</v>
      </c>
      <c r="K521">
        <v>5</v>
      </c>
      <c r="L521">
        <f t="shared" ca="1" si="33"/>
        <v>19</v>
      </c>
      <c r="M521" t="str" cm="1">
        <f t="array" aca="1" ref="M521" ca="1">INDIRECT(ADDRESS(1+L521,12+K521))</f>
        <v>A01086</v>
      </c>
      <c r="S521" t="s">
        <v>4766</v>
      </c>
      <c r="T521" s="1">
        <f t="shared" si="34"/>
        <v>41456</v>
      </c>
      <c r="U521" s="1">
        <v>41456</v>
      </c>
      <c r="V521" s="1" t="str">
        <f t="shared" si="31"/>
        <v>mark</v>
      </c>
      <c r="W521" s="1" t="str">
        <f t="shared" si="32"/>
        <v>mark</v>
      </c>
      <c r="X521" s="1" t="s">
        <v>6714</v>
      </c>
    </row>
    <row r="522" spans="1:24" x14ac:dyDescent="0.2">
      <c r="A522" t="s">
        <v>5224</v>
      </c>
      <c r="B522" t="s">
        <v>2675</v>
      </c>
      <c r="C522" t="s">
        <v>2676</v>
      </c>
      <c r="D522" t="s">
        <v>2677</v>
      </c>
      <c r="E522" t="s">
        <v>6225</v>
      </c>
      <c r="F522" t="s">
        <v>2678</v>
      </c>
      <c r="G522" t="s">
        <v>113</v>
      </c>
      <c r="H522" t="s">
        <v>2679</v>
      </c>
      <c r="I522" s="1">
        <v>41341</v>
      </c>
      <c r="J522" s="1">
        <v>43851</v>
      </c>
      <c r="K522">
        <v>5</v>
      </c>
      <c r="L522">
        <f t="shared" ca="1" si="33"/>
        <v>26</v>
      </c>
      <c r="M522" t="str" cm="1">
        <f t="array" aca="1" ref="M522" ca="1">INDIRECT(ADDRESS(1+L522,12+K522))</f>
        <v>A01093</v>
      </c>
      <c r="S522" t="s">
        <v>4823</v>
      </c>
      <c r="T522" s="1">
        <f t="shared" si="34"/>
        <v>42385</v>
      </c>
      <c r="U522" s="1">
        <v>42385</v>
      </c>
      <c r="V522" s="1" t="str">
        <f t="shared" si="31"/>
        <v>rnd</v>
      </c>
      <c r="W522" s="1" t="str">
        <f t="shared" si="32"/>
        <v>rnd</v>
      </c>
      <c r="X522" s="1" t="s">
        <v>6713</v>
      </c>
    </row>
    <row r="523" spans="1:24" x14ac:dyDescent="0.2">
      <c r="A523" t="s">
        <v>5225</v>
      </c>
      <c r="B523" t="s">
        <v>2106</v>
      </c>
      <c r="C523" t="s">
        <v>2680</v>
      </c>
      <c r="D523" t="s">
        <v>2681</v>
      </c>
      <c r="E523" t="s">
        <v>6226</v>
      </c>
      <c r="F523" t="s">
        <v>2682</v>
      </c>
      <c r="G523" t="s">
        <v>2683</v>
      </c>
      <c r="H523" t="s">
        <v>2684</v>
      </c>
      <c r="I523" s="1">
        <v>43413</v>
      </c>
      <c r="J523" s="1" t="s">
        <v>6</v>
      </c>
      <c r="K523">
        <v>5</v>
      </c>
      <c r="L523">
        <f t="shared" ca="1" si="33"/>
        <v>8</v>
      </c>
      <c r="M523" t="str" cm="1">
        <f t="array" aca="1" ref="M523" ca="1">INDIRECT(ADDRESS(1+L523,12+K523))</f>
        <v>A01075</v>
      </c>
      <c r="S523" t="s">
        <v>4783</v>
      </c>
      <c r="T523" s="1">
        <f t="shared" si="34"/>
        <v>43413</v>
      </c>
      <c r="U523" s="1">
        <v>43413</v>
      </c>
      <c r="V523" s="1" t="str">
        <f t="shared" si="31"/>
        <v>prod</v>
      </c>
      <c r="W523" s="1" t="str">
        <f t="shared" si="32"/>
        <v>prod</v>
      </c>
      <c r="X523" s="1" t="s">
        <v>6712</v>
      </c>
    </row>
    <row r="524" spans="1:24" x14ac:dyDescent="0.2">
      <c r="A524" t="s">
        <v>5226</v>
      </c>
      <c r="B524" t="s">
        <v>2685</v>
      </c>
      <c r="C524" t="s">
        <v>2686</v>
      </c>
      <c r="D524" t="s">
        <v>2687</v>
      </c>
      <c r="E524" t="s">
        <v>6227</v>
      </c>
      <c r="F524" t="s">
        <v>2688</v>
      </c>
      <c r="G524" t="s">
        <v>1541</v>
      </c>
      <c r="H524" t="s">
        <v>2689</v>
      </c>
      <c r="I524" s="1">
        <v>41704</v>
      </c>
      <c r="J524" s="1" t="s">
        <v>6</v>
      </c>
      <c r="K524">
        <v>5</v>
      </c>
      <c r="L524">
        <f t="shared" ca="1" si="33"/>
        <v>67</v>
      </c>
      <c r="M524" t="str" cm="1">
        <f t="array" aca="1" ref="M524" ca="1">INDIRECT(ADDRESS(1+L524,12+K524))</f>
        <v>A01134</v>
      </c>
      <c r="S524" t="s">
        <v>4776</v>
      </c>
      <c r="T524" s="1">
        <f t="shared" si="34"/>
        <v>41704</v>
      </c>
      <c r="U524" s="1">
        <v>41704</v>
      </c>
      <c r="V524" s="1" t="str">
        <f t="shared" ref="V524:V587" si="35">LOOKUP(S524,A:A,W:W)</f>
        <v>prod</v>
      </c>
      <c r="W524" s="1" t="str">
        <f t="shared" ref="W524:W587" si="36">V524</f>
        <v>prod</v>
      </c>
      <c r="X524" s="1" t="s">
        <v>6712</v>
      </c>
    </row>
    <row r="525" spans="1:24" x14ac:dyDescent="0.2">
      <c r="A525" t="s">
        <v>5227</v>
      </c>
      <c r="B525" t="s">
        <v>2690</v>
      </c>
      <c r="C525" t="s">
        <v>2691</v>
      </c>
      <c r="D525" t="s">
        <v>2692</v>
      </c>
      <c r="E525" t="s">
        <v>6228</v>
      </c>
      <c r="F525" t="s">
        <v>2693</v>
      </c>
      <c r="G525" t="s">
        <v>1594</v>
      </c>
      <c r="H525" t="s">
        <v>2694</v>
      </c>
      <c r="I525" s="1">
        <v>42527</v>
      </c>
      <c r="J525" s="1" t="s">
        <v>6</v>
      </c>
      <c r="K525">
        <v>5</v>
      </c>
      <c r="L525">
        <f t="shared" ca="1" si="33"/>
        <v>39</v>
      </c>
      <c r="M525" t="str" cm="1">
        <f t="array" aca="1" ref="M525" ca="1">INDIRECT(ADDRESS(1+L525,12+K525))</f>
        <v>A01106</v>
      </c>
      <c r="S525" t="s">
        <v>4813</v>
      </c>
      <c r="T525" s="1">
        <f t="shared" si="34"/>
        <v>42527</v>
      </c>
      <c r="U525" s="1">
        <v>42527</v>
      </c>
      <c r="V525" s="1" t="str">
        <f t="shared" si="35"/>
        <v>prod</v>
      </c>
      <c r="W525" s="1" t="str">
        <f t="shared" si="36"/>
        <v>prod</v>
      </c>
      <c r="X525" s="1" t="s">
        <v>6712</v>
      </c>
    </row>
    <row r="526" spans="1:24" x14ac:dyDescent="0.2">
      <c r="A526" t="s">
        <v>5228</v>
      </c>
      <c r="B526" t="s">
        <v>2695</v>
      </c>
      <c r="C526" t="s">
        <v>2696</v>
      </c>
      <c r="D526" t="s">
        <v>2697</v>
      </c>
      <c r="E526" t="s">
        <v>6229</v>
      </c>
      <c r="F526" t="s">
        <v>2698</v>
      </c>
      <c r="G526" t="s">
        <v>1119</v>
      </c>
      <c r="H526" t="s">
        <v>2699</v>
      </c>
      <c r="I526" s="1">
        <v>42161</v>
      </c>
      <c r="J526" s="1" t="s">
        <v>6</v>
      </c>
      <c r="K526">
        <v>5</v>
      </c>
      <c r="L526">
        <f t="shared" ca="1" si="33"/>
        <v>50</v>
      </c>
      <c r="M526" t="str" cm="1">
        <f t="array" aca="1" ref="M526" ca="1">INDIRECT(ADDRESS(1+L526,12+K526))</f>
        <v>A01117</v>
      </c>
      <c r="S526" t="s">
        <v>4771</v>
      </c>
      <c r="T526" s="1">
        <f t="shared" si="34"/>
        <v>42161</v>
      </c>
      <c r="U526" s="1">
        <v>42161</v>
      </c>
      <c r="V526" s="1" t="str">
        <f t="shared" si="35"/>
        <v>prod</v>
      </c>
      <c r="W526" s="1" t="str">
        <f t="shared" si="36"/>
        <v>prod</v>
      </c>
      <c r="X526" s="1" t="s">
        <v>6712</v>
      </c>
    </row>
    <row r="527" spans="1:24" x14ac:dyDescent="0.2">
      <c r="A527" t="s">
        <v>5229</v>
      </c>
      <c r="B527" t="s">
        <v>2700</v>
      </c>
      <c r="C527" t="s">
        <v>2701</v>
      </c>
      <c r="D527" t="s">
        <v>2702</v>
      </c>
      <c r="E527" t="s">
        <v>6230</v>
      </c>
      <c r="F527" t="s">
        <v>2703</v>
      </c>
      <c r="G527" t="s">
        <v>2704</v>
      </c>
      <c r="H527" t="s">
        <v>2705</v>
      </c>
      <c r="I527" s="1">
        <v>41423</v>
      </c>
      <c r="J527" s="1">
        <v>42515</v>
      </c>
      <c r="K527">
        <v>5</v>
      </c>
      <c r="L527">
        <f t="shared" ca="1" si="33"/>
        <v>49</v>
      </c>
      <c r="M527" t="str" cm="1">
        <f t="array" aca="1" ref="M527" ca="1">INDIRECT(ADDRESS(1+L527,12+K527))</f>
        <v>A01116</v>
      </c>
      <c r="S527" t="s">
        <v>4803</v>
      </c>
      <c r="T527" s="1">
        <f t="shared" si="34"/>
        <v>41423</v>
      </c>
      <c r="U527" s="1">
        <v>41423</v>
      </c>
      <c r="V527" s="1" t="str">
        <f t="shared" si="35"/>
        <v>rnd</v>
      </c>
      <c r="W527" s="1" t="str">
        <f t="shared" si="36"/>
        <v>rnd</v>
      </c>
      <c r="X527" s="1" t="s">
        <v>6713</v>
      </c>
    </row>
    <row r="528" spans="1:24" x14ac:dyDescent="0.2">
      <c r="A528" t="s">
        <v>5230</v>
      </c>
      <c r="B528" t="s">
        <v>1836</v>
      </c>
      <c r="C528" t="s">
        <v>1455</v>
      </c>
      <c r="D528" t="s">
        <v>2706</v>
      </c>
      <c r="E528" t="s">
        <v>6231</v>
      </c>
      <c r="F528" t="s">
        <v>2707</v>
      </c>
      <c r="G528" t="s">
        <v>2708</v>
      </c>
      <c r="H528" t="s">
        <v>2709</v>
      </c>
      <c r="I528" s="1">
        <v>42397</v>
      </c>
      <c r="J528" s="1" t="s">
        <v>6</v>
      </c>
      <c r="K528">
        <v>5</v>
      </c>
      <c r="L528">
        <f t="shared" ca="1" si="33"/>
        <v>16</v>
      </c>
      <c r="M528" t="str" cm="1">
        <f t="array" aca="1" ref="M528" ca="1">INDIRECT(ADDRESS(1+L528,12+K528))</f>
        <v>A01083</v>
      </c>
      <c r="S528" t="s">
        <v>4781</v>
      </c>
      <c r="T528" s="1">
        <f t="shared" si="34"/>
        <v>43348</v>
      </c>
      <c r="U528" s="1">
        <v>43348</v>
      </c>
      <c r="V528" s="1" t="str">
        <f t="shared" si="35"/>
        <v>prod</v>
      </c>
      <c r="W528" s="1" t="str">
        <f t="shared" si="36"/>
        <v>prod</v>
      </c>
      <c r="X528" s="1" t="s">
        <v>6712</v>
      </c>
    </row>
    <row r="529" spans="1:24" x14ac:dyDescent="0.2">
      <c r="A529" t="s">
        <v>5231</v>
      </c>
      <c r="B529" t="s">
        <v>2710</v>
      </c>
      <c r="C529" t="s">
        <v>2711</v>
      </c>
      <c r="D529" t="s">
        <v>2712</v>
      </c>
      <c r="E529" t="s">
        <v>6232</v>
      </c>
      <c r="F529" t="s">
        <v>2713</v>
      </c>
      <c r="G529" t="s">
        <v>131</v>
      </c>
      <c r="H529" t="s">
        <v>2714</v>
      </c>
      <c r="I529" s="1">
        <v>41519</v>
      </c>
      <c r="J529" s="1" t="s">
        <v>6</v>
      </c>
      <c r="K529">
        <v>5</v>
      </c>
      <c r="L529">
        <f t="shared" ca="1" si="33"/>
        <v>67</v>
      </c>
      <c r="M529" t="str" cm="1">
        <f t="array" aca="1" ref="M529" ca="1">INDIRECT(ADDRESS(1+L529,12+K529))</f>
        <v>A01134</v>
      </c>
      <c r="S529" t="s">
        <v>4772</v>
      </c>
      <c r="T529" s="1">
        <f t="shared" si="34"/>
        <v>43204</v>
      </c>
      <c r="U529" s="1">
        <v>43204</v>
      </c>
      <c r="V529" s="1" t="str">
        <f t="shared" si="35"/>
        <v>rnd</v>
      </c>
      <c r="W529" s="1" t="str">
        <f t="shared" si="36"/>
        <v>rnd</v>
      </c>
      <c r="X529" s="1" t="s">
        <v>6713</v>
      </c>
    </row>
    <row r="530" spans="1:24" x14ac:dyDescent="0.2">
      <c r="A530" t="s">
        <v>5232</v>
      </c>
      <c r="B530" t="s">
        <v>2715</v>
      </c>
      <c r="C530" t="s">
        <v>2716</v>
      </c>
      <c r="D530" t="s">
        <v>2717</v>
      </c>
      <c r="E530" t="s">
        <v>6233</v>
      </c>
      <c r="F530" t="s">
        <v>2718</v>
      </c>
      <c r="G530" t="s">
        <v>1525</v>
      </c>
      <c r="H530" t="s">
        <v>2719</v>
      </c>
      <c r="I530" s="1">
        <v>43827</v>
      </c>
      <c r="J530" s="1" t="s">
        <v>6</v>
      </c>
      <c r="K530">
        <v>5</v>
      </c>
      <c r="L530">
        <f t="shared" ca="1" si="33"/>
        <v>67</v>
      </c>
      <c r="M530" t="str" cm="1">
        <f t="array" aca="1" ref="M530" ca="1">INDIRECT(ADDRESS(1+L530,12+K530))</f>
        <v>A01134</v>
      </c>
      <c r="S530" t="s">
        <v>4825</v>
      </c>
      <c r="T530" s="1">
        <f t="shared" si="34"/>
        <v>43827</v>
      </c>
      <c r="U530" s="1">
        <v>43827</v>
      </c>
      <c r="V530" s="1" t="str">
        <f t="shared" si="35"/>
        <v>mark</v>
      </c>
      <c r="W530" s="1" t="str">
        <f t="shared" si="36"/>
        <v>mark</v>
      </c>
      <c r="X530" s="1" t="s">
        <v>6714</v>
      </c>
    </row>
    <row r="531" spans="1:24" x14ac:dyDescent="0.2">
      <c r="A531" t="s">
        <v>5233</v>
      </c>
      <c r="B531" t="s">
        <v>2720</v>
      </c>
      <c r="C531" t="s">
        <v>1406</v>
      </c>
      <c r="D531" t="s">
        <v>2721</v>
      </c>
      <c r="E531" t="s">
        <v>6234</v>
      </c>
      <c r="F531" t="s">
        <v>2722</v>
      </c>
      <c r="G531" t="s">
        <v>2413</v>
      </c>
      <c r="H531" t="s">
        <v>2723</v>
      </c>
      <c r="I531" s="1">
        <v>43428</v>
      </c>
      <c r="J531" s="1" t="s">
        <v>6</v>
      </c>
      <c r="K531">
        <v>5</v>
      </c>
      <c r="L531">
        <f t="shared" ca="1" si="33"/>
        <v>45</v>
      </c>
      <c r="M531" t="str" cm="1">
        <f t="array" aca="1" ref="M531" ca="1">INDIRECT(ADDRESS(1+L531,12+K531))</f>
        <v>A01112</v>
      </c>
      <c r="S531" t="s">
        <v>4764</v>
      </c>
      <c r="T531" s="1">
        <f t="shared" si="34"/>
        <v>43428</v>
      </c>
      <c r="U531" s="1">
        <v>43428</v>
      </c>
      <c r="V531" s="1" t="str">
        <f t="shared" si="35"/>
        <v>mark</v>
      </c>
      <c r="W531" s="1" t="str">
        <f t="shared" si="36"/>
        <v>mark</v>
      </c>
      <c r="X531" s="1" t="s">
        <v>6714</v>
      </c>
    </row>
    <row r="532" spans="1:24" x14ac:dyDescent="0.2">
      <c r="A532" t="s">
        <v>5234</v>
      </c>
      <c r="B532" t="s">
        <v>2724</v>
      </c>
      <c r="C532" t="s">
        <v>2725</v>
      </c>
      <c r="D532" t="s">
        <v>2726</v>
      </c>
      <c r="E532" t="s">
        <v>6235</v>
      </c>
      <c r="F532" t="s">
        <v>2727</v>
      </c>
      <c r="G532" t="s">
        <v>1990</v>
      </c>
      <c r="H532" t="s">
        <v>2728</v>
      </c>
      <c r="I532" s="1">
        <v>42836</v>
      </c>
      <c r="J532" s="1" t="s">
        <v>6</v>
      </c>
      <c r="K532">
        <v>5</v>
      </c>
      <c r="L532">
        <f t="shared" ca="1" si="33"/>
        <v>59</v>
      </c>
      <c r="M532" t="str" cm="1">
        <f t="array" aca="1" ref="M532" ca="1">INDIRECT(ADDRESS(1+L532,12+K532))</f>
        <v>A01126</v>
      </c>
      <c r="S532" t="s">
        <v>4783</v>
      </c>
      <c r="T532" s="1">
        <f t="shared" si="34"/>
        <v>42836</v>
      </c>
      <c r="U532" s="1">
        <v>42836</v>
      </c>
      <c r="V532" s="1" t="str">
        <f t="shared" si="35"/>
        <v>prod</v>
      </c>
      <c r="W532" s="1" t="str">
        <f t="shared" si="36"/>
        <v>prod</v>
      </c>
      <c r="X532" s="1" t="s">
        <v>6712</v>
      </c>
    </row>
    <row r="533" spans="1:24" x14ac:dyDescent="0.2">
      <c r="A533" t="s">
        <v>5235</v>
      </c>
      <c r="B533" t="s">
        <v>2576</v>
      </c>
      <c r="C533" t="s">
        <v>2729</v>
      </c>
      <c r="D533" t="s">
        <v>2730</v>
      </c>
      <c r="E533" t="s">
        <v>6236</v>
      </c>
      <c r="F533" t="s">
        <v>2731</v>
      </c>
      <c r="G533" t="s">
        <v>1220</v>
      </c>
      <c r="H533" t="s">
        <v>2732</v>
      </c>
      <c r="I533" s="1">
        <v>44080</v>
      </c>
      <c r="J533" s="1" t="s">
        <v>6</v>
      </c>
      <c r="K533">
        <v>5</v>
      </c>
      <c r="L533">
        <f t="shared" ca="1" si="33"/>
        <v>6</v>
      </c>
      <c r="M533" t="str" cm="1">
        <f t="array" aca="1" ref="M533" ca="1">INDIRECT(ADDRESS(1+L533,12+K533))</f>
        <v>A01073</v>
      </c>
      <c r="S533" t="s">
        <v>4800</v>
      </c>
      <c r="T533" s="1">
        <f t="shared" si="34"/>
        <v>44080</v>
      </c>
      <c r="U533" s="1">
        <v>44080</v>
      </c>
      <c r="V533" s="1" t="str">
        <f t="shared" si="35"/>
        <v>rnd</v>
      </c>
      <c r="W533" s="1" t="str">
        <f t="shared" si="36"/>
        <v>rnd</v>
      </c>
      <c r="X533" s="1" t="s">
        <v>6713</v>
      </c>
    </row>
    <row r="534" spans="1:24" x14ac:dyDescent="0.2">
      <c r="A534" t="s">
        <v>5236</v>
      </c>
      <c r="B534" t="s">
        <v>2733</v>
      </c>
      <c r="C534" t="s">
        <v>657</v>
      </c>
      <c r="D534" t="s">
        <v>2734</v>
      </c>
      <c r="E534" t="s">
        <v>6237</v>
      </c>
      <c r="F534" t="s">
        <v>2735</v>
      </c>
      <c r="G534" t="s">
        <v>1541</v>
      </c>
      <c r="H534" t="s">
        <v>2736</v>
      </c>
      <c r="I534" s="1">
        <v>41601</v>
      </c>
      <c r="J534" s="1" t="s">
        <v>6</v>
      </c>
      <c r="K534">
        <v>5</v>
      </c>
      <c r="L534">
        <f t="shared" ca="1" si="33"/>
        <v>12</v>
      </c>
      <c r="M534" t="str" cm="1">
        <f t="array" aca="1" ref="M534" ca="1">INDIRECT(ADDRESS(1+L534,12+K534))</f>
        <v>A01079</v>
      </c>
      <c r="S534" t="s">
        <v>4815</v>
      </c>
      <c r="T534" s="1">
        <f t="shared" si="34"/>
        <v>41668</v>
      </c>
      <c r="U534" s="1">
        <v>41668</v>
      </c>
      <c r="V534" s="1" t="str">
        <f t="shared" si="35"/>
        <v>mark</v>
      </c>
      <c r="W534" s="1" t="str">
        <f t="shared" si="36"/>
        <v>mark</v>
      </c>
      <c r="X534" s="1" t="s">
        <v>6714</v>
      </c>
    </row>
    <row r="535" spans="1:24" x14ac:dyDescent="0.2">
      <c r="A535" t="s">
        <v>5237</v>
      </c>
      <c r="B535" t="s">
        <v>684</v>
      </c>
      <c r="C535" t="s">
        <v>2737</v>
      </c>
      <c r="D535" t="s">
        <v>2738</v>
      </c>
      <c r="E535" t="s">
        <v>6238</v>
      </c>
      <c r="F535" t="s">
        <v>2739</v>
      </c>
      <c r="G535" t="s">
        <v>1150</v>
      </c>
      <c r="H535" t="s">
        <v>2740</v>
      </c>
      <c r="I535" s="1">
        <v>41451</v>
      </c>
      <c r="J535" s="1" t="s">
        <v>6</v>
      </c>
      <c r="K535">
        <v>5</v>
      </c>
      <c r="L535">
        <f t="shared" ca="1" si="33"/>
        <v>70</v>
      </c>
      <c r="M535" t="str" cm="1">
        <f t="array" aca="1" ref="M535" ca="1">INDIRECT(ADDRESS(1+L535,12+K535))</f>
        <v>A01137</v>
      </c>
      <c r="S535" t="s">
        <v>4823</v>
      </c>
      <c r="T535" s="1">
        <f t="shared" si="34"/>
        <v>42385</v>
      </c>
      <c r="U535" s="1">
        <v>42385</v>
      </c>
      <c r="V535" s="1" t="str">
        <f t="shared" si="35"/>
        <v>rnd</v>
      </c>
      <c r="W535" s="1" t="str">
        <f t="shared" si="36"/>
        <v>rnd</v>
      </c>
      <c r="X535" s="1" t="s">
        <v>6713</v>
      </c>
    </row>
    <row r="536" spans="1:24" x14ac:dyDescent="0.2">
      <c r="A536" t="s">
        <v>5238</v>
      </c>
      <c r="B536" t="s">
        <v>2501</v>
      </c>
      <c r="C536" t="s">
        <v>2741</v>
      </c>
      <c r="D536" t="s">
        <v>2742</v>
      </c>
      <c r="E536" t="s">
        <v>6239</v>
      </c>
      <c r="F536" t="s">
        <v>2743</v>
      </c>
      <c r="G536" t="s">
        <v>2744</v>
      </c>
      <c r="H536" t="s">
        <v>2745</v>
      </c>
      <c r="I536" s="1">
        <v>40924</v>
      </c>
      <c r="J536" s="1" t="s">
        <v>6</v>
      </c>
      <c r="K536">
        <v>5</v>
      </c>
      <c r="L536">
        <f t="shared" ca="1" si="33"/>
        <v>29</v>
      </c>
      <c r="M536" t="str" cm="1">
        <f t="array" aca="1" ref="M536" ca="1">INDIRECT(ADDRESS(1+L536,12+K536))</f>
        <v>A01096</v>
      </c>
      <c r="S536" t="s">
        <v>4768</v>
      </c>
      <c r="T536" s="1">
        <f t="shared" si="34"/>
        <v>42909</v>
      </c>
      <c r="U536" s="1">
        <v>42909</v>
      </c>
      <c r="V536" s="1" t="str">
        <f t="shared" si="35"/>
        <v>prod</v>
      </c>
      <c r="W536" s="1" t="str">
        <f t="shared" si="36"/>
        <v>prod</v>
      </c>
      <c r="X536" s="1" t="s">
        <v>6712</v>
      </c>
    </row>
    <row r="537" spans="1:24" x14ac:dyDescent="0.2">
      <c r="A537" t="s">
        <v>5239</v>
      </c>
      <c r="B537" t="s">
        <v>2746</v>
      </c>
      <c r="C537" t="s">
        <v>2747</v>
      </c>
      <c r="D537" t="s">
        <v>2748</v>
      </c>
      <c r="E537" t="s">
        <v>6240</v>
      </c>
      <c r="F537" t="s">
        <v>2749</v>
      </c>
      <c r="G537" t="s">
        <v>2750</v>
      </c>
      <c r="H537" t="s">
        <v>2751</v>
      </c>
      <c r="I537" s="1">
        <v>42704</v>
      </c>
      <c r="J537" s="1" t="s">
        <v>6</v>
      </c>
      <c r="K537">
        <v>5</v>
      </c>
      <c r="L537">
        <f t="shared" ca="1" si="33"/>
        <v>47</v>
      </c>
      <c r="M537" t="str" cm="1">
        <f t="array" aca="1" ref="M537" ca="1">INDIRECT(ADDRESS(1+L537,12+K537))</f>
        <v>A01114</v>
      </c>
      <c r="S537" t="s">
        <v>4802</v>
      </c>
      <c r="T537" s="1">
        <f t="shared" si="34"/>
        <v>43808</v>
      </c>
      <c r="U537" s="1">
        <v>43808</v>
      </c>
      <c r="V537" s="1" t="str">
        <f t="shared" si="35"/>
        <v>prod</v>
      </c>
      <c r="W537" s="1" t="str">
        <f t="shared" si="36"/>
        <v>prod</v>
      </c>
      <c r="X537" s="1" t="s">
        <v>6712</v>
      </c>
    </row>
    <row r="538" spans="1:24" x14ac:dyDescent="0.2">
      <c r="A538" t="s">
        <v>5240</v>
      </c>
      <c r="B538" t="s">
        <v>2752</v>
      </c>
      <c r="C538" t="s">
        <v>2753</v>
      </c>
      <c r="D538" t="s">
        <v>2754</v>
      </c>
      <c r="E538" t="s">
        <v>6241</v>
      </c>
      <c r="F538" t="s">
        <v>2755</v>
      </c>
      <c r="G538" t="s">
        <v>1653</v>
      </c>
      <c r="H538" t="s">
        <v>2756</v>
      </c>
      <c r="I538" s="1">
        <v>42706</v>
      </c>
      <c r="J538" s="1" t="s">
        <v>6</v>
      </c>
      <c r="K538">
        <v>5</v>
      </c>
      <c r="L538">
        <f t="shared" ca="1" si="33"/>
        <v>53</v>
      </c>
      <c r="M538" t="str" cm="1">
        <f t="array" aca="1" ref="M538" ca="1">INDIRECT(ADDRESS(1+L538,12+K538))</f>
        <v>A01120</v>
      </c>
      <c r="S538" t="s">
        <v>4781</v>
      </c>
      <c r="T538" s="1">
        <f t="shared" si="34"/>
        <v>43348</v>
      </c>
      <c r="U538" s="1">
        <v>43348</v>
      </c>
      <c r="V538" s="1" t="str">
        <f t="shared" si="35"/>
        <v>prod</v>
      </c>
      <c r="W538" s="1" t="str">
        <f t="shared" si="36"/>
        <v>prod</v>
      </c>
      <c r="X538" s="1" t="s">
        <v>6712</v>
      </c>
    </row>
    <row r="539" spans="1:24" x14ac:dyDescent="0.2">
      <c r="A539" t="s">
        <v>5241</v>
      </c>
      <c r="B539" t="s">
        <v>2757</v>
      </c>
      <c r="C539" t="s">
        <v>2758</v>
      </c>
      <c r="D539" t="s">
        <v>2759</v>
      </c>
      <c r="E539" t="s">
        <v>6242</v>
      </c>
      <c r="F539" t="s">
        <v>2760</v>
      </c>
      <c r="G539" t="s">
        <v>636</v>
      </c>
      <c r="H539" t="s">
        <v>2761</v>
      </c>
      <c r="I539" s="1">
        <v>40514</v>
      </c>
      <c r="J539" s="1" t="s">
        <v>6</v>
      </c>
      <c r="K539">
        <v>5</v>
      </c>
      <c r="L539">
        <f t="shared" ca="1" si="33"/>
        <v>65</v>
      </c>
      <c r="M539" t="str" cm="1">
        <f t="array" aca="1" ref="M539" ca="1">INDIRECT(ADDRESS(1+L539,12+K539))</f>
        <v>A01132</v>
      </c>
      <c r="S539" t="s">
        <v>4828</v>
      </c>
      <c r="T539" s="1">
        <f t="shared" si="34"/>
        <v>41840.486908868173</v>
      </c>
      <c r="U539" s="1">
        <v>41840.486908868173</v>
      </c>
      <c r="V539" s="1" t="str">
        <f t="shared" si="35"/>
        <v>rnd</v>
      </c>
      <c r="W539" s="1" t="str">
        <f t="shared" si="36"/>
        <v>rnd</v>
      </c>
      <c r="X539" s="1" t="s">
        <v>6713</v>
      </c>
    </row>
    <row r="540" spans="1:24" x14ac:dyDescent="0.2">
      <c r="A540" t="s">
        <v>5242</v>
      </c>
      <c r="B540" t="s">
        <v>2762</v>
      </c>
      <c r="C540" t="s">
        <v>2763</v>
      </c>
      <c r="D540" t="s">
        <v>2764</v>
      </c>
      <c r="E540" t="s">
        <v>6243</v>
      </c>
      <c r="F540" t="s">
        <v>2765</v>
      </c>
      <c r="G540" t="s">
        <v>2766</v>
      </c>
      <c r="H540" t="s">
        <v>2767</v>
      </c>
      <c r="I540" s="1">
        <v>44042</v>
      </c>
      <c r="J540" s="1" t="s">
        <v>6</v>
      </c>
      <c r="K540">
        <v>5</v>
      </c>
      <c r="L540">
        <f t="shared" ca="1" si="33"/>
        <v>70</v>
      </c>
      <c r="M540" t="str" cm="1">
        <f t="array" aca="1" ref="M540" ca="1">INDIRECT(ADDRESS(1+L540,12+K540))</f>
        <v>A01137</v>
      </c>
      <c r="S540" t="s">
        <v>4780</v>
      </c>
      <c r="T540" s="1">
        <f t="shared" si="34"/>
        <v>44042</v>
      </c>
      <c r="U540" s="1">
        <v>44042</v>
      </c>
      <c r="V540" s="1" t="str">
        <f t="shared" si="35"/>
        <v>rnd</v>
      </c>
      <c r="W540" s="1" t="str">
        <f t="shared" si="36"/>
        <v>rnd</v>
      </c>
      <c r="X540" s="1" t="s">
        <v>6713</v>
      </c>
    </row>
    <row r="541" spans="1:24" x14ac:dyDescent="0.2">
      <c r="A541" t="s">
        <v>5243</v>
      </c>
      <c r="B541" t="s">
        <v>2768</v>
      </c>
      <c r="C541" t="s">
        <v>2769</v>
      </c>
      <c r="D541" t="s">
        <v>2770</v>
      </c>
      <c r="E541" t="s">
        <v>6244</v>
      </c>
      <c r="F541" t="s">
        <v>2771</v>
      </c>
      <c r="G541" t="s">
        <v>2119</v>
      </c>
      <c r="H541" t="s">
        <v>2772</v>
      </c>
      <c r="I541" s="1">
        <v>40727</v>
      </c>
      <c r="J541" s="1">
        <v>43488</v>
      </c>
      <c r="K541">
        <v>5</v>
      </c>
      <c r="L541">
        <f t="shared" ca="1" si="33"/>
        <v>71</v>
      </c>
      <c r="M541" t="str" cm="1">
        <f t="array" aca="1" ref="M541" ca="1">INDIRECT(ADDRESS(1+L541,12+K541))</f>
        <v>A01138</v>
      </c>
      <c r="S541" t="s">
        <v>4789</v>
      </c>
      <c r="T541" s="1">
        <f t="shared" si="34"/>
        <v>43921</v>
      </c>
      <c r="U541" s="1">
        <v>43921</v>
      </c>
      <c r="V541" s="1" t="str">
        <f t="shared" si="35"/>
        <v>rnd</v>
      </c>
      <c r="W541" s="1" t="str">
        <f t="shared" si="36"/>
        <v>rnd</v>
      </c>
      <c r="X541" s="1" t="s">
        <v>6713</v>
      </c>
    </row>
    <row r="542" spans="1:24" x14ac:dyDescent="0.2">
      <c r="A542" t="s">
        <v>5244</v>
      </c>
      <c r="B542" t="s">
        <v>151</v>
      </c>
      <c r="C542" t="s">
        <v>2773</v>
      </c>
      <c r="D542" t="s">
        <v>2774</v>
      </c>
      <c r="E542" t="s">
        <v>6245</v>
      </c>
      <c r="F542" t="s">
        <v>2775</v>
      </c>
      <c r="G542" t="s">
        <v>1055</v>
      </c>
      <c r="H542" t="s">
        <v>2776</v>
      </c>
      <c r="I542" s="1">
        <v>42342.031579284412</v>
      </c>
      <c r="J542" s="1" t="s">
        <v>6</v>
      </c>
      <c r="K542">
        <v>5</v>
      </c>
      <c r="L542">
        <f t="shared" ca="1" si="33"/>
        <v>73</v>
      </c>
      <c r="M542" t="str" cm="1">
        <f t="array" aca="1" ref="M542" ca="1">INDIRECT(ADDRESS(1+L542,12+K542))</f>
        <v>A01140</v>
      </c>
      <c r="S542" t="s">
        <v>4776</v>
      </c>
      <c r="T542" s="1">
        <f t="shared" si="34"/>
        <v>42342.031579284412</v>
      </c>
      <c r="U542" s="1">
        <v>42342.031579284412</v>
      </c>
      <c r="V542" s="1" t="str">
        <f t="shared" si="35"/>
        <v>prod</v>
      </c>
      <c r="W542" s="1" t="str">
        <f t="shared" si="36"/>
        <v>prod</v>
      </c>
      <c r="X542" s="1" t="s">
        <v>6712</v>
      </c>
    </row>
    <row r="543" spans="1:24" x14ac:dyDescent="0.2">
      <c r="A543" t="s">
        <v>5245</v>
      </c>
      <c r="B543" t="s">
        <v>2307</v>
      </c>
      <c r="C543" t="s">
        <v>1158</v>
      </c>
      <c r="D543" t="s">
        <v>2777</v>
      </c>
      <c r="E543" t="s">
        <v>6246</v>
      </c>
      <c r="F543" t="s">
        <v>2778</v>
      </c>
      <c r="G543" t="s">
        <v>1076</v>
      </c>
      <c r="H543" t="s">
        <v>2779</v>
      </c>
      <c r="I543" s="1">
        <v>40488</v>
      </c>
      <c r="J543" s="1">
        <v>43488</v>
      </c>
      <c r="K543">
        <v>5</v>
      </c>
      <c r="L543">
        <f t="shared" ca="1" si="33"/>
        <v>38</v>
      </c>
      <c r="M543" t="str" cm="1">
        <f t="array" aca="1" ref="M543" ca="1">INDIRECT(ADDRESS(1+L543,12+K543))</f>
        <v>A01105</v>
      </c>
      <c r="S543" t="s">
        <v>4804</v>
      </c>
      <c r="T543" s="1">
        <f t="shared" si="34"/>
        <v>42027</v>
      </c>
      <c r="U543" s="1">
        <v>42027</v>
      </c>
      <c r="V543" s="1" t="str">
        <f t="shared" si="35"/>
        <v>rnd</v>
      </c>
      <c r="W543" s="1" t="str">
        <f t="shared" si="36"/>
        <v>rnd</v>
      </c>
      <c r="X543" s="1" t="s">
        <v>6713</v>
      </c>
    </row>
    <row r="544" spans="1:24" x14ac:dyDescent="0.2">
      <c r="A544" t="s">
        <v>5246</v>
      </c>
      <c r="B544" t="s">
        <v>2780</v>
      </c>
      <c r="C544" t="s">
        <v>275</v>
      </c>
      <c r="D544" t="s">
        <v>2781</v>
      </c>
      <c r="E544" t="s">
        <v>6247</v>
      </c>
      <c r="F544" t="s">
        <v>2782</v>
      </c>
      <c r="G544" t="s">
        <v>1113</v>
      </c>
      <c r="H544" t="s">
        <v>2783</v>
      </c>
      <c r="I544" s="1">
        <v>42276</v>
      </c>
      <c r="J544" s="1" t="s">
        <v>6</v>
      </c>
      <c r="K544">
        <v>5</v>
      </c>
      <c r="L544">
        <f t="shared" ca="1" si="33"/>
        <v>44</v>
      </c>
      <c r="M544" t="str" cm="1">
        <f t="array" aca="1" ref="M544" ca="1">INDIRECT(ADDRESS(1+L544,12+K544))</f>
        <v>A01111</v>
      </c>
      <c r="S544" t="s">
        <v>4794</v>
      </c>
      <c r="T544" s="1">
        <f t="shared" si="34"/>
        <v>42276</v>
      </c>
      <c r="U544" s="1">
        <v>42276</v>
      </c>
      <c r="V544" s="1" t="str">
        <f t="shared" si="35"/>
        <v>prod</v>
      </c>
      <c r="W544" s="1" t="str">
        <f t="shared" si="36"/>
        <v>prod</v>
      </c>
      <c r="X544" s="1" t="s">
        <v>6712</v>
      </c>
    </row>
    <row r="545" spans="1:24" x14ac:dyDescent="0.2">
      <c r="A545" t="s">
        <v>5247</v>
      </c>
      <c r="B545" t="s">
        <v>2784</v>
      </c>
      <c r="C545" t="s">
        <v>1303</v>
      </c>
      <c r="D545" t="s">
        <v>2785</v>
      </c>
      <c r="E545" t="s">
        <v>6248</v>
      </c>
      <c r="F545" t="s">
        <v>2786</v>
      </c>
      <c r="G545" t="s">
        <v>2787</v>
      </c>
      <c r="H545" t="s">
        <v>2788</v>
      </c>
      <c r="I545" s="1">
        <v>41662</v>
      </c>
      <c r="J545" s="1" t="s">
        <v>6</v>
      </c>
      <c r="K545">
        <v>5</v>
      </c>
      <c r="L545">
        <f t="shared" ca="1" si="33"/>
        <v>11</v>
      </c>
      <c r="M545" t="str" cm="1">
        <f t="array" aca="1" ref="M545" ca="1">INDIRECT(ADDRESS(1+L545,12+K545))</f>
        <v>A01078</v>
      </c>
      <c r="S545" t="s">
        <v>4830</v>
      </c>
      <c r="T545" s="1">
        <f t="shared" si="34"/>
        <v>44085</v>
      </c>
      <c r="U545" s="1">
        <v>44085</v>
      </c>
      <c r="V545" s="1" t="str">
        <f t="shared" si="35"/>
        <v>rnd</v>
      </c>
      <c r="W545" s="1" t="str">
        <f t="shared" si="36"/>
        <v>rnd</v>
      </c>
      <c r="X545" s="1" t="s">
        <v>6713</v>
      </c>
    </row>
    <row r="546" spans="1:24" x14ac:dyDescent="0.2">
      <c r="A546" t="s">
        <v>5248</v>
      </c>
      <c r="B546" t="s">
        <v>2789</v>
      </c>
      <c r="C546" t="s">
        <v>2790</v>
      </c>
      <c r="D546" t="s">
        <v>2791</v>
      </c>
      <c r="E546" t="s">
        <v>6249</v>
      </c>
      <c r="F546" t="s">
        <v>2792</v>
      </c>
      <c r="G546" t="s">
        <v>2579</v>
      </c>
      <c r="H546" t="s">
        <v>2793</v>
      </c>
      <c r="I546" s="1">
        <v>43248</v>
      </c>
      <c r="J546" s="1" t="s">
        <v>6</v>
      </c>
      <c r="K546">
        <v>5</v>
      </c>
      <c r="L546">
        <f t="shared" ca="1" si="33"/>
        <v>51</v>
      </c>
      <c r="M546" t="str" cm="1">
        <f t="array" aca="1" ref="M546" ca="1">INDIRECT(ADDRESS(1+L546,12+K546))</f>
        <v>A01118</v>
      </c>
      <c r="S546" t="s">
        <v>4777</v>
      </c>
      <c r="T546" s="1">
        <f t="shared" si="34"/>
        <v>43248</v>
      </c>
      <c r="U546" s="1">
        <v>43248</v>
      </c>
      <c r="V546" s="1" t="str">
        <f t="shared" si="35"/>
        <v>prod</v>
      </c>
      <c r="W546" s="1" t="str">
        <f t="shared" si="36"/>
        <v>prod</v>
      </c>
      <c r="X546" s="1" t="s">
        <v>6712</v>
      </c>
    </row>
    <row r="547" spans="1:24" x14ac:dyDescent="0.2">
      <c r="A547" t="s">
        <v>5249</v>
      </c>
      <c r="B547" t="s">
        <v>2235</v>
      </c>
      <c r="C547" t="s">
        <v>2794</v>
      </c>
      <c r="D547" t="s">
        <v>2795</v>
      </c>
      <c r="E547" t="s">
        <v>6250</v>
      </c>
      <c r="F547" t="s">
        <v>2796</v>
      </c>
      <c r="G547" t="s">
        <v>2797</v>
      </c>
      <c r="H547" t="s">
        <v>2798</v>
      </c>
      <c r="I547" s="1">
        <v>42755</v>
      </c>
      <c r="J547" s="1" t="s">
        <v>6</v>
      </c>
      <c r="K547">
        <v>5</v>
      </c>
      <c r="L547">
        <f t="shared" ca="1" si="33"/>
        <v>23</v>
      </c>
      <c r="M547" t="str" cm="1">
        <f t="array" aca="1" ref="M547" ca="1">INDIRECT(ADDRESS(1+L547,12+K547))</f>
        <v>A01090</v>
      </c>
      <c r="S547" t="s">
        <v>4776</v>
      </c>
      <c r="T547" s="1">
        <f t="shared" si="34"/>
        <v>42755</v>
      </c>
      <c r="U547" s="1">
        <v>42755</v>
      </c>
      <c r="V547" s="1" t="str">
        <f t="shared" si="35"/>
        <v>prod</v>
      </c>
      <c r="W547" s="1" t="str">
        <f t="shared" si="36"/>
        <v>prod</v>
      </c>
      <c r="X547" s="1" t="s">
        <v>6712</v>
      </c>
    </row>
    <row r="548" spans="1:24" x14ac:dyDescent="0.2">
      <c r="A548" t="s">
        <v>5250</v>
      </c>
      <c r="B548" t="s">
        <v>2799</v>
      </c>
      <c r="C548" t="s">
        <v>2800</v>
      </c>
      <c r="D548" t="s">
        <v>2801</v>
      </c>
      <c r="E548" t="s">
        <v>6251</v>
      </c>
      <c r="F548" t="s">
        <v>2802</v>
      </c>
      <c r="G548" t="s">
        <v>1963</v>
      </c>
      <c r="H548" t="s">
        <v>2803</v>
      </c>
      <c r="I548" s="1">
        <v>41781</v>
      </c>
      <c r="J548" s="1" t="s">
        <v>6</v>
      </c>
      <c r="K548">
        <v>5</v>
      </c>
      <c r="L548">
        <f t="shared" ca="1" si="33"/>
        <v>15</v>
      </c>
      <c r="M548" t="str" cm="1">
        <f t="array" aca="1" ref="M548" ca="1">INDIRECT(ADDRESS(1+L548,12+K548))</f>
        <v>A01082</v>
      </c>
      <c r="S548" t="s">
        <v>4783</v>
      </c>
      <c r="T548" s="1">
        <f t="shared" si="34"/>
        <v>41781</v>
      </c>
      <c r="U548" s="1">
        <v>41781</v>
      </c>
      <c r="V548" s="1" t="str">
        <f t="shared" si="35"/>
        <v>prod</v>
      </c>
      <c r="W548" s="1" t="str">
        <f t="shared" si="36"/>
        <v>prod</v>
      </c>
      <c r="X548" s="1" t="s">
        <v>6712</v>
      </c>
    </row>
    <row r="549" spans="1:24" x14ac:dyDescent="0.2">
      <c r="A549" t="s">
        <v>5251</v>
      </c>
      <c r="B549" t="s">
        <v>2804</v>
      </c>
      <c r="C549" t="s">
        <v>2805</v>
      </c>
      <c r="D549" t="s">
        <v>2806</v>
      </c>
      <c r="E549" t="s">
        <v>6252</v>
      </c>
      <c r="F549" t="s">
        <v>2807</v>
      </c>
      <c r="G549" t="s">
        <v>2305</v>
      </c>
      <c r="H549" t="s">
        <v>2808</v>
      </c>
      <c r="I549" s="1">
        <v>42404</v>
      </c>
      <c r="J549" s="1" t="s">
        <v>6</v>
      </c>
      <c r="K549">
        <v>5</v>
      </c>
      <c r="L549">
        <f t="shared" ca="1" si="33"/>
        <v>21</v>
      </c>
      <c r="M549" t="str" cm="1">
        <f t="array" aca="1" ref="M549" ca="1">INDIRECT(ADDRESS(1+L549,12+K549))</f>
        <v>A01088</v>
      </c>
      <c r="S549" t="s">
        <v>4832</v>
      </c>
      <c r="T549" s="1">
        <f t="shared" si="34"/>
        <v>42404</v>
      </c>
      <c r="U549" s="1">
        <v>42404</v>
      </c>
      <c r="V549" s="1" t="str">
        <f t="shared" si="35"/>
        <v>mark</v>
      </c>
      <c r="W549" s="1" t="str">
        <f t="shared" si="36"/>
        <v>mark</v>
      </c>
      <c r="X549" s="1" t="s">
        <v>6714</v>
      </c>
    </row>
    <row r="550" spans="1:24" x14ac:dyDescent="0.2">
      <c r="A550" t="s">
        <v>5252</v>
      </c>
      <c r="B550" t="s">
        <v>2809</v>
      </c>
      <c r="C550" t="s">
        <v>2494</v>
      </c>
      <c r="D550" t="s">
        <v>2810</v>
      </c>
      <c r="E550" t="s">
        <v>6253</v>
      </c>
      <c r="F550" t="s">
        <v>2811</v>
      </c>
      <c r="G550" t="s">
        <v>1902</v>
      </c>
      <c r="H550" t="s">
        <v>2812</v>
      </c>
      <c r="I550" s="1">
        <v>41842</v>
      </c>
      <c r="J550" s="1" t="s">
        <v>6</v>
      </c>
      <c r="K550">
        <v>5</v>
      </c>
      <c r="L550">
        <f t="shared" ca="1" si="33"/>
        <v>30</v>
      </c>
      <c r="M550" t="str" cm="1">
        <f t="array" aca="1" ref="M550" ca="1">INDIRECT(ADDRESS(1+L550,12+K550))</f>
        <v>A01097</v>
      </c>
      <c r="S550" t="s">
        <v>4772</v>
      </c>
      <c r="T550" s="1">
        <f t="shared" si="34"/>
        <v>43204</v>
      </c>
      <c r="U550" s="1">
        <v>43204</v>
      </c>
      <c r="V550" s="1" t="str">
        <f t="shared" si="35"/>
        <v>rnd</v>
      </c>
      <c r="W550" s="1" t="str">
        <f t="shared" si="36"/>
        <v>rnd</v>
      </c>
      <c r="X550" s="1" t="s">
        <v>6713</v>
      </c>
    </row>
    <row r="551" spans="1:24" x14ac:dyDescent="0.2">
      <c r="A551" t="s">
        <v>5253</v>
      </c>
      <c r="B551" t="s">
        <v>2813</v>
      </c>
      <c r="C551" t="s">
        <v>263</v>
      </c>
      <c r="D551" t="s">
        <v>2814</v>
      </c>
      <c r="E551" t="s">
        <v>6254</v>
      </c>
      <c r="F551" t="s">
        <v>2815</v>
      </c>
      <c r="G551" t="s">
        <v>1220</v>
      </c>
      <c r="H551" t="s">
        <v>2816</v>
      </c>
      <c r="I551" s="1">
        <v>42340</v>
      </c>
      <c r="J551" s="1" t="s">
        <v>6</v>
      </c>
      <c r="K551">
        <v>5</v>
      </c>
      <c r="L551">
        <f t="shared" ca="1" si="33"/>
        <v>14</v>
      </c>
      <c r="M551" t="str" cm="1">
        <f t="array" aca="1" ref="M551" ca="1">INDIRECT(ADDRESS(1+L551,12+K551))</f>
        <v>A01081</v>
      </c>
      <c r="S551" t="s">
        <v>4818</v>
      </c>
      <c r="T551" s="1">
        <f t="shared" si="34"/>
        <v>43864</v>
      </c>
      <c r="U551" s="1">
        <v>43864</v>
      </c>
      <c r="V551" s="1" t="str">
        <f t="shared" si="35"/>
        <v>mark</v>
      </c>
      <c r="W551" s="1" t="str">
        <f t="shared" si="36"/>
        <v>mark</v>
      </c>
      <c r="X551" s="1" t="s">
        <v>6714</v>
      </c>
    </row>
    <row r="552" spans="1:24" x14ac:dyDescent="0.2">
      <c r="A552" t="s">
        <v>5254</v>
      </c>
      <c r="B552" t="s">
        <v>2817</v>
      </c>
      <c r="C552" t="s">
        <v>1955</v>
      </c>
      <c r="D552" t="s">
        <v>2818</v>
      </c>
      <c r="E552" t="s">
        <v>6255</v>
      </c>
      <c r="F552" t="s">
        <v>2819</v>
      </c>
      <c r="G552" t="s">
        <v>1348</v>
      </c>
      <c r="H552" t="s">
        <v>2820</v>
      </c>
      <c r="I552" s="1">
        <v>42123</v>
      </c>
      <c r="J552" s="1" t="s">
        <v>6</v>
      </c>
      <c r="K552">
        <v>5</v>
      </c>
      <c r="L552">
        <f t="shared" ca="1" si="33"/>
        <v>51</v>
      </c>
      <c r="M552" t="str" cm="1">
        <f t="array" aca="1" ref="M552" ca="1">INDIRECT(ADDRESS(1+L552,12+K552))</f>
        <v>A01118</v>
      </c>
      <c r="S552" t="s">
        <v>4834</v>
      </c>
      <c r="T552" s="1">
        <f t="shared" si="34"/>
        <v>43873</v>
      </c>
      <c r="U552" s="1">
        <v>43873</v>
      </c>
      <c r="V552" s="1" t="str">
        <f t="shared" si="35"/>
        <v>mark</v>
      </c>
      <c r="W552" s="1" t="str">
        <f t="shared" si="36"/>
        <v>mark</v>
      </c>
      <c r="X552" s="1" t="s">
        <v>6714</v>
      </c>
    </row>
    <row r="553" spans="1:24" x14ac:dyDescent="0.2">
      <c r="A553" t="s">
        <v>5255</v>
      </c>
      <c r="B553" t="s">
        <v>2821</v>
      </c>
      <c r="C553" t="s">
        <v>2822</v>
      </c>
      <c r="D553" t="s">
        <v>2823</v>
      </c>
      <c r="E553" t="s">
        <v>6256</v>
      </c>
      <c r="F553" t="s">
        <v>2824</v>
      </c>
      <c r="G553" t="s">
        <v>2825</v>
      </c>
      <c r="H553" t="s">
        <v>2826</v>
      </c>
      <c r="I553" s="1">
        <v>42050</v>
      </c>
      <c r="J553" s="1" t="s">
        <v>6</v>
      </c>
      <c r="K553">
        <v>5</v>
      </c>
      <c r="L553">
        <f t="shared" ref="L553:L616" ca="1" si="37">CEILING(RAND()*73,1)</f>
        <v>30</v>
      </c>
      <c r="M553" t="str" cm="1">
        <f t="array" aca="1" ref="M553" ca="1">INDIRECT(ADDRESS(1+L553,12+K553))</f>
        <v>A01097</v>
      </c>
      <c r="S553" t="s">
        <v>4763</v>
      </c>
      <c r="T553" s="1">
        <f t="shared" si="34"/>
        <v>42050</v>
      </c>
      <c r="U553" s="1">
        <v>42050</v>
      </c>
      <c r="V553" s="1" t="str">
        <f t="shared" si="35"/>
        <v>prod</v>
      </c>
      <c r="W553" s="1" t="str">
        <f t="shared" si="36"/>
        <v>prod</v>
      </c>
      <c r="X553" s="1" t="s">
        <v>6712</v>
      </c>
    </row>
    <row r="554" spans="1:24" x14ac:dyDescent="0.2">
      <c r="A554" t="s">
        <v>5256</v>
      </c>
      <c r="B554" t="s">
        <v>2827</v>
      </c>
      <c r="C554" t="s">
        <v>2828</v>
      </c>
      <c r="D554" t="s">
        <v>2829</v>
      </c>
      <c r="E554" t="s">
        <v>6257</v>
      </c>
      <c r="F554" t="s">
        <v>2830</v>
      </c>
      <c r="G554" t="s">
        <v>785</v>
      </c>
      <c r="H554" t="s">
        <v>2831</v>
      </c>
      <c r="I554" s="1">
        <v>43920</v>
      </c>
      <c r="J554" s="1" t="s">
        <v>6</v>
      </c>
      <c r="K554">
        <v>5</v>
      </c>
      <c r="L554">
        <f t="shared" ca="1" si="37"/>
        <v>16</v>
      </c>
      <c r="M554" t="str" cm="1">
        <f t="array" aca="1" ref="M554" ca="1">INDIRECT(ADDRESS(1+L554,12+K554))</f>
        <v>A01083</v>
      </c>
      <c r="S554" t="s">
        <v>4824</v>
      </c>
      <c r="T554" s="1">
        <f t="shared" si="34"/>
        <v>43920</v>
      </c>
      <c r="U554" s="1">
        <v>43920</v>
      </c>
      <c r="V554" s="1" t="str">
        <f t="shared" si="35"/>
        <v>mark</v>
      </c>
      <c r="W554" s="1" t="str">
        <f t="shared" si="36"/>
        <v>mark</v>
      </c>
      <c r="X554" s="1" t="s">
        <v>6714</v>
      </c>
    </row>
    <row r="555" spans="1:24" x14ac:dyDescent="0.2">
      <c r="A555" t="s">
        <v>5257</v>
      </c>
      <c r="B555" t="s">
        <v>2832</v>
      </c>
      <c r="C555" t="s">
        <v>2833</v>
      </c>
      <c r="D555" t="s">
        <v>2834</v>
      </c>
      <c r="E555" t="s">
        <v>6258</v>
      </c>
      <c r="F555" t="s">
        <v>2835</v>
      </c>
      <c r="G555" t="s">
        <v>149</v>
      </c>
      <c r="H555" t="s">
        <v>2836</v>
      </c>
      <c r="I555" s="1">
        <v>42123</v>
      </c>
      <c r="J555" s="1">
        <v>43861</v>
      </c>
      <c r="K555">
        <v>5</v>
      </c>
      <c r="L555">
        <f t="shared" ca="1" si="37"/>
        <v>46</v>
      </c>
      <c r="M555" t="str" cm="1">
        <f t="array" aca="1" ref="M555" ca="1">INDIRECT(ADDRESS(1+L555,12+K555))</f>
        <v>A01113</v>
      </c>
      <c r="S555" t="s">
        <v>4795</v>
      </c>
      <c r="T555" s="1">
        <f t="shared" si="34"/>
        <v>42123</v>
      </c>
      <c r="U555" s="1">
        <v>42123</v>
      </c>
      <c r="V555" s="1" t="str">
        <f t="shared" si="35"/>
        <v>prod</v>
      </c>
      <c r="W555" s="1" t="str">
        <f t="shared" si="36"/>
        <v>prod</v>
      </c>
      <c r="X555" s="1" t="s">
        <v>6712</v>
      </c>
    </row>
    <row r="556" spans="1:24" x14ac:dyDescent="0.2">
      <c r="A556" t="s">
        <v>5258</v>
      </c>
      <c r="B556" t="s">
        <v>2837</v>
      </c>
      <c r="C556" t="s">
        <v>2838</v>
      </c>
      <c r="D556" t="s">
        <v>2839</v>
      </c>
      <c r="E556" t="s">
        <v>6259</v>
      </c>
      <c r="F556" t="s">
        <v>2840</v>
      </c>
      <c r="G556" t="s">
        <v>343</v>
      </c>
      <c r="H556" t="s">
        <v>2841</v>
      </c>
      <c r="I556" s="1">
        <v>40878</v>
      </c>
      <c r="J556" s="1" t="s">
        <v>6</v>
      </c>
      <c r="K556">
        <v>5</v>
      </c>
      <c r="L556">
        <f t="shared" ca="1" si="37"/>
        <v>58</v>
      </c>
      <c r="M556" t="str" cm="1">
        <f t="array" aca="1" ref="M556" ca="1">INDIRECT(ADDRESS(1+L556,12+K556))</f>
        <v>A01125</v>
      </c>
      <c r="S556" t="s">
        <v>4786</v>
      </c>
      <c r="T556" s="1">
        <f t="shared" si="34"/>
        <v>40878</v>
      </c>
      <c r="U556" s="1">
        <v>40878</v>
      </c>
      <c r="V556" s="1" t="str">
        <f t="shared" si="35"/>
        <v>hr</v>
      </c>
      <c r="W556" s="1" t="str">
        <f t="shared" si="36"/>
        <v>hr</v>
      </c>
      <c r="X556" s="1" t="s">
        <v>6715</v>
      </c>
    </row>
    <row r="557" spans="1:24" x14ac:dyDescent="0.2">
      <c r="A557" t="s">
        <v>5259</v>
      </c>
      <c r="B557" t="s">
        <v>2115</v>
      </c>
      <c r="C557" t="s">
        <v>2842</v>
      </c>
      <c r="D557" t="s">
        <v>2843</v>
      </c>
      <c r="E557" t="s">
        <v>6260</v>
      </c>
      <c r="F557" t="s">
        <v>2844</v>
      </c>
      <c r="G557" t="s">
        <v>762</v>
      </c>
      <c r="H557" t="s">
        <v>2845</v>
      </c>
      <c r="I557" s="1">
        <v>42480</v>
      </c>
      <c r="J557" s="1" t="s">
        <v>6</v>
      </c>
      <c r="K557">
        <v>5</v>
      </c>
      <c r="L557">
        <f t="shared" ca="1" si="37"/>
        <v>10</v>
      </c>
      <c r="M557" t="str" cm="1">
        <f t="array" aca="1" ref="M557" ca="1">INDIRECT(ADDRESS(1+L557,12+K557))</f>
        <v>A01077</v>
      </c>
      <c r="S557" t="s">
        <v>4769</v>
      </c>
      <c r="T557" s="1">
        <f t="shared" si="34"/>
        <v>42480</v>
      </c>
      <c r="U557" s="1">
        <v>42480</v>
      </c>
      <c r="V557" s="1" t="str">
        <f t="shared" si="35"/>
        <v>rnd</v>
      </c>
      <c r="W557" s="1" t="str">
        <f t="shared" si="36"/>
        <v>rnd</v>
      </c>
      <c r="X557" s="1" t="s">
        <v>6713</v>
      </c>
    </row>
    <row r="558" spans="1:24" x14ac:dyDescent="0.2">
      <c r="A558" t="s">
        <v>5260</v>
      </c>
      <c r="B558" t="s">
        <v>2846</v>
      </c>
      <c r="C558" t="s">
        <v>293</v>
      </c>
      <c r="D558" t="s">
        <v>2847</v>
      </c>
      <c r="E558" t="s">
        <v>6261</v>
      </c>
      <c r="F558" t="s">
        <v>2848</v>
      </c>
      <c r="G558" t="s">
        <v>682</v>
      </c>
      <c r="H558" t="s">
        <v>2849</v>
      </c>
      <c r="I558" s="1">
        <v>42029</v>
      </c>
      <c r="J558" s="1" t="s">
        <v>6</v>
      </c>
      <c r="K558">
        <v>5</v>
      </c>
      <c r="L558">
        <f t="shared" ca="1" si="37"/>
        <v>2</v>
      </c>
      <c r="M558" t="str" cm="1">
        <f t="array" aca="1" ref="M558" ca="1">INDIRECT(ADDRESS(1+L558,12+K558))</f>
        <v>A01069</v>
      </c>
      <c r="S558" t="s">
        <v>4806</v>
      </c>
      <c r="T558" s="1">
        <f t="shared" si="34"/>
        <v>43424</v>
      </c>
      <c r="U558" s="1">
        <v>43424</v>
      </c>
      <c r="V558" s="1" t="str">
        <f t="shared" si="35"/>
        <v>prod</v>
      </c>
      <c r="W558" s="1" t="str">
        <f t="shared" si="36"/>
        <v>prod</v>
      </c>
      <c r="X558" s="1" t="s">
        <v>6712</v>
      </c>
    </row>
    <row r="559" spans="1:24" x14ac:dyDescent="0.2">
      <c r="A559" t="s">
        <v>5261</v>
      </c>
      <c r="B559" t="s">
        <v>1354</v>
      </c>
      <c r="C559" t="s">
        <v>2747</v>
      </c>
      <c r="D559" t="s">
        <v>2850</v>
      </c>
      <c r="E559" t="s">
        <v>6262</v>
      </c>
      <c r="F559" t="s">
        <v>2851</v>
      </c>
      <c r="G559" t="s">
        <v>1338</v>
      </c>
      <c r="H559" t="s">
        <v>2852</v>
      </c>
      <c r="I559" s="1">
        <v>41462</v>
      </c>
      <c r="J559" s="1" t="s">
        <v>6</v>
      </c>
      <c r="K559">
        <v>5</v>
      </c>
      <c r="L559">
        <f t="shared" ca="1" si="37"/>
        <v>54</v>
      </c>
      <c r="M559" t="str" cm="1">
        <f t="array" aca="1" ref="M559" ca="1">INDIRECT(ADDRESS(1+L559,12+K559))</f>
        <v>A01121</v>
      </c>
      <c r="S559" t="s">
        <v>4813</v>
      </c>
      <c r="T559" s="1">
        <f t="shared" si="34"/>
        <v>41462</v>
      </c>
      <c r="U559" s="1">
        <v>41462</v>
      </c>
      <c r="V559" s="1" t="str">
        <f t="shared" si="35"/>
        <v>prod</v>
      </c>
      <c r="W559" s="1" t="str">
        <f t="shared" si="36"/>
        <v>prod</v>
      </c>
      <c r="X559" s="1" t="s">
        <v>6712</v>
      </c>
    </row>
    <row r="560" spans="1:24" x14ac:dyDescent="0.2">
      <c r="A560" t="s">
        <v>5262</v>
      </c>
      <c r="B560" t="s">
        <v>2853</v>
      </c>
      <c r="C560" t="s">
        <v>1126</v>
      </c>
      <c r="D560" t="s">
        <v>2854</v>
      </c>
      <c r="E560" t="s">
        <v>6263</v>
      </c>
      <c r="F560" t="s">
        <v>2855</v>
      </c>
      <c r="G560" t="s">
        <v>797</v>
      </c>
      <c r="H560" t="s">
        <v>2856</v>
      </c>
      <c r="I560" s="1">
        <v>41648</v>
      </c>
      <c r="J560" s="1" t="s">
        <v>6</v>
      </c>
      <c r="K560">
        <v>5</v>
      </c>
      <c r="L560">
        <f t="shared" ca="1" si="37"/>
        <v>23</v>
      </c>
      <c r="M560" t="str" cm="1">
        <f t="array" aca="1" ref="M560" ca="1">INDIRECT(ADDRESS(1+L560,12+K560))</f>
        <v>A01090</v>
      </c>
      <c r="S560" t="s">
        <v>4795</v>
      </c>
      <c r="T560" s="1">
        <f t="shared" si="34"/>
        <v>41648</v>
      </c>
      <c r="U560" s="1">
        <v>41648</v>
      </c>
      <c r="V560" s="1" t="str">
        <f t="shared" si="35"/>
        <v>prod</v>
      </c>
      <c r="W560" s="1" t="str">
        <f t="shared" si="36"/>
        <v>prod</v>
      </c>
      <c r="X560" s="1" t="s">
        <v>6712</v>
      </c>
    </row>
    <row r="561" spans="1:24" x14ac:dyDescent="0.2">
      <c r="A561" t="s">
        <v>5263</v>
      </c>
      <c r="B561" t="s">
        <v>2857</v>
      </c>
      <c r="C561" t="s">
        <v>2858</v>
      </c>
      <c r="D561" t="s">
        <v>2859</v>
      </c>
      <c r="E561" t="s">
        <v>6264</v>
      </c>
      <c r="F561" t="s">
        <v>2860</v>
      </c>
      <c r="G561" t="s">
        <v>2861</v>
      </c>
      <c r="H561" t="s">
        <v>2862</v>
      </c>
      <c r="I561" s="1">
        <v>42632</v>
      </c>
      <c r="J561" s="1" t="s">
        <v>6</v>
      </c>
      <c r="K561">
        <v>5</v>
      </c>
      <c r="L561">
        <f t="shared" ca="1" si="37"/>
        <v>10</v>
      </c>
      <c r="M561" t="str" cm="1">
        <f t="array" aca="1" ref="M561" ca="1">INDIRECT(ADDRESS(1+L561,12+K561))</f>
        <v>A01077</v>
      </c>
      <c r="S561" t="s">
        <v>4831</v>
      </c>
      <c r="T561" s="1">
        <f t="shared" si="34"/>
        <v>43869</v>
      </c>
      <c r="U561" s="1">
        <v>43869</v>
      </c>
      <c r="V561" s="1" t="str">
        <f t="shared" si="35"/>
        <v>prod</v>
      </c>
      <c r="W561" s="1" t="str">
        <f t="shared" si="36"/>
        <v>prod</v>
      </c>
      <c r="X561" s="1" t="s">
        <v>6712</v>
      </c>
    </row>
    <row r="562" spans="1:24" x14ac:dyDescent="0.2">
      <c r="A562" t="s">
        <v>5264</v>
      </c>
      <c r="B562" t="s">
        <v>2863</v>
      </c>
      <c r="C562" t="s">
        <v>1623</v>
      </c>
      <c r="D562" t="s">
        <v>2864</v>
      </c>
      <c r="E562" t="s">
        <v>6265</v>
      </c>
      <c r="F562" t="s">
        <v>94</v>
      </c>
      <c r="G562" t="s">
        <v>840</v>
      </c>
      <c r="H562" t="s">
        <v>2865</v>
      </c>
      <c r="I562" s="1">
        <v>43527</v>
      </c>
      <c r="J562" s="1" t="s">
        <v>6</v>
      </c>
      <c r="K562">
        <v>5</v>
      </c>
      <c r="L562">
        <f t="shared" ca="1" si="37"/>
        <v>2</v>
      </c>
      <c r="M562" t="str" cm="1">
        <f t="array" aca="1" ref="M562" ca="1">INDIRECT(ADDRESS(1+L562,12+K562))</f>
        <v>A01069</v>
      </c>
      <c r="S562" t="s">
        <v>4831</v>
      </c>
      <c r="T562" s="1">
        <f t="shared" si="34"/>
        <v>43869</v>
      </c>
      <c r="U562" s="1">
        <v>43869</v>
      </c>
      <c r="V562" s="1" t="str">
        <f t="shared" si="35"/>
        <v>prod</v>
      </c>
      <c r="W562" s="1" t="str">
        <f t="shared" si="36"/>
        <v>prod</v>
      </c>
      <c r="X562" s="1" t="s">
        <v>6712</v>
      </c>
    </row>
    <row r="563" spans="1:24" x14ac:dyDescent="0.2">
      <c r="A563" t="s">
        <v>5265</v>
      </c>
      <c r="B563" t="s">
        <v>1521</v>
      </c>
      <c r="C563" t="s">
        <v>2866</v>
      </c>
      <c r="D563" t="s">
        <v>2867</v>
      </c>
      <c r="E563" t="s">
        <v>6266</v>
      </c>
      <c r="F563" t="s">
        <v>2868</v>
      </c>
      <c r="G563" t="s">
        <v>2025</v>
      </c>
      <c r="H563" t="s">
        <v>2869</v>
      </c>
      <c r="I563" s="1">
        <v>43466</v>
      </c>
      <c r="J563" s="1" t="s">
        <v>6</v>
      </c>
      <c r="K563">
        <v>5</v>
      </c>
      <c r="L563">
        <f t="shared" ca="1" si="37"/>
        <v>49</v>
      </c>
      <c r="M563" t="str" cm="1">
        <f t="array" aca="1" ref="M563" ca="1">INDIRECT(ADDRESS(1+L563,12+K563))</f>
        <v>A01116</v>
      </c>
      <c r="S563" t="s">
        <v>4832</v>
      </c>
      <c r="T563" s="1">
        <f t="shared" si="34"/>
        <v>43466</v>
      </c>
      <c r="U563" s="1">
        <v>43466</v>
      </c>
      <c r="V563" s="1" t="str">
        <f t="shared" si="35"/>
        <v>mark</v>
      </c>
      <c r="W563" s="1" t="str">
        <f t="shared" si="36"/>
        <v>mark</v>
      </c>
      <c r="X563" s="1" t="s">
        <v>6714</v>
      </c>
    </row>
    <row r="564" spans="1:24" x14ac:dyDescent="0.2">
      <c r="A564" t="s">
        <v>5266</v>
      </c>
      <c r="B564" t="s">
        <v>793</v>
      </c>
      <c r="C564" t="s">
        <v>2870</v>
      </c>
      <c r="D564" t="s">
        <v>2871</v>
      </c>
      <c r="E564" t="s">
        <v>6267</v>
      </c>
      <c r="F564" t="s">
        <v>2872</v>
      </c>
      <c r="G564" t="s">
        <v>219</v>
      </c>
      <c r="H564" t="s">
        <v>2873</v>
      </c>
      <c r="I564" s="1">
        <v>41698</v>
      </c>
      <c r="J564" s="1" t="s">
        <v>6</v>
      </c>
      <c r="K564">
        <v>5</v>
      </c>
      <c r="L564">
        <f t="shared" ca="1" si="37"/>
        <v>27</v>
      </c>
      <c r="M564" t="str" cm="1">
        <f t="array" aca="1" ref="M564" ca="1">INDIRECT(ADDRESS(1+L564,12+K564))</f>
        <v>A01094</v>
      </c>
      <c r="S564" t="s">
        <v>4770</v>
      </c>
      <c r="T564" s="1">
        <f t="shared" si="34"/>
        <v>41698</v>
      </c>
      <c r="U564" s="1">
        <v>41698</v>
      </c>
      <c r="V564" s="1" t="str">
        <f t="shared" si="35"/>
        <v>prod</v>
      </c>
      <c r="W564" s="1" t="str">
        <f t="shared" si="36"/>
        <v>prod</v>
      </c>
      <c r="X564" s="1" t="s">
        <v>6712</v>
      </c>
    </row>
    <row r="565" spans="1:24" x14ac:dyDescent="0.2">
      <c r="A565" t="s">
        <v>5267</v>
      </c>
      <c r="B565" t="s">
        <v>2874</v>
      </c>
      <c r="C565" t="s">
        <v>2875</v>
      </c>
      <c r="D565" t="s">
        <v>2876</v>
      </c>
      <c r="E565" t="s">
        <v>6268</v>
      </c>
      <c r="F565" t="s">
        <v>2877</v>
      </c>
      <c r="G565" t="s">
        <v>1326</v>
      </c>
      <c r="H565" t="s">
        <v>2878</v>
      </c>
      <c r="I565" s="1">
        <v>40693</v>
      </c>
      <c r="J565" s="1" t="s">
        <v>6</v>
      </c>
      <c r="K565">
        <v>5</v>
      </c>
      <c r="L565">
        <f t="shared" ca="1" si="37"/>
        <v>35</v>
      </c>
      <c r="M565" t="str" cm="1">
        <f t="array" aca="1" ref="M565" ca="1">INDIRECT(ADDRESS(1+L565,12+K565))</f>
        <v>A01102</v>
      </c>
      <c r="S565" t="s">
        <v>4825</v>
      </c>
      <c r="T565" s="1">
        <f t="shared" si="34"/>
        <v>41740</v>
      </c>
      <c r="U565" s="1">
        <v>41740</v>
      </c>
      <c r="V565" s="1" t="str">
        <f t="shared" si="35"/>
        <v>mark</v>
      </c>
      <c r="W565" s="1" t="str">
        <f t="shared" si="36"/>
        <v>mark</v>
      </c>
      <c r="X565" s="1" t="s">
        <v>6714</v>
      </c>
    </row>
    <row r="566" spans="1:24" x14ac:dyDescent="0.2">
      <c r="A566" t="s">
        <v>5268</v>
      </c>
      <c r="B566" t="s">
        <v>2879</v>
      </c>
      <c r="C566" t="s">
        <v>1680</v>
      </c>
      <c r="D566" t="s">
        <v>2880</v>
      </c>
      <c r="E566" t="s">
        <v>6269</v>
      </c>
      <c r="F566" t="s">
        <v>2881</v>
      </c>
      <c r="G566" t="s">
        <v>1088</v>
      </c>
      <c r="H566" t="s">
        <v>2882</v>
      </c>
      <c r="I566" s="1">
        <v>41236</v>
      </c>
      <c r="J566" s="1">
        <v>43119</v>
      </c>
      <c r="K566">
        <v>5</v>
      </c>
      <c r="L566">
        <f t="shared" ca="1" si="37"/>
        <v>22</v>
      </c>
      <c r="M566" t="str" cm="1">
        <f t="array" aca="1" ref="M566" ca="1">INDIRECT(ADDRESS(1+L566,12+K566))</f>
        <v>A01089</v>
      </c>
      <c r="S566" t="s">
        <v>4768</v>
      </c>
      <c r="T566" s="1">
        <f t="shared" si="34"/>
        <v>42909</v>
      </c>
      <c r="U566" s="1">
        <v>42909</v>
      </c>
      <c r="V566" s="1" t="str">
        <f t="shared" si="35"/>
        <v>prod</v>
      </c>
      <c r="W566" s="1" t="str">
        <f t="shared" si="36"/>
        <v>prod</v>
      </c>
      <c r="X566" s="1" t="s">
        <v>6712</v>
      </c>
    </row>
    <row r="567" spans="1:24" x14ac:dyDescent="0.2">
      <c r="A567" t="s">
        <v>5269</v>
      </c>
      <c r="B567" t="s">
        <v>599</v>
      </c>
      <c r="C567" t="s">
        <v>1607</v>
      </c>
      <c r="D567" t="s">
        <v>2883</v>
      </c>
      <c r="E567" t="s">
        <v>6270</v>
      </c>
      <c r="F567" t="s">
        <v>2884</v>
      </c>
      <c r="G567" t="s">
        <v>101</v>
      </c>
      <c r="H567" t="s">
        <v>2885</v>
      </c>
      <c r="I567" s="1">
        <v>41774</v>
      </c>
      <c r="J567" s="1" t="s">
        <v>6</v>
      </c>
      <c r="K567">
        <v>5</v>
      </c>
      <c r="L567">
        <f t="shared" ca="1" si="37"/>
        <v>66</v>
      </c>
      <c r="M567" t="str" cm="1">
        <f t="array" aca="1" ref="M567" ca="1">INDIRECT(ADDRESS(1+L567,12+K567))</f>
        <v>A01133</v>
      </c>
      <c r="S567" t="s">
        <v>4773</v>
      </c>
      <c r="T567" s="1">
        <f t="shared" si="34"/>
        <v>42318</v>
      </c>
      <c r="U567" s="1">
        <v>42318</v>
      </c>
      <c r="V567" s="1" t="str">
        <f t="shared" si="35"/>
        <v>prod</v>
      </c>
      <c r="W567" s="1" t="str">
        <f t="shared" si="36"/>
        <v>prod</v>
      </c>
      <c r="X567" s="1" t="s">
        <v>6712</v>
      </c>
    </row>
    <row r="568" spans="1:24" x14ac:dyDescent="0.2">
      <c r="A568" t="s">
        <v>5270</v>
      </c>
      <c r="B568" t="s">
        <v>2886</v>
      </c>
      <c r="C568" t="s">
        <v>493</v>
      </c>
      <c r="D568" t="s">
        <v>2887</v>
      </c>
      <c r="E568" t="s">
        <v>6271</v>
      </c>
      <c r="F568" t="s">
        <v>2888</v>
      </c>
      <c r="G568" t="s">
        <v>1840</v>
      </c>
      <c r="H568" t="s">
        <v>2889</v>
      </c>
      <c r="I568" s="1">
        <v>42618</v>
      </c>
      <c r="J568" s="1" t="s">
        <v>6</v>
      </c>
      <c r="K568">
        <v>5</v>
      </c>
      <c r="L568">
        <f t="shared" ca="1" si="37"/>
        <v>9</v>
      </c>
      <c r="M568" t="str" cm="1">
        <f t="array" aca="1" ref="M568" ca="1">INDIRECT(ADDRESS(1+L568,12+K568))</f>
        <v>A01076</v>
      </c>
      <c r="S568" t="s">
        <v>4826</v>
      </c>
      <c r="T568" s="1">
        <f t="shared" si="34"/>
        <v>42618</v>
      </c>
      <c r="U568" s="1">
        <v>42618</v>
      </c>
      <c r="V568" s="1" t="str">
        <f t="shared" si="35"/>
        <v>rnd</v>
      </c>
      <c r="W568" s="1" t="str">
        <f t="shared" si="36"/>
        <v>rnd</v>
      </c>
      <c r="X568" s="1" t="s">
        <v>6713</v>
      </c>
    </row>
    <row r="569" spans="1:24" x14ac:dyDescent="0.2">
      <c r="A569" t="s">
        <v>5271</v>
      </c>
      <c r="B569" t="s">
        <v>2890</v>
      </c>
      <c r="C569" t="s">
        <v>2891</v>
      </c>
      <c r="D569" t="s">
        <v>2892</v>
      </c>
      <c r="E569" t="s">
        <v>6272</v>
      </c>
      <c r="F569" t="s">
        <v>2893</v>
      </c>
      <c r="G569" t="s">
        <v>2894</v>
      </c>
      <c r="H569" t="s">
        <v>2895</v>
      </c>
      <c r="I569" s="1">
        <v>42793.556103693059</v>
      </c>
      <c r="J569" s="1" t="s">
        <v>6</v>
      </c>
      <c r="K569">
        <v>5</v>
      </c>
      <c r="L569">
        <f t="shared" ca="1" si="37"/>
        <v>58</v>
      </c>
      <c r="M569" t="str" cm="1">
        <f t="array" aca="1" ref="M569" ca="1">INDIRECT(ADDRESS(1+L569,12+K569))</f>
        <v>A01125</v>
      </c>
      <c r="S569" t="s">
        <v>4815</v>
      </c>
      <c r="T569" s="1">
        <f t="shared" si="34"/>
        <v>42793.556103693059</v>
      </c>
      <c r="U569" s="1">
        <v>42793.556103693059</v>
      </c>
      <c r="V569" s="1" t="str">
        <f t="shared" si="35"/>
        <v>mark</v>
      </c>
      <c r="W569" s="1" t="str">
        <f t="shared" si="36"/>
        <v>mark</v>
      </c>
      <c r="X569" s="1" t="s">
        <v>6714</v>
      </c>
    </row>
    <row r="570" spans="1:24" x14ac:dyDescent="0.2">
      <c r="A570" t="s">
        <v>5272</v>
      </c>
      <c r="B570" t="s">
        <v>2896</v>
      </c>
      <c r="C570" t="s">
        <v>611</v>
      </c>
      <c r="D570" t="s">
        <v>2897</v>
      </c>
      <c r="E570" t="s">
        <v>6273</v>
      </c>
      <c r="F570" t="s">
        <v>2898</v>
      </c>
      <c r="G570" t="s">
        <v>2899</v>
      </c>
      <c r="H570" t="s">
        <v>2900</v>
      </c>
      <c r="I570" s="1">
        <v>42668</v>
      </c>
      <c r="J570" s="1" t="s">
        <v>6</v>
      </c>
      <c r="K570">
        <v>5</v>
      </c>
      <c r="L570">
        <f t="shared" ca="1" si="37"/>
        <v>5</v>
      </c>
      <c r="M570" t="str" cm="1">
        <f t="array" aca="1" ref="M570" ca="1">INDIRECT(ADDRESS(1+L570,12+K570))</f>
        <v>A01072</v>
      </c>
      <c r="S570" t="s">
        <v>4802</v>
      </c>
      <c r="T570" s="1">
        <f t="shared" si="34"/>
        <v>43808</v>
      </c>
      <c r="U570" s="1">
        <v>43808</v>
      </c>
      <c r="V570" s="1" t="str">
        <f t="shared" si="35"/>
        <v>prod</v>
      </c>
      <c r="W570" s="1" t="str">
        <f t="shared" si="36"/>
        <v>prod</v>
      </c>
      <c r="X570" s="1" t="s">
        <v>6712</v>
      </c>
    </row>
    <row r="571" spans="1:24" x14ac:dyDescent="0.2">
      <c r="A571" t="s">
        <v>5273</v>
      </c>
      <c r="B571" t="s">
        <v>2533</v>
      </c>
      <c r="C571" t="s">
        <v>2023</v>
      </c>
      <c r="D571" t="s">
        <v>2901</v>
      </c>
      <c r="E571" t="s">
        <v>6274</v>
      </c>
      <c r="F571" t="s">
        <v>2902</v>
      </c>
      <c r="G571" t="s">
        <v>1294</v>
      </c>
      <c r="H571" t="s">
        <v>2903</v>
      </c>
      <c r="I571" s="1">
        <v>44098</v>
      </c>
      <c r="J571" s="1" t="s">
        <v>6</v>
      </c>
      <c r="K571">
        <v>5</v>
      </c>
      <c r="L571">
        <f t="shared" ca="1" si="37"/>
        <v>30</v>
      </c>
      <c r="M571" t="str" cm="1">
        <f t="array" aca="1" ref="M571" ca="1">INDIRECT(ADDRESS(1+L571,12+K571))</f>
        <v>A01097</v>
      </c>
      <c r="S571" t="s">
        <v>4785</v>
      </c>
      <c r="T571" s="1">
        <f t="shared" si="34"/>
        <v>44098</v>
      </c>
      <c r="U571" s="1">
        <v>44098</v>
      </c>
      <c r="V571" s="1" t="str">
        <f t="shared" si="35"/>
        <v>prod</v>
      </c>
      <c r="W571" s="1" t="str">
        <f t="shared" si="36"/>
        <v>prod</v>
      </c>
      <c r="X571" s="1" t="s">
        <v>6712</v>
      </c>
    </row>
    <row r="572" spans="1:24" x14ac:dyDescent="0.2">
      <c r="A572" t="s">
        <v>5274</v>
      </c>
      <c r="B572" t="s">
        <v>2904</v>
      </c>
      <c r="C572" t="s">
        <v>1666</v>
      </c>
      <c r="D572" t="s">
        <v>2905</v>
      </c>
      <c r="E572" t="s">
        <v>6275</v>
      </c>
      <c r="F572" t="s">
        <v>2906</v>
      </c>
      <c r="G572" t="s">
        <v>2907</v>
      </c>
      <c r="H572" t="s">
        <v>2908</v>
      </c>
      <c r="I572" s="1">
        <v>43400</v>
      </c>
      <c r="J572" s="1" t="s">
        <v>6</v>
      </c>
      <c r="K572">
        <v>5</v>
      </c>
      <c r="L572">
        <f t="shared" ca="1" si="37"/>
        <v>26</v>
      </c>
      <c r="M572" t="str" cm="1">
        <f t="array" aca="1" ref="M572" ca="1">INDIRECT(ADDRESS(1+L572,12+K572))</f>
        <v>A01093</v>
      </c>
      <c r="S572" t="s">
        <v>4776</v>
      </c>
      <c r="T572" s="1">
        <f t="shared" si="34"/>
        <v>43400</v>
      </c>
      <c r="U572" s="1">
        <v>43400</v>
      </c>
      <c r="V572" s="1" t="str">
        <f t="shared" si="35"/>
        <v>prod</v>
      </c>
      <c r="W572" s="1" t="str">
        <f t="shared" si="36"/>
        <v>prod</v>
      </c>
      <c r="X572" s="1" t="s">
        <v>6712</v>
      </c>
    </row>
    <row r="573" spans="1:24" x14ac:dyDescent="0.2">
      <c r="A573" t="s">
        <v>5275</v>
      </c>
      <c r="B573" t="s">
        <v>2909</v>
      </c>
      <c r="C573" t="s">
        <v>2910</v>
      </c>
      <c r="D573" t="s">
        <v>2911</v>
      </c>
      <c r="E573" t="s">
        <v>6276</v>
      </c>
      <c r="F573" t="s">
        <v>2912</v>
      </c>
      <c r="G573" t="s">
        <v>862</v>
      </c>
      <c r="H573" t="s">
        <v>2913</v>
      </c>
      <c r="I573" s="1">
        <v>43963</v>
      </c>
      <c r="J573" s="1" t="s">
        <v>6</v>
      </c>
      <c r="K573">
        <v>5</v>
      </c>
      <c r="L573">
        <f t="shared" ca="1" si="37"/>
        <v>5</v>
      </c>
      <c r="M573" t="str" cm="1">
        <f t="array" aca="1" ref="M573" ca="1">INDIRECT(ADDRESS(1+L573,12+K573))</f>
        <v>A01072</v>
      </c>
      <c r="S573" t="s">
        <v>4764</v>
      </c>
      <c r="T573" s="1">
        <f t="shared" si="34"/>
        <v>43963</v>
      </c>
      <c r="U573" s="1">
        <v>43963</v>
      </c>
      <c r="V573" s="1" t="str">
        <f t="shared" si="35"/>
        <v>mark</v>
      </c>
      <c r="W573" s="1" t="str">
        <f t="shared" si="36"/>
        <v>mark</v>
      </c>
      <c r="X573" s="1" t="s">
        <v>6714</v>
      </c>
    </row>
    <row r="574" spans="1:24" x14ac:dyDescent="0.2">
      <c r="A574" t="s">
        <v>5276</v>
      </c>
      <c r="B574" t="s">
        <v>2914</v>
      </c>
      <c r="C574" t="s">
        <v>2915</v>
      </c>
      <c r="D574" t="s">
        <v>2916</v>
      </c>
      <c r="E574" t="s">
        <v>6277</v>
      </c>
      <c r="F574" t="s">
        <v>2917</v>
      </c>
      <c r="G574" t="s">
        <v>2918</v>
      </c>
      <c r="H574" t="s">
        <v>2919</v>
      </c>
      <c r="I574" s="1">
        <v>42624</v>
      </c>
      <c r="J574" s="1" t="s">
        <v>6</v>
      </c>
      <c r="K574">
        <v>5</v>
      </c>
      <c r="L574">
        <f t="shared" ca="1" si="37"/>
        <v>69</v>
      </c>
      <c r="M574" t="str" cm="1">
        <f t="array" aca="1" ref="M574" ca="1">INDIRECT(ADDRESS(1+L574,12+K574))</f>
        <v>A01136</v>
      </c>
      <c r="S574" t="s">
        <v>4792</v>
      </c>
      <c r="T574" s="1">
        <f t="shared" si="34"/>
        <v>43703</v>
      </c>
      <c r="U574" s="1">
        <v>43703</v>
      </c>
      <c r="V574" s="1" t="str">
        <f t="shared" si="35"/>
        <v>prod</v>
      </c>
      <c r="W574" s="1" t="str">
        <f t="shared" si="36"/>
        <v>prod</v>
      </c>
      <c r="X574" s="1" t="s">
        <v>6712</v>
      </c>
    </row>
    <row r="575" spans="1:24" x14ac:dyDescent="0.2">
      <c r="A575" t="s">
        <v>5277</v>
      </c>
      <c r="B575" t="s">
        <v>2920</v>
      </c>
      <c r="C575" t="s">
        <v>2921</v>
      </c>
      <c r="D575" t="s">
        <v>2922</v>
      </c>
      <c r="E575" t="s">
        <v>6278</v>
      </c>
      <c r="F575" t="s">
        <v>2923</v>
      </c>
      <c r="G575" t="s">
        <v>2899</v>
      </c>
      <c r="H575" t="s">
        <v>2924</v>
      </c>
      <c r="I575" s="1">
        <v>41385</v>
      </c>
      <c r="J575" s="1" t="s">
        <v>6</v>
      </c>
      <c r="K575">
        <v>5</v>
      </c>
      <c r="L575">
        <f t="shared" ca="1" si="37"/>
        <v>17</v>
      </c>
      <c r="M575" t="str" cm="1">
        <f t="array" aca="1" ref="M575" ca="1">INDIRECT(ADDRESS(1+L575,12+K575))</f>
        <v>A01084</v>
      </c>
      <c r="S575" t="s">
        <v>4821</v>
      </c>
      <c r="T575" s="1">
        <f t="shared" si="34"/>
        <v>43995</v>
      </c>
      <c r="U575" s="1">
        <v>43995</v>
      </c>
      <c r="V575" s="1" t="str">
        <f t="shared" si="35"/>
        <v>prod</v>
      </c>
      <c r="W575" s="1" t="str">
        <f t="shared" si="36"/>
        <v>prod</v>
      </c>
      <c r="X575" s="1" t="s">
        <v>6712</v>
      </c>
    </row>
    <row r="576" spans="1:24" x14ac:dyDescent="0.2">
      <c r="A576" t="s">
        <v>5278</v>
      </c>
      <c r="B576" t="s">
        <v>2297</v>
      </c>
      <c r="C576" t="s">
        <v>511</v>
      </c>
      <c r="D576" t="s">
        <v>2925</v>
      </c>
      <c r="E576" t="s">
        <v>6279</v>
      </c>
      <c r="F576" t="s">
        <v>2926</v>
      </c>
      <c r="G576" t="s">
        <v>423</v>
      </c>
      <c r="H576" t="s">
        <v>2927</v>
      </c>
      <c r="I576" s="1">
        <v>43231</v>
      </c>
      <c r="J576" s="1" t="s">
        <v>6</v>
      </c>
      <c r="K576">
        <v>5</v>
      </c>
      <c r="L576">
        <f t="shared" ca="1" si="37"/>
        <v>17</v>
      </c>
      <c r="M576" t="str" cm="1">
        <f t="array" aca="1" ref="M576" ca="1">INDIRECT(ADDRESS(1+L576,12+K576))</f>
        <v>A01084</v>
      </c>
      <c r="S576" t="s">
        <v>4788</v>
      </c>
      <c r="T576" s="1">
        <f t="shared" si="34"/>
        <v>43231</v>
      </c>
      <c r="U576" s="1">
        <v>43231</v>
      </c>
      <c r="V576" s="1" t="str">
        <f t="shared" si="35"/>
        <v>mark</v>
      </c>
      <c r="W576" s="1" t="str">
        <f t="shared" si="36"/>
        <v>mark</v>
      </c>
      <c r="X576" s="1" t="s">
        <v>6714</v>
      </c>
    </row>
    <row r="577" spans="1:24" x14ac:dyDescent="0.2">
      <c r="A577" t="s">
        <v>5279</v>
      </c>
      <c r="B577" t="s">
        <v>2928</v>
      </c>
      <c r="C577" t="s">
        <v>420</v>
      </c>
      <c r="D577" t="s">
        <v>2929</v>
      </c>
      <c r="E577" t="s">
        <v>6280</v>
      </c>
      <c r="F577" t="s">
        <v>2930</v>
      </c>
      <c r="G577" t="s">
        <v>2683</v>
      </c>
      <c r="H577" t="s">
        <v>2931</v>
      </c>
      <c r="I577" s="1">
        <v>43779</v>
      </c>
      <c r="J577" s="1" t="s">
        <v>6</v>
      </c>
      <c r="K577">
        <v>5</v>
      </c>
      <c r="L577">
        <f t="shared" ca="1" si="37"/>
        <v>41</v>
      </c>
      <c r="M577" t="str" cm="1">
        <f t="array" aca="1" ref="M577" ca="1">INDIRECT(ADDRESS(1+L577,12+K577))</f>
        <v>A01108</v>
      </c>
      <c r="S577" t="s">
        <v>4821</v>
      </c>
      <c r="T577" s="1">
        <f t="shared" si="34"/>
        <v>43995</v>
      </c>
      <c r="U577" s="1">
        <v>43995</v>
      </c>
      <c r="V577" s="1" t="str">
        <f t="shared" si="35"/>
        <v>prod</v>
      </c>
      <c r="W577" s="1" t="str">
        <f t="shared" si="36"/>
        <v>prod</v>
      </c>
      <c r="X577" s="1" t="s">
        <v>6712</v>
      </c>
    </row>
    <row r="578" spans="1:24" x14ac:dyDescent="0.2">
      <c r="A578" t="s">
        <v>5280</v>
      </c>
      <c r="B578" t="s">
        <v>2932</v>
      </c>
      <c r="C578" t="s">
        <v>2933</v>
      </c>
      <c r="D578" t="s">
        <v>2934</v>
      </c>
      <c r="E578" t="s">
        <v>6281</v>
      </c>
      <c r="F578" t="s">
        <v>2935</v>
      </c>
      <c r="G578" t="s">
        <v>812</v>
      </c>
      <c r="H578" t="s">
        <v>2936</v>
      </c>
      <c r="I578" s="1">
        <v>42409</v>
      </c>
      <c r="J578" s="1" t="s">
        <v>6</v>
      </c>
      <c r="K578">
        <v>5</v>
      </c>
      <c r="L578">
        <f t="shared" ca="1" si="37"/>
        <v>65</v>
      </c>
      <c r="M578" t="str" cm="1">
        <f t="array" aca="1" ref="M578" ca="1">INDIRECT(ADDRESS(1+L578,12+K578))</f>
        <v>A01132</v>
      </c>
      <c r="S578" t="s">
        <v>4764</v>
      </c>
      <c r="T578" s="1">
        <f t="shared" si="34"/>
        <v>42409</v>
      </c>
      <c r="U578" s="1">
        <v>42409</v>
      </c>
      <c r="V578" s="1" t="str">
        <f t="shared" si="35"/>
        <v>mark</v>
      </c>
      <c r="W578" s="1" t="str">
        <f t="shared" si="36"/>
        <v>mark</v>
      </c>
      <c r="X578" s="1" t="s">
        <v>6714</v>
      </c>
    </row>
    <row r="579" spans="1:24" x14ac:dyDescent="0.2">
      <c r="A579" t="s">
        <v>5281</v>
      </c>
      <c r="B579" t="s">
        <v>2937</v>
      </c>
      <c r="C579" t="s">
        <v>2938</v>
      </c>
      <c r="D579" t="s">
        <v>2939</v>
      </c>
      <c r="E579" t="s">
        <v>6282</v>
      </c>
      <c r="F579" t="s">
        <v>2940</v>
      </c>
      <c r="G579" t="s">
        <v>2579</v>
      </c>
      <c r="H579" t="s">
        <v>2941</v>
      </c>
      <c r="I579" s="1">
        <v>42146</v>
      </c>
      <c r="J579" s="1" t="s">
        <v>6</v>
      </c>
      <c r="K579">
        <v>5</v>
      </c>
      <c r="L579">
        <f t="shared" ca="1" si="37"/>
        <v>16</v>
      </c>
      <c r="M579" t="str" cm="1">
        <f t="array" aca="1" ref="M579" ca="1">INDIRECT(ADDRESS(1+L579,12+K579))</f>
        <v>A01083</v>
      </c>
      <c r="S579" t="s">
        <v>4824</v>
      </c>
      <c r="T579" s="1">
        <f t="shared" si="34"/>
        <v>42146</v>
      </c>
      <c r="U579" s="1">
        <v>42146</v>
      </c>
      <c r="V579" s="1" t="str">
        <f t="shared" si="35"/>
        <v>mark</v>
      </c>
      <c r="W579" s="1" t="str">
        <f t="shared" si="36"/>
        <v>mark</v>
      </c>
      <c r="X579" s="1" t="s">
        <v>6714</v>
      </c>
    </row>
    <row r="580" spans="1:24" x14ac:dyDescent="0.2">
      <c r="A580" t="s">
        <v>5282</v>
      </c>
      <c r="B580" t="s">
        <v>2942</v>
      </c>
      <c r="C580" t="s">
        <v>2943</v>
      </c>
      <c r="D580" t="s">
        <v>2944</v>
      </c>
      <c r="E580" t="s">
        <v>6283</v>
      </c>
      <c r="F580" t="s">
        <v>2945</v>
      </c>
      <c r="G580" t="s">
        <v>107</v>
      </c>
      <c r="H580" t="s">
        <v>2946</v>
      </c>
      <c r="I580" s="1">
        <v>41694</v>
      </c>
      <c r="J580" s="1" t="s">
        <v>6</v>
      </c>
      <c r="K580">
        <v>5</v>
      </c>
      <c r="L580">
        <f t="shared" ca="1" si="37"/>
        <v>2</v>
      </c>
      <c r="M580" t="str" cm="1">
        <f t="array" aca="1" ref="M580" ca="1">INDIRECT(ADDRESS(1+L580,12+K580))</f>
        <v>A01069</v>
      </c>
      <c r="S580" t="s">
        <v>4784</v>
      </c>
      <c r="T580" s="1">
        <f t="shared" ref="T580:T643" si="38">MAX(I580,VLOOKUP(S580,$A:$I,9))</f>
        <v>42107</v>
      </c>
      <c r="U580" s="1">
        <v>42107</v>
      </c>
      <c r="V580" s="1" t="str">
        <f t="shared" si="35"/>
        <v>prod</v>
      </c>
      <c r="W580" s="1" t="str">
        <f t="shared" si="36"/>
        <v>prod</v>
      </c>
      <c r="X580" s="1" t="s">
        <v>6712</v>
      </c>
    </row>
    <row r="581" spans="1:24" x14ac:dyDescent="0.2">
      <c r="A581" t="s">
        <v>5283</v>
      </c>
      <c r="B581" t="s">
        <v>2947</v>
      </c>
      <c r="C581" t="s">
        <v>2230</v>
      </c>
      <c r="D581" t="s">
        <v>2948</v>
      </c>
      <c r="E581" t="s">
        <v>6284</v>
      </c>
      <c r="F581" t="s">
        <v>2949</v>
      </c>
      <c r="G581" t="s">
        <v>59</v>
      </c>
      <c r="H581" t="s">
        <v>2950</v>
      </c>
      <c r="I581" s="1">
        <v>41177</v>
      </c>
      <c r="J581" s="1">
        <v>42456</v>
      </c>
      <c r="K581">
        <v>5</v>
      </c>
      <c r="L581">
        <f t="shared" ca="1" si="37"/>
        <v>2</v>
      </c>
      <c r="M581" t="str" cm="1">
        <f t="array" aca="1" ref="M581" ca="1">INDIRECT(ADDRESS(1+L581,12+K581))</f>
        <v>A01069</v>
      </c>
      <c r="S581" t="s">
        <v>4829</v>
      </c>
      <c r="T581" s="1">
        <f t="shared" si="38"/>
        <v>42133</v>
      </c>
      <c r="U581" s="1">
        <v>42133</v>
      </c>
      <c r="V581" s="1" t="str">
        <f t="shared" si="35"/>
        <v>mark</v>
      </c>
      <c r="W581" s="1" t="str">
        <f t="shared" si="36"/>
        <v>mark</v>
      </c>
      <c r="X581" s="1" t="s">
        <v>6714</v>
      </c>
    </row>
    <row r="582" spans="1:24" x14ac:dyDescent="0.2">
      <c r="A582" t="s">
        <v>5284</v>
      </c>
      <c r="B582" t="s">
        <v>2951</v>
      </c>
      <c r="C582" t="s">
        <v>2952</v>
      </c>
      <c r="D582" t="s">
        <v>2953</v>
      </c>
      <c r="E582" t="s">
        <v>6285</v>
      </c>
      <c r="F582" t="s">
        <v>2954</v>
      </c>
      <c r="G582" t="s">
        <v>1135</v>
      </c>
      <c r="H582" t="s">
        <v>2955</v>
      </c>
      <c r="I582" s="1">
        <v>40987</v>
      </c>
      <c r="J582" s="1" t="s">
        <v>6</v>
      </c>
      <c r="K582">
        <v>5</v>
      </c>
      <c r="L582">
        <f t="shared" ca="1" si="37"/>
        <v>65</v>
      </c>
      <c r="M582" t="str" cm="1">
        <f t="array" aca="1" ref="M582" ca="1">INDIRECT(ADDRESS(1+L582,12+K582))</f>
        <v>A01132</v>
      </c>
      <c r="S582" t="s">
        <v>4776</v>
      </c>
      <c r="T582" s="1">
        <f t="shared" si="38"/>
        <v>41270</v>
      </c>
      <c r="U582" s="1">
        <v>41270</v>
      </c>
      <c r="V582" s="1" t="str">
        <f t="shared" si="35"/>
        <v>prod</v>
      </c>
      <c r="W582" s="1" t="str">
        <f t="shared" si="36"/>
        <v>prod</v>
      </c>
      <c r="X582" s="1" t="s">
        <v>6712</v>
      </c>
    </row>
    <row r="583" spans="1:24" x14ac:dyDescent="0.2">
      <c r="A583" t="s">
        <v>5285</v>
      </c>
      <c r="B583" t="s">
        <v>2056</v>
      </c>
      <c r="C583" t="s">
        <v>1629</v>
      </c>
      <c r="D583" t="s">
        <v>2956</v>
      </c>
      <c r="E583" t="s">
        <v>6286</v>
      </c>
      <c r="F583" t="s">
        <v>2957</v>
      </c>
      <c r="G583" t="s">
        <v>762</v>
      </c>
      <c r="H583" t="s">
        <v>2958</v>
      </c>
      <c r="I583" s="1">
        <v>43804</v>
      </c>
      <c r="J583" s="1" t="s">
        <v>6</v>
      </c>
      <c r="K583">
        <v>5</v>
      </c>
      <c r="L583">
        <f t="shared" ca="1" si="37"/>
        <v>27</v>
      </c>
      <c r="M583" t="str" cm="1">
        <f t="array" aca="1" ref="M583" ca="1">INDIRECT(ADDRESS(1+L583,12+K583))</f>
        <v>A01094</v>
      </c>
      <c r="S583" t="s">
        <v>4784</v>
      </c>
      <c r="T583" s="1">
        <f t="shared" si="38"/>
        <v>43804</v>
      </c>
      <c r="U583" s="1">
        <v>43804</v>
      </c>
      <c r="V583" s="1" t="str">
        <f t="shared" si="35"/>
        <v>prod</v>
      </c>
      <c r="W583" s="1" t="str">
        <f t="shared" si="36"/>
        <v>prod</v>
      </c>
      <c r="X583" s="1" t="s">
        <v>6712</v>
      </c>
    </row>
    <row r="584" spans="1:24" x14ac:dyDescent="0.2">
      <c r="A584" t="s">
        <v>5286</v>
      </c>
      <c r="B584" t="s">
        <v>2959</v>
      </c>
      <c r="C584" t="s">
        <v>1314</v>
      </c>
      <c r="D584" t="s">
        <v>2960</v>
      </c>
      <c r="E584" t="s">
        <v>6287</v>
      </c>
      <c r="F584" t="s">
        <v>2961</v>
      </c>
      <c r="G584" t="s">
        <v>1374</v>
      </c>
      <c r="H584" t="s">
        <v>2962</v>
      </c>
      <c r="I584" s="1">
        <v>40752</v>
      </c>
      <c r="J584" s="1">
        <v>43069</v>
      </c>
      <c r="K584">
        <v>5</v>
      </c>
      <c r="L584">
        <f t="shared" ca="1" si="37"/>
        <v>47</v>
      </c>
      <c r="M584" t="str" cm="1">
        <f t="array" aca="1" ref="M584" ca="1">INDIRECT(ADDRESS(1+L584,12+K584))</f>
        <v>A01114</v>
      </c>
      <c r="S584" t="s">
        <v>4816</v>
      </c>
      <c r="T584" s="1">
        <f t="shared" si="38"/>
        <v>41438</v>
      </c>
      <c r="U584" s="1">
        <v>41438</v>
      </c>
      <c r="V584" s="1" t="str">
        <f t="shared" si="35"/>
        <v>prod</v>
      </c>
      <c r="W584" s="1" t="str">
        <f t="shared" si="36"/>
        <v>prod</v>
      </c>
      <c r="X584" s="1" t="s">
        <v>6712</v>
      </c>
    </row>
    <row r="585" spans="1:24" x14ac:dyDescent="0.2">
      <c r="A585" t="s">
        <v>5287</v>
      </c>
      <c r="B585" t="s">
        <v>2963</v>
      </c>
      <c r="C585" t="s">
        <v>346</v>
      </c>
      <c r="D585" t="s">
        <v>2964</v>
      </c>
      <c r="E585" t="s">
        <v>6288</v>
      </c>
      <c r="F585" t="s">
        <v>2965</v>
      </c>
      <c r="G585" t="s">
        <v>266</v>
      </c>
      <c r="H585" t="s">
        <v>2966</v>
      </c>
      <c r="I585" s="1">
        <v>42944</v>
      </c>
      <c r="J585" s="1" t="s">
        <v>6</v>
      </c>
      <c r="K585">
        <v>5</v>
      </c>
      <c r="L585">
        <f t="shared" ca="1" si="37"/>
        <v>28</v>
      </c>
      <c r="M585" t="str" cm="1">
        <f t="array" aca="1" ref="M585" ca="1">INDIRECT(ADDRESS(1+L585,12+K585))</f>
        <v>A01095</v>
      </c>
      <c r="S585" t="s">
        <v>4819</v>
      </c>
      <c r="T585" s="1">
        <f t="shared" si="38"/>
        <v>42944</v>
      </c>
      <c r="U585" s="1">
        <v>42944</v>
      </c>
      <c r="V585" s="1" t="str">
        <f t="shared" si="35"/>
        <v>rnd</v>
      </c>
      <c r="W585" s="1" t="str">
        <f t="shared" si="36"/>
        <v>rnd</v>
      </c>
      <c r="X585" s="1" t="s">
        <v>6713</v>
      </c>
    </row>
    <row r="586" spans="1:24" x14ac:dyDescent="0.2">
      <c r="A586" t="s">
        <v>5288</v>
      </c>
      <c r="B586" t="s">
        <v>2724</v>
      </c>
      <c r="C586" t="s">
        <v>2967</v>
      </c>
      <c r="D586" t="s">
        <v>2968</v>
      </c>
      <c r="E586" t="s">
        <v>6289</v>
      </c>
      <c r="F586" t="s">
        <v>2969</v>
      </c>
      <c r="G586" t="s">
        <v>909</v>
      </c>
      <c r="H586" t="s">
        <v>2970</v>
      </c>
      <c r="I586" s="1">
        <v>41872</v>
      </c>
      <c r="J586" s="1">
        <v>43250</v>
      </c>
      <c r="K586">
        <v>5</v>
      </c>
      <c r="L586">
        <f t="shared" ca="1" si="37"/>
        <v>21</v>
      </c>
      <c r="M586" t="str" cm="1">
        <f t="array" aca="1" ref="M586" ca="1">INDIRECT(ADDRESS(1+L586,12+K586))</f>
        <v>A01088</v>
      </c>
      <c r="S586" t="s">
        <v>4800</v>
      </c>
      <c r="T586" s="1">
        <f t="shared" si="38"/>
        <v>42431</v>
      </c>
      <c r="U586" s="1">
        <v>42431</v>
      </c>
      <c r="V586" s="1" t="str">
        <f t="shared" si="35"/>
        <v>rnd</v>
      </c>
      <c r="W586" s="1" t="str">
        <f t="shared" si="36"/>
        <v>rnd</v>
      </c>
      <c r="X586" s="1" t="s">
        <v>6713</v>
      </c>
    </row>
    <row r="587" spans="1:24" x14ac:dyDescent="0.2">
      <c r="A587" t="s">
        <v>5289</v>
      </c>
      <c r="B587" t="s">
        <v>2971</v>
      </c>
      <c r="C587" t="s">
        <v>870</v>
      </c>
      <c r="D587" t="s">
        <v>2972</v>
      </c>
      <c r="E587" t="s">
        <v>6290</v>
      </c>
      <c r="F587" t="s">
        <v>2973</v>
      </c>
      <c r="G587" t="s">
        <v>191</v>
      </c>
      <c r="H587" t="s">
        <v>2974</v>
      </c>
      <c r="I587" s="1">
        <v>42366</v>
      </c>
      <c r="J587" s="1" t="s">
        <v>6</v>
      </c>
      <c r="K587">
        <v>5</v>
      </c>
      <c r="L587">
        <f t="shared" ca="1" si="37"/>
        <v>39</v>
      </c>
      <c r="M587" t="str" cm="1">
        <f t="array" aca="1" ref="M587" ca="1">INDIRECT(ADDRESS(1+L587,12+K587))</f>
        <v>A01106</v>
      </c>
      <c r="S587" t="s">
        <v>4762</v>
      </c>
      <c r="T587" s="1">
        <f t="shared" si="38"/>
        <v>42366</v>
      </c>
      <c r="U587" s="1">
        <v>42366</v>
      </c>
      <c r="V587" s="1" t="str">
        <f t="shared" si="35"/>
        <v>mark</v>
      </c>
      <c r="W587" s="1" t="str">
        <f t="shared" si="36"/>
        <v>mark</v>
      </c>
      <c r="X587" s="1" t="s">
        <v>6714</v>
      </c>
    </row>
    <row r="588" spans="1:24" x14ac:dyDescent="0.2">
      <c r="A588" t="s">
        <v>5290</v>
      </c>
      <c r="B588" t="s">
        <v>2768</v>
      </c>
      <c r="C588" t="s">
        <v>2975</v>
      </c>
      <c r="D588" t="s">
        <v>2976</v>
      </c>
      <c r="E588" t="s">
        <v>6291</v>
      </c>
      <c r="F588" t="s">
        <v>2977</v>
      </c>
      <c r="G588" t="s">
        <v>400</v>
      </c>
      <c r="H588" t="s">
        <v>2978</v>
      </c>
      <c r="I588" s="1">
        <v>43716</v>
      </c>
      <c r="J588" s="1" t="s">
        <v>6</v>
      </c>
      <c r="K588">
        <v>5</v>
      </c>
      <c r="L588">
        <f t="shared" ca="1" si="37"/>
        <v>64</v>
      </c>
      <c r="M588" t="str" cm="1">
        <f t="array" aca="1" ref="M588" ca="1">INDIRECT(ADDRESS(1+L588,12+K588))</f>
        <v>A01131</v>
      </c>
      <c r="S588" t="s">
        <v>4768</v>
      </c>
      <c r="T588" s="1">
        <f t="shared" si="38"/>
        <v>43716</v>
      </c>
      <c r="U588" s="1">
        <v>43716</v>
      </c>
      <c r="V588" s="1" t="str">
        <f t="shared" ref="V588:V651" si="39">LOOKUP(S588,A:A,W:W)</f>
        <v>prod</v>
      </c>
      <c r="W588" s="1" t="str">
        <f t="shared" ref="W588:W651" si="40">V588</f>
        <v>prod</v>
      </c>
      <c r="X588" s="1" t="s">
        <v>6712</v>
      </c>
    </row>
    <row r="589" spans="1:24" x14ac:dyDescent="0.2">
      <c r="A589" t="s">
        <v>5291</v>
      </c>
      <c r="B589" t="s">
        <v>2979</v>
      </c>
      <c r="C589" t="s">
        <v>2980</v>
      </c>
      <c r="D589" t="s">
        <v>2981</v>
      </c>
      <c r="E589" t="s">
        <v>6292</v>
      </c>
      <c r="F589" t="s">
        <v>2982</v>
      </c>
      <c r="G589" t="s">
        <v>762</v>
      </c>
      <c r="H589" t="s">
        <v>2983</v>
      </c>
      <c r="I589" s="1">
        <v>41752</v>
      </c>
      <c r="J589" s="1" t="s">
        <v>6</v>
      </c>
      <c r="K589">
        <v>5</v>
      </c>
      <c r="L589">
        <f t="shared" ca="1" si="37"/>
        <v>31</v>
      </c>
      <c r="M589" t="str" cm="1">
        <f t="array" aca="1" ref="M589" ca="1">INDIRECT(ADDRESS(1+L589,12+K589))</f>
        <v>A01098</v>
      </c>
      <c r="S589" t="s">
        <v>4800</v>
      </c>
      <c r="T589" s="1">
        <f t="shared" si="38"/>
        <v>42431</v>
      </c>
      <c r="U589" s="1">
        <v>42431</v>
      </c>
      <c r="V589" s="1" t="str">
        <f t="shared" si="39"/>
        <v>rnd</v>
      </c>
      <c r="W589" s="1" t="str">
        <f t="shared" si="40"/>
        <v>rnd</v>
      </c>
      <c r="X589" s="1" t="s">
        <v>6713</v>
      </c>
    </row>
    <row r="590" spans="1:24" x14ac:dyDescent="0.2">
      <c r="A590" t="s">
        <v>5292</v>
      </c>
      <c r="B590" t="s">
        <v>885</v>
      </c>
      <c r="C590" t="s">
        <v>2984</v>
      </c>
      <c r="D590" t="s">
        <v>2985</v>
      </c>
      <c r="E590" t="s">
        <v>6293</v>
      </c>
      <c r="F590" t="s">
        <v>2986</v>
      </c>
      <c r="G590" t="s">
        <v>846</v>
      </c>
      <c r="H590" t="s">
        <v>2987</v>
      </c>
      <c r="I590" s="1">
        <v>43961</v>
      </c>
      <c r="J590" s="1" t="s">
        <v>6</v>
      </c>
      <c r="K590">
        <v>5</v>
      </c>
      <c r="L590">
        <f t="shared" ca="1" si="37"/>
        <v>46</v>
      </c>
      <c r="M590" t="str" cm="1">
        <f t="array" aca="1" ref="M590" ca="1">INDIRECT(ADDRESS(1+L590,12+K590))</f>
        <v>A01113</v>
      </c>
      <c r="S590" t="s">
        <v>4778</v>
      </c>
      <c r="T590" s="1">
        <f t="shared" si="38"/>
        <v>43961</v>
      </c>
      <c r="U590" s="1">
        <v>43961</v>
      </c>
      <c r="V590" s="1" t="str">
        <f t="shared" si="39"/>
        <v>rnd</v>
      </c>
      <c r="W590" s="1" t="str">
        <f t="shared" si="40"/>
        <v>rnd</v>
      </c>
      <c r="X590" s="1" t="s">
        <v>6713</v>
      </c>
    </row>
    <row r="591" spans="1:24" x14ac:dyDescent="0.2">
      <c r="A591" t="s">
        <v>5293</v>
      </c>
      <c r="B591" t="s">
        <v>2988</v>
      </c>
      <c r="C591" t="s">
        <v>420</v>
      </c>
      <c r="D591" t="s">
        <v>2989</v>
      </c>
      <c r="E591" t="s">
        <v>6294</v>
      </c>
      <c r="F591" t="s">
        <v>2990</v>
      </c>
      <c r="G591" t="s">
        <v>968</v>
      </c>
      <c r="H591" t="s">
        <v>2991</v>
      </c>
      <c r="I591" s="1">
        <v>42242</v>
      </c>
      <c r="J591" s="1" t="s">
        <v>6</v>
      </c>
      <c r="K591">
        <v>5</v>
      </c>
      <c r="L591">
        <f t="shared" ca="1" si="37"/>
        <v>69</v>
      </c>
      <c r="M591" t="str" cm="1">
        <f t="array" aca="1" ref="M591" ca="1">INDIRECT(ADDRESS(1+L591,12+K591))</f>
        <v>A01136</v>
      </c>
      <c r="S591" t="s">
        <v>4793</v>
      </c>
      <c r="T591" s="1">
        <f t="shared" si="38"/>
        <v>42242</v>
      </c>
      <c r="U591" s="1">
        <v>42242</v>
      </c>
      <c r="V591" s="1" t="str">
        <f t="shared" si="39"/>
        <v>prod</v>
      </c>
      <c r="W591" s="1" t="str">
        <f t="shared" si="40"/>
        <v>prod</v>
      </c>
      <c r="X591" s="1" t="s">
        <v>6712</v>
      </c>
    </row>
    <row r="592" spans="1:24" x14ac:dyDescent="0.2">
      <c r="A592" t="s">
        <v>5294</v>
      </c>
      <c r="B592" t="s">
        <v>2992</v>
      </c>
      <c r="C592" t="s">
        <v>1880</v>
      </c>
      <c r="D592" t="s">
        <v>2993</v>
      </c>
      <c r="E592" t="s">
        <v>6295</v>
      </c>
      <c r="F592" t="s">
        <v>2574</v>
      </c>
      <c r="G592" t="s">
        <v>2994</v>
      </c>
      <c r="H592" t="s">
        <v>2995</v>
      </c>
      <c r="I592" s="1">
        <v>40524</v>
      </c>
      <c r="J592" s="1">
        <v>43385</v>
      </c>
      <c r="K592">
        <v>5</v>
      </c>
      <c r="L592">
        <f t="shared" ca="1" si="37"/>
        <v>26</v>
      </c>
      <c r="M592" t="str" cm="1">
        <f t="array" aca="1" ref="M592" ca="1">INDIRECT(ADDRESS(1+L592,12+K592))</f>
        <v>A01093</v>
      </c>
      <c r="S592" t="s">
        <v>4827</v>
      </c>
      <c r="T592" s="1">
        <f t="shared" si="38"/>
        <v>43751</v>
      </c>
      <c r="U592" s="1">
        <v>43751</v>
      </c>
      <c r="V592" s="1" t="str">
        <f t="shared" si="39"/>
        <v>rnd</v>
      </c>
      <c r="W592" s="1" t="str">
        <f t="shared" si="40"/>
        <v>rnd</v>
      </c>
      <c r="X592" s="1" t="s">
        <v>6713</v>
      </c>
    </row>
    <row r="593" spans="1:24" x14ac:dyDescent="0.2">
      <c r="A593" t="s">
        <v>5295</v>
      </c>
      <c r="B593" t="s">
        <v>2996</v>
      </c>
      <c r="C593" t="s">
        <v>1158</v>
      </c>
      <c r="D593" t="s">
        <v>2997</v>
      </c>
      <c r="E593" t="s">
        <v>6296</v>
      </c>
      <c r="F593" t="s">
        <v>2998</v>
      </c>
      <c r="G593" t="s">
        <v>735</v>
      </c>
      <c r="H593" t="s">
        <v>2999</v>
      </c>
      <c r="I593" s="1">
        <v>43693</v>
      </c>
      <c r="J593" s="1" t="s">
        <v>6</v>
      </c>
      <c r="K593">
        <v>5</v>
      </c>
      <c r="L593">
        <f t="shared" ca="1" si="37"/>
        <v>33</v>
      </c>
      <c r="M593" t="str" cm="1">
        <f t="array" aca="1" ref="M593" ca="1">INDIRECT(ADDRESS(1+L593,12+K593))</f>
        <v>A01100</v>
      </c>
      <c r="S593" t="s">
        <v>4810</v>
      </c>
      <c r="T593" s="1">
        <f t="shared" si="38"/>
        <v>43693</v>
      </c>
      <c r="U593" s="1">
        <v>43693</v>
      </c>
      <c r="V593" s="1" t="str">
        <f t="shared" si="39"/>
        <v>mark</v>
      </c>
      <c r="W593" s="1" t="str">
        <f t="shared" si="40"/>
        <v>mark</v>
      </c>
      <c r="X593" s="1" t="s">
        <v>6714</v>
      </c>
    </row>
    <row r="594" spans="1:24" x14ac:dyDescent="0.2">
      <c r="A594" t="s">
        <v>5296</v>
      </c>
      <c r="B594" t="s">
        <v>3000</v>
      </c>
      <c r="C594" t="s">
        <v>2186</v>
      </c>
      <c r="D594" t="s">
        <v>3001</v>
      </c>
      <c r="E594" t="s">
        <v>6297</v>
      </c>
      <c r="F594" t="s">
        <v>3002</v>
      </c>
      <c r="G594" t="s">
        <v>3003</v>
      </c>
      <c r="H594" t="s">
        <v>3004</v>
      </c>
      <c r="I594" s="1">
        <v>44069</v>
      </c>
      <c r="J594" s="1" t="s">
        <v>6</v>
      </c>
      <c r="K594">
        <v>5</v>
      </c>
      <c r="L594">
        <f t="shared" ca="1" si="37"/>
        <v>20</v>
      </c>
      <c r="M594" t="str" cm="1">
        <f t="array" aca="1" ref="M594" ca="1">INDIRECT(ADDRESS(1+L594,12+K594))</f>
        <v>A01087</v>
      </c>
      <c r="S594" t="s">
        <v>4830</v>
      </c>
      <c r="T594" s="1">
        <f t="shared" si="38"/>
        <v>44085</v>
      </c>
      <c r="U594" s="1">
        <v>44085</v>
      </c>
      <c r="V594" s="1" t="str">
        <f t="shared" si="39"/>
        <v>rnd</v>
      </c>
      <c r="W594" s="1" t="str">
        <f t="shared" si="40"/>
        <v>rnd</v>
      </c>
      <c r="X594" s="1" t="s">
        <v>6713</v>
      </c>
    </row>
    <row r="595" spans="1:24" x14ac:dyDescent="0.2">
      <c r="A595" t="s">
        <v>5297</v>
      </c>
      <c r="B595" t="s">
        <v>3005</v>
      </c>
      <c r="C595" t="s">
        <v>1949</v>
      </c>
      <c r="D595" t="s">
        <v>3006</v>
      </c>
      <c r="E595" t="s">
        <v>6298</v>
      </c>
      <c r="F595" t="s">
        <v>3007</v>
      </c>
      <c r="G595" t="s">
        <v>682</v>
      </c>
      <c r="H595" t="s">
        <v>3008</v>
      </c>
      <c r="I595" s="1">
        <v>41853</v>
      </c>
      <c r="J595" s="1">
        <v>43716</v>
      </c>
      <c r="K595">
        <v>5</v>
      </c>
      <c r="L595">
        <f t="shared" ca="1" si="37"/>
        <v>29</v>
      </c>
      <c r="M595" t="str" cm="1">
        <f t="array" aca="1" ref="M595" ca="1">INDIRECT(ADDRESS(1+L595,12+K595))</f>
        <v>A01096</v>
      </c>
      <c r="S595" t="s">
        <v>4777</v>
      </c>
      <c r="T595" s="1">
        <f t="shared" si="38"/>
        <v>42669</v>
      </c>
      <c r="U595" s="1">
        <v>42669</v>
      </c>
      <c r="V595" s="1" t="str">
        <f t="shared" si="39"/>
        <v>prod</v>
      </c>
      <c r="W595" s="1" t="str">
        <f t="shared" si="40"/>
        <v>prod</v>
      </c>
      <c r="X595" s="1" t="s">
        <v>6712</v>
      </c>
    </row>
    <row r="596" spans="1:24" x14ac:dyDescent="0.2">
      <c r="A596" t="s">
        <v>5298</v>
      </c>
      <c r="B596" t="s">
        <v>3009</v>
      </c>
      <c r="C596" t="s">
        <v>3010</v>
      </c>
      <c r="D596" t="s">
        <v>3011</v>
      </c>
      <c r="E596" t="s">
        <v>6299</v>
      </c>
      <c r="F596" t="s">
        <v>3012</v>
      </c>
      <c r="G596" t="s">
        <v>243</v>
      </c>
      <c r="H596" t="s">
        <v>3013</v>
      </c>
      <c r="I596" s="1">
        <v>41567</v>
      </c>
      <c r="J596" s="1" t="s">
        <v>6</v>
      </c>
      <c r="K596">
        <v>5</v>
      </c>
      <c r="L596">
        <f t="shared" ca="1" si="37"/>
        <v>11</v>
      </c>
      <c r="M596" t="str" cm="1">
        <f t="array" aca="1" ref="M596" ca="1">INDIRECT(ADDRESS(1+L596,12+K596))</f>
        <v>A01078</v>
      </c>
      <c r="S596" t="s">
        <v>4773</v>
      </c>
      <c r="T596" s="1">
        <f t="shared" si="38"/>
        <v>42318</v>
      </c>
      <c r="U596" s="1">
        <v>42318</v>
      </c>
      <c r="V596" s="1" t="str">
        <f t="shared" si="39"/>
        <v>prod</v>
      </c>
      <c r="W596" s="1" t="str">
        <f t="shared" si="40"/>
        <v>prod</v>
      </c>
      <c r="X596" s="1" t="s">
        <v>6712</v>
      </c>
    </row>
    <row r="597" spans="1:24" x14ac:dyDescent="0.2">
      <c r="A597" t="s">
        <v>5299</v>
      </c>
      <c r="B597" t="s">
        <v>3014</v>
      </c>
      <c r="C597" t="s">
        <v>3015</v>
      </c>
      <c r="D597" t="s">
        <v>3016</v>
      </c>
      <c r="E597" t="s">
        <v>6300</v>
      </c>
      <c r="F597" t="s">
        <v>3017</v>
      </c>
      <c r="G597" t="s">
        <v>3018</v>
      </c>
      <c r="H597" t="s">
        <v>3019</v>
      </c>
      <c r="I597" s="1">
        <v>41993</v>
      </c>
      <c r="J597" s="1" t="s">
        <v>6</v>
      </c>
      <c r="K597">
        <v>5</v>
      </c>
      <c r="L597">
        <f t="shared" ca="1" si="37"/>
        <v>19</v>
      </c>
      <c r="M597" t="str" cm="1">
        <f t="array" aca="1" ref="M597" ca="1">INDIRECT(ADDRESS(1+L597,12+K597))</f>
        <v>A01086</v>
      </c>
      <c r="S597" t="s">
        <v>4828</v>
      </c>
      <c r="T597" s="1">
        <f t="shared" si="38"/>
        <v>41993</v>
      </c>
      <c r="U597" s="1">
        <v>41993</v>
      </c>
      <c r="V597" s="1" t="str">
        <f t="shared" si="39"/>
        <v>rnd</v>
      </c>
      <c r="W597" s="1" t="str">
        <f t="shared" si="40"/>
        <v>rnd</v>
      </c>
      <c r="X597" s="1" t="s">
        <v>6713</v>
      </c>
    </row>
    <row r="598" spans="1:24" x14ac:dyDescent="0.2">
      <c r="A598" t="s">
        <v>5300</v>
      </c>
      <c r="B598" t="s">
        <v>396</v>
      </c>
      <c r="C598" t="s">
        <v>3020</v>
      </c>
      <c r="D598" t="s">
        <v>3021</v>
      </c>
      <c r="E598" t="s">
        <v>6301</v>
      </c>
      <c r="F598" t="s">
        <v>3022</v>
      </c>
      <c r="G598" t="s">
        <v>3023</v>
      </c>
      <c r="H598" t="s">
        <v>3024</v>
      </c>
      <c r="I598" s="1">
        <v>43231</v>
      </c>
      <c r="J598" s="1" t="s">
        <v>6</v>
      </c>
      <c r="K598">
        <v>5</v>
      </c>
      <c r="L598">
        <f t="shared" ca="1" si="37"/>
        <v>62</v>
      </c>
      <c r="M598" t="str" cm="1">
        <f t="array" aca="1" ref="M598" ca="1">INDIRECT(ADDRESS(1+L598,12+K598))</f>
        <v>A01129</v>
      </c>
      <c r="S598" t="s">
        <v>4812</v>
      </c>
      <c r="T598" s="1">
        <f t="shared" si="38"/>
        <v>43231</v>
      </c>
      <c r="U598" s="1">
        <v>43231</v>
      </c>
      <c r="V598" s="1" t="str">
        <f t="shared" si="39"/>
        <v>rnd</v>
      </c>
      <c r="W598" s="1" t="str">
        <f t="shared" si="40"/>
        <v>rnd</v>
      </c>
      <c r="X598" s="1" t="s">
        <v>6713</v>
      </c>
    </row>
    <row r="599" spans="1:24" x14ac:dyDescent="0.2">
      <c r="A599" t="s">
        <v>5301</v>
      </c>
      <c r="B599" t="s">
        <v>1943</v>
      </c>
      <c r="C599" t="s">
        <v>3025</v>
      </c>
      <c r="D599" t="s">
        <v>3026</v>
      </c>
      <c r="E599" t="s">
        <v>6302</v>
      </c>
      <c r="F599" t="s">
        <v>3027</v>
      </c>
      <c r="G599" t="s">
        <v>2198</v>
      </c>
      <c r="H599" t="s">
        <v>3028</v>
      </c>
      <c r="I599" s="1">
        <v>43133</v>
      </c>
      <c r="J599" s="1" t="s">
        <v>6</v>
      </c>
      <c r="K599">
        <v>5</v>
      </c>
      <c r="L599">
        <f t="shared" ca="1" si="37"/>
        <v>69</v>
      </c>
      <c r="M599" t="str" cm="1">
        <f t="array" aca="1" ref="M599" ca="1">INDIRECT(ADDRESS(1+L599,12+K599))</f>
        <v>A01136</v>
      </c>
      <c r="S599" t="s">
        <v>4832</v>
      </c>
      <c r="T599" s="1">
        <f t="shared" si="38"/>
        <v>43133</v>
      </c>
      <c r="U599" s="1">
        <v>43133</v>
      </c>
      <c r="V599" s="1" t="str">
        <f t="shared" si="39"/>
        <v>mark</v>
      </c>
      <c r="W599" s="1" t="str">
        <f t="shared" si="40"/>
        <v>mark</v>
      </c>
      <c r="X599" s="1" t="s">
        <v>6714</v>
      </c>
    </row>
    <row r="600" spans="1:24" x14ac:dyDescent="0.2">
      <c r="A600" t="s">
        <v>5302</v>
      </c>
      <c r="B600" t="s">
        <v>3029</v>
      </c>
      <c r="C600" t="s">
        <v>1981</v>
      </c>
      <c r="D600" t="s">
        <v>3030</v>
      </c>
      <c r="E600" t="s">
        <v>6303</v>
      </c>
      <c r="F600" t="s">
        <v>3031</v>
      </c>
      <c r="G600" t="s">
        <v>3032</v>
      </c>
      <c r="H600" t="s">
        <v>3033</v>
      </c>
      <c r="I600" s="1">
        <v>43576</v>
      </c>
      <c r="J600" s="1" t="s">
        <v>6</v>
      </c>
      <c r="K600">
        <v>5</v>
      </c>
      <c r="L600">
        <f t="shared" ca="1" si="37"/>
        <v>1</v>
      </c>
      <c r="M600" t="str" cm="1">
        <f t="array" aca="1" ref="M600" ca="1">INDIRECT(ADDRESS(1+L600,12+K600))</f>
        <v>A01068</v>
      </c>
      <c r="S600" t="s">
        <v>4776</v>
      </c>
      <c r="T600" s="1">
        <f t="shared" si="38"/>
        <v>43576</v>
      </c>
      <c r="U600" s="1">
        <v>43576</v>
      </c>
      <c r="V600" s="1" t="str">
        <f t="shared" si="39"/>
        <v>prod</v>
      </c>
      <c r="W600" s="1" t="str">
        <f t="shared" si="40"/>
        <v>prod</v>
      </c>
      <c r="X600" s="1" t="s">
        <v>6712</v>
      </c>
    </row>
    <row r="601" spans="1:24" x14ac:dyDescent="0.2">
      <c r="A601" t="s">
        <v>5303</v>
      </c>
      <c r="B601" t="s">
        <v>3034</v>
      </c>
      <c r="C601" t="s">
        <v>3035</v>
      </c>
      <c r="D601" t="s">
        <v>3036</v>
      </c>
      <c r="E601" t="s">
        <v>6304</v>
      </c>
      <c r="F601" t="s">
        <v>3037</v>
      </c>
      <c r="G601" t="s">
        <v>2189</v>
      </c>
      <c r="H601" t="s">
        <v>3038</v>
      </c>
      <c r="I601" s="1">
        <v>43236</v>
      </c>
      <c r="J601" s="1" t="s">
        <v>6</v>
      </c>
      <c r="K601">
        <v>5</v>
      </c>
      <c r="L601">
        <f t="shared" ca="1" si="37"/>
        <v>19</v>
      </c>
      <c r="M601" t="str" cm="1">
        <f t="array" aca="1" ref="M601" ca="1">INDIRECT(ADDRESS(1+L601,12+K601))</f>
        <v>A01086</v>
      </c>
      <c r="S601" t="s">
        <v>4825</v>
      </c>
      <c r="T601" s="1">
        <f t="shared" si="38"/>
        <v>43236</v>
      </c>
      <c r="U601" s="1">
        <v>43236</v>
      </c>
      <c r="V601" s="1" t="str">
        <f t="shared" si="39"/>
        <v>mark</v>
      </c>
      <c r="W601" s="1" t="str">
        <f t="shared" si="40"/>
        <v>mark</v>
      </c>
      <c r="X601" s="1" t="s">
        <v>6714</v>
      </c>
    </row>
    <row r="602" spans="1:24" x14ac:dyDescent="0.2">
      <c r="A602" t="s">
        <v>5304</v>
      </c>
      <c r="B602" t="s">
        <v>3039</v>
      </c>
      <c r="C602" t="s">
        <v>3040</v>
      </c>
      <c r="D602" t="s">
        <v>3041</v>
      </c>
      <c r="E602" t="s">
        <v>6305</v>
      </c>
      <c r="F602" t="s">
        <v>3042</v>
      </c>
      <c r="G602" t="s">
        <v>3043</v>
      </c>
      <c r="H602" t="s">
        <v>3044</v>
      </c>
      <c r="I602" s="1">
        <v>42217</v>
      </c>
      <c r="J602" s="1" t="s">
        <v>6</v>
      </c>
      <c r="K602">
        <v>5</v>
      </c>
      <c r="L602">
        <f t="shared" ca="1" si="37"/>
        <v>18</v>
      </c>
      <c r="M602" t="str" cm="1">
        <f t="array" aca="1" ref="M602" ca="1">INDIRECT(ADDRESS(1+L602,12+K602))</f>
        <v>A01085</v>
      </c>
      <c r="S602" t="s">
        <v>4806</v>
      </c>
      <c r="T602" s="1">
        <f t="shared" si="38"/>
        <v>43424</v>
      </c>
      <c r="U602" s="1">
        <v>43424</v>
      </c>
      <c r="V602" s="1" t="str">
        <f t="shared" si="39"/>
        <v>prod</v>
      </c>
      <c r="W602" s="1" t="str">
        <f t="shared" si="40"/>
        <v>prod</v>
      </c>
      <c r="X602" s="1" t="s">
        <v>6712</v>
      </c>
    </row>
    <row r="603" spans="1:24" x14ac:dyDescent="0.2">
      <c r="A603" t="s">
        <v>5305</v>
      </c>
      <c r="B603" t="s">
        <v>3045</v>
      </c>
      <c r="C603" t="s">
        <v>628</v>
      </c>
      <c r="D603" t="s">
        <v>3046</v>
      </c>
      <c r="E603" t="s">
        <v>6306</v>
      </c>
      <c r="F603" t="s">
        <v>3047</v>
      </c>
      <c r="G603" t="s">
        <v>376</v>
      </c>
      <c r="H603" t="s">
        <v>3048</v>
      </c>
      <c r="I603" s="1">
        <v>42785</v>
      </c>
      <c r="J603" s="1" t="s">
        <v>6</v>
      </c>
      <c r="K603">
        <v>5</v>
      </c>
      <c r="L603">
        <f t="shared" ca="1" si="37"/>
        <v>22</v>
      </c>
      <c r="M603" t="str" cm="1">
        <f t="array" aca="1" ref="M603" ca="1">INDIRECT(ADDRESS(1+L603,12+K603))</f>
        <v>A01089</v>
      </c>
      <c r="S603" t="s">
        <v>4786</v>
      </c>
      <c r="T603" s="1">
        <f t="shared" si="38"/>
        <v>42785</v>
      </c>
      <c r="U603" s="1">
        <v>42785</v>
      </c>
      <c r="V603" s="1" t="str">
        <f t="shared" si="39"/>
        <v>hr</v>
      </c>
      <c r="W603" s="1" t="str">
        <f t="shared" si="40"/>
        <v>hr</v>
      </c>
      <c r="X603" s="1" t="s">
        <v>6715</v>
      </c>
    </row>
    <row r="604" spans="1:24" x14ac:dyDescent="0.2">
      <c r="A604" t="s">
        <v>5306</v>
      </c>
      <c r="B604" t="s">
        <v>3049</v>
      </c>
      <c r="C604" t="s">
        <v>1192</v>
      </c>
      <c r="D604" t="s">
        <v>3050</v>
      </c>
      <c r="E604" t="s">
        <v>6307</v>
      </c>
      <c r="F604" t="s">
        <v>3051</v>
      </c>
      <c r="G604" t="s">
        <v>278</v>
      </c>
      <c r="H604" t="s">
        <v>3052</v>
      </c>
      <c r="I604" s="1">
        <v>41345</v>
      </c>
      <c r="J604" s="1" t="s">
        <v>6</v>
      </c>
      <c r="K604">
        <v>5</v>
      </c>
      <c r="L604">
        <f t="shared" ca="1" si="37"/>
        <v>49</v>
      </c>
      <c r="M604" t="str" cm="1">
        <f t="array" aca="1" ref="M604" ca="1">INDIRECT(ADDRESS(1+L604,12+K604))</f>
        <v>A01116</v>
      </c>
      <c r="S604" t="s">
        <v>4788</v>
      </c>
      <c r="T604" s="1">
        <f t="shared" si="38"/>
        <v>41345</v>
      </c>
      <c r="U604" s="1">
        <v>41345</v>
      </c>
      <c r="V604" s="1" t="str">
        <f t="shared" si="39"/>
        <v>mark</v>
      </c>
      <c r="W604" s="1" t="str">
        <f t="shared" si="40"/>
        <v>mark</v>
      </c>
      <c r="X604" s="1" t="s">
        <v>6714</v>
      </c>
    </row>
    <row r="605" spans="1:24" x14ac:dyDescent="0.2">
      <c r="A605" t="s">
        <v>5307</v>
      </c>
      <c r="B605" t="s">
        <v>2092</v>
      </c>
      <c r="C605" t="s">
        <v>3053</v>
      </c>
      <c r="D605" t="s">
        <v>3054</v>
      </c>
      <c r="E605" t="s">
        <v>6308</v>
      </c>
      <c r="F605" t="s">
        <v>3055</v>
      </c>
      <c r="G605" t="s">
        <v>2198</v>
      </c>
      <c r="H605" t="s">
        <v>3056</v>
      </c>
      <c r="I605" s="1">
        <v>43118</v>
      </c>
      <c r="J605" s="1" t="s">
        <v>6</v>
      </c>
      <c r="K605">
        <v>5</v>
      </c>
      <c r="L605">
        <f t="shared" ca="1" si="37"/>
        <v>73</v>
      </c>
      <c r="M605" t="str" cm="1">
        <f t="array" aca="1" ref="M605" ca="1">INDIRECT(ADDRESS(1+L605,12+K605))</f>
        <v>A01140</v>
      </c>
      <c r="S605" t="s">
        <v>4769</v>
      </c>
      <c r="T605" s="1">
        <f t="shared" si="38"/>
        <v>43118</v>
      </c>
      <c r="U605" s="1">
        <v>43118</v>
      </c>
      <c r="V605" s="1" t="str">
        <f t="shared" si="39"/>
        <v>rnd</v>
      </c>
      <c r="W605" s="1" t="str">
        <f t="shared" si="40"/>
        <v>rnd</v>
      </c>
      <c r="X605" s="1" t="s">
        <v>6713</v>
      </c>
    </row>
    <row r="606" spans="1:24" x14ac:dyDescent="0.2">
      <c r="A606" t="s">
        <v>5308</v>
      </c>
      <c r="B606" t="s">
        <v>3057</v>
      </c>
      <c r="C606" t="s">
        <v>3058</v>
      </c>
      <c r="D606" t="s">
        <v>3059</v>
      </c>
      <c r="E606" t="s">
        <v>6309</v>
      </c>
      <c r="F606" t="s">
        <v>3060</v>
      </c>
      <c r="G606" t="s">
        <v>1235</v>
      </c>
      <c r="H606" t="s">
        <v>3061</v>
      </c>
      <c r="I606" s="1">
        <v>42952</v>
      </c>
      <c r="J606" s="1" t="s">
        <v>6</v>
      </c>
      <c r="K606">
        <v>5</v>
      </c>
      <c r="L606">
        <f t="shared" ca="1" si="37"/>
        <v>22</v>
      </c>
      <c r="M606" t="str" cm="1">
        <f t="array" aca="1" ref="M606" ca="1">INDIRECT(ADDRESS(1+L606,12+K606))</f>
        <v>A01089</v>
      </c>
      <c r="S606" t="s">
        <v>4818</v>
      </c>
      <c r="T606" s="1">
        <f t="shared" si="38"/>
        <v>43864</v>
      </c>
      <c r="U606" s="1">
        <v>43864</v>
      </c>
      <c r="V606" s="1" t="str">
        <f t="shared" si="39"/>
        <v>mark</v>
      </c>
      <c r="W606" s="1" t="str">
        <f t="shared" si="40"/>
        <v>mark</v>
      </c>
      <c r="X606" s="1" t="s">
        <v>6714</v>
      </c>
    </row>
    <row r="607" spans="1:24" x14ac:dyDescent="0.2">
      <c r="A607" t="s">
        <v>5309</v>
      </c>
      <c r="B607" t="s">
        <v>3062</v>
      </c>
      <c r="C607" t="s">
        <v>3063</v>
      </c>
      <c r="D607" t="s">
        <v>3064</v>
      </c>
      <c r="E607" t="s">
        <v>6310</v>
      </c>
      <c r="F607" t="s">
        <v>3065</v>
      </c>
      <c r="G607" t="s">
        <v>1479</v>
      </c>
      <c r="H607" t="s">
        <v>3066</v>
      </c>
      <c r="I607" s="1">
        <v>41805</v>
      </c>
      <c r="J607" s="1" t="s">
        <v>6</v>
      </c>
      <c r="K607">
        <v>5</v>
      </c>
      <c r="L607">
        <f t="shared" ca="1" si="37"/>
        <v>35</v>
      </c>
      <c r="M607" t="str" cm="1">
        <f t="array" aca="1" ref="M607" ca="1">INDIRECT(ADDRESS(1+L607,12+K607))</f>
        <v>A01102</v>
      </c>
      <c r="S607" t="s">
        <v>4784</v>
      </c>
      <c r="T607" s="1">
        <f t="shared" si="38"/>
        <v>42107</v>
      </c>
      <c r="U607" s="1">
        <v>42107</v>
      </c>
      <c r="V607" s="1" t="str">
        <f t="shared" si="39"/>
        <v>prod</v>
      </c>
      <c r="W607" s="1" t="str">
        <f t="shared" si="40"/>
        <v>prod</v>
      </c>
      <c r="X607" s="1" t="s">
        <v>6712</v>
      </c>
    </row>
    <row r="608" spans="1:24" x14ac:dyDescent="0.2">
      <c r="A608" t="s">
        <v>5310</v>
      </c>
      <c r="B608" t="s">
        <v>3067</v>
      </c>
      <c r="C608" t="s">
        <v>408</v>
      </c>
      <c r="D608" t="s">
        <v>3068</v>
      </c>
      <c r="E608" t="s">
        <v>6311</v>
      </c>
      <c r="F608" t="s">
        <v>3069</v>
      </c>
      <c r="G608" t="s">
        <v>2025</v>
      </c>
      <c r="H608" t="s">
        <v>3070</v>
      </c>
      <c r="I608" s="1">
        <v>43041</v>
      </c>
      <c r="J608" s="1">
        <v>43930</v>
      </c>
      <c r="K608">
        <v>5</v>
      </c>
      <c r="L608">
        <f t="shared" ca="1" si="37"/>
        <v>34</v>
      </c>
      <c r="M608" t="str" cm="1">
        <f t="array" aca="1" ref="M608" ca="1">INDIRECT(ADDRESS(1+L608,12+K608))</f>
        <v>A01101</v>
      </c>
      <c r="S608" t="s">
        <v>4826</v>
      </c>
      <c r="T608" s="1">
        <f t="shared" si="38"/>
        <v>43041</v>
      </c>
      <c r="U608" s="1">
        <v>43041</v>
      </c>
      <c r="V608" s="1" t="str">
        <f t="shared" si="39"/>
        <v>rnd</v>
      </c>
      <c r="W608" s="1" t="str">
        <f t="shared" si="40"/>
        <v>rnd</v>
      </c>
      <c r="X608" s="1" t="s">
        <v>6713</v>
      </c>
    </row>
    <row r="609" spans="1:24" x14ac:dyDescent="0.2">
      <c r="A609" t="s">
        <v>5311</v>
      </c>
      <c r="B609" t="s">
        <v>3071</v>
      </c>
      <c r="C609" t="s">
        <v>3072</v>
      </c>
      <c r="D609" t="s">
        <v>3073</v>
      </c>
      <c r="E609" t="s">
        <v>6312</v>
      </c>
      <c r="F609" t="s">
        <v>3074</v>
      </c>
      <c r="G609" t="s">
        <v>202</v>
      </c>
      <c r="H609" t="s">
        <v>3075</v>
      </c>
      <c r="I609" s="1">
        <v>43442</v>
      </c>
      <c r="J609" s="1" t="s">
        <v>6</v>
      </c>
      <c r="K609">
        <v>5</v>
      </c>
      <c r="L609">
        <f t="shared" ca="1" si="37"/>
        <v>54</v>
      </c>
      <c r="M609" t="str" cm="1">
        <f t="array" aca="1" ref="M609" ca="1">INDIRECT(ADDRESS(1+L609,12+K609))</f>
        <v>A01121</v>
      </c>
      <c r="S609" t="s">
        <v>4806</v>
      </c>
      <c r="T609" s="1">
        <f t="shared" si="38"/>
        <v>43442</v>
      </c>
      <c r="U609" s="1">
        <v>43442</v>
      </c>
      <c r="V609" s="1" t="str">
        <f t="shared" si="39"/>
        <v>prod</v>
      </c>
      <c r="W609" s="1" t="str">
        <f t="shared" si="40"/>
        <v>prod</v>
      </c>
      <c r="X609" s="1" t="s">
        <v>6712</v>
      </c>
    </row>
    <row r="610" spans="1:24" x14ac:dyDescent="0.2">
      <c r="A610" t="s">
        <v>5312</v>
      </c>
      <c r="B610" t="s">
        <v>3076</v>
      </c>
      <c r="C610" t="s">
        <v>679</v>
      </c>
      <c r="D610" t="s">
        <v>3077</v>
      </c>
      <c r="E610" t="s">
        <v>6313</v>
      </c>
      <c r="F610" t="s">
        <v>3078</v>
      </c>
      <c r="G610" t="s">
        <v>1332</v>
      </c>
      <c r="H610" t="s">
        <v>3079</v>
      </c>
      <c r="I610" s="1">
        <v>41416</v>
      </c>
      <c r="J610" s="1" t="s">
        <v>6</v>
      </c>
      <c r="K610">
        <v>5</v>
      </c>
      <c r="L610">
        <f t="shared" ca="1" si="37"/>
        <v>17</v>
      </c>
      <c r="M610" t="str" cm="1">
        <f t="array" aca="1" ref="M610" ca="1">INDIRECT(ADDRESS(1+L610,12+K610))</f>
        <v>A01084</v>
      </c>
      <c r="S610" t="s">
        <v>4776</v>
      </c>
      <c r="T610" s="1">
        <f t="shared" si="38"/>
        <v>41416</v>
      </c>
      <c r="U610" s="1">
        <v>41416</v>
      </c>
      <c r="V610" s="1" t="str">
        <f t="shared" si="39"/>
        <v>prod</v>
      </c>
      <c r="W610" s="1" t="str">
        <f t="shared" si="40"/>
        <v>prod</v>
      </c>
      <c r="X610" s="1" t="s">
        <v>6712</v>
      </c>
    </row>
    <row r="611" spans="1:24" x14ac:dyDescent="0.2">
      <c r="A611" t="s">
        <v>5313</v>
      </c>
      <c r="B611" t="s">
        <v>3080</v>
      </c>
      <c r="C611" t="s">
        <v>1471</v>
      </c>
      <c r="D611" t="s">
        <v>3081</v>
      </c>
      <c r="E611" t="s">
        <v>6314</v>
      </c>
      <c r="F611" t="s">
        <v>3082</v>
      </c>
      <c r="G611" t="s">
        <v>89</v>
      </c>
      <c r="H611" t="s">
        <v>3083</v>
      </c>
      <c r="I611" s="1">
        <v>41735</v>
      </c>
      <c r="J611" s="1">
        <v>43773</v>
      </c>
      <c r="K611">
        <v>5</v>
      </c>
      <c r="L611">
        <f t="shared" ca="1" si="37"/>
        <v>49</v>
      </c>
      <c r="M611" t="str" cm="1">
        <f t="array" aca="1" ref="M611" ca="1">INDIRECT(ADDRESS(1+L611,12+K611))</f>
        <v>A01116</v>
      </c>
      <c r="S611" t="s">
        <v>4792</v>
      </c>
      <c r="T611" s="1">
        <f t="shared" si="38"/>
        <v>43703</v>
      </c>
      <c r="U611" s="1">
        <v>43703</v>
      </c>
      <c r="V611" s="1" t="str">
        <f t="shared" si="39"/>
        <v>prod</v>
      </c>
      <c r="W611" s="1" t="str">
        <f t="shared" si="40"/>
        <v>prod</v>
      </c>
      <c r="X611" s="1" t="s">
        <v>6712</v>
      </c>
    </row>
    <row r="612" spans="1:24" x14ac:dyDescent="0.2">
      <c r="A612" t="s">
        <v>5314</v>
      </c>
      <c r="B612" t="s">
        <v>3084</v>
      </c>
      <c r="C612" t="s">
        <v>3085</v>
      </c>
      <c r="D612" t="s">
        <v>3086</v>
      </c>
      <c r="E612" t="s">
        <v>6315</v>
      </c>
      <c r="F612" t="s">
        <v>3087</v>
      </c>
      <c r="G612" t="s">
        <v>243</v>
      </c>
      <c r="H612" t="s">
        <v>3088</v>
      </c>
      <c r="I612" s="1">
        <v>42999</v>
      </c>
      <c r="J612" s="1" t="s">
        <v>6</v>
      </c>
      <c r="K612">
        <v>5</v>
      </c>
      <c r="L612">
        <f t="shared" ca="1" si="37"/>
        <v>66</v>
      </c>
      <c r="M612" t="str" cm="1">
        <f t="array" aca="1" ref="M612" ca="1">INDIRECT(ADDRESS(1+L612,12+K612))</f>
        <v>A01133</v>
      </c>
      <c r="S612" t="s">
        <v>4779</v>
      </c>
      <c r="T612" s="1">
        <f t="shared" si="38"/>
        <v>43861</v>
      </c>
      <c r="U612" s="1">
        <v>43861</v>
      </c>
      <c r="V612" s="1" t="str">
        <f t="shared" si="39"/>
        <v>mark</v>
      </c>
      <c r="W612" s="1" t="str">
        <f t="shared" si="40"/>
        <v>mark</v>
      </c>
      <c r="X612" s="1" t="s">
        <v>6714</v>
      </c>
    </row>
    <row r="613" spans="1:24" x14ac:dyDescent="0.2">
      <c r="A613" t="s">
        <v>5315</v>
      </c>
      <c r="B613" t="s">
        <v>3089</v>
      </c>
      <c r="C613" t="s">
        <v>2607</v>
      </c>
      <c r="D613" t="s">
        <v>3090</v>
      </c>
      <c r="E613" t="s">
        <v>6316</v>
      </c>
      <c r="F613" t="s">
        <v>3091</v>
      </c>
      <c r="G613" t="s">
        <v>2071</v>
      </c>
      <c r="H613" t="s">
        <v>3092</v>
      </c>
      <c r="I613" s="1">
        <v>43062</v>
      </c>
      <c r="J613" s="1" t="s">
        <v>6</v>
      </c>
      <c r="K613">
        <v>5</v>
      </c>
      <c r="L613">
        <f t="shared" ca="1" si="37"/>
        <v>36</v>
      </c>
      <c r="M613" t="str" cm="1">
        <f t="array" aca="1" ref="M613" ca="1">INDIRECT(ADDRESS(1+L613,12+K613))</f>
        <v>A01103</v>
      </c>
      <c r="S613" t="s">
        <v>4790</v>
      </c>
      <c r="T613" s="1">
        <f t="shared" si="38"/>
        <v>43062</v>
      </c>
      <c r="U613" s="1">
        <v>43062</v>
      </c>
      <c r="V613" s="1" t="str">
        <f t="shared" si="39"/>
        <v>mark</v>
      </c>
      <c r="W613" s="1" t="str">
        <f t="shared" si="40"/>
        <v>mark</v>
      </c>
      <c r="X613" s="1" t="s">
        <v>6714</v>
      </c>
    </row>
    <row r="614" spans="1:24" x14ac:dyDescent="0.2">
      <c r="A614" t="s">
        <v>5316</v>
      </c>
      <c r="B614" t="s">
        <v>3093</v>
      </c>
      <c r="C614" t="s">
        <v>3094</v>
      </c>
      <c r="D614" t="s">
        <v>3095</v>
      </c>
      <c r="E614" t="s">
        <v>6317</v>
      </c>
      <c r="F614" t="s">
        <v>3096</v>
      </c>
      <c r="G614" t="s">
        <v>2766</v>
      </c>
      <c r="H614" t="s">
        <v>3097</v>
      </c>
      <c r="I614" s="1">
        <v>43484</v>
      </c>
      <c r="J614" s="1" t="s">
        <v>6</v>
      </c>
      <c r="K614">
        <v>5</v>
      </c>
      <c r="L614">
        <f t="shared" ca="1" si="37"/>
        <v>27</v>
      </c>
      <c r="M614" t="str" cm="1">
        <f t="array" aca="1" ref="M614" ca="1">INDIRECT(ADDRESS(1+L614,12+K614))</f>
        <v>A01094</v>
      </c>
      <c r="S614" t="s">
        <v>4793</v>
      </c>
      <c r="T614" s="1">
        <f t="shared" si="38"/>
        <v>43484</v>
      </c>
      <c r="U614" s="1">
        <v>43484</v>
      </c>
      <c r="V614" s="1" t="str">
        <f t="shared" si="39"/>
        <v>prod</v>
      </c>
      <c r="W614" s="1" t="str">
        <f t="shared" si="40"/>
        <v>prod</v>
      </c>
      <c r="X614" s="1" t="s">
        <v>6712</v>
      </c>
    </row>
    <row r="615" spans="1:24" x14ac:dyDescent="0.2">
      <c r="A615" t="s">
        <v>5317</v>
      </c>
      <c r="B615" t="s">
        <v>3098</v>
      </c>
      <c r="C615" t="s">
        <v>3099</v>
      </c>
      <c r="D615" t="s">
        <v>3100</v>
      </c>
      <c r="E615" t="s">
        <v>6318</v>
      </c>
      <c r="F615" t="s">
        <v>3101</v>
      </c>
      <c r="G615" t="s">
        <v>1726</v>
      </c>
      <c r="H615" t="s">
        <v>3102</v>
      </c>
      <c r="I615" s="1">
        <v>43098</v>
      </c>
      <c r="J615" s="1" t="s">
        <v>6</v>
      </c>
      <c r="K615">
        <v>5</v>
      </c>
      <c r="L615">
        <f t="shared" ca="1" si="37"/>
        <v>29</v>
      </c>
      <c r="M615" t="str" cm="1">
        <f t="array" aca="1" ref="M615" ca="1">INDIRECT(ADDRESS(1+L615,12+K615))</f>
        <v>A01096</v>
      </c>
      <c r="S615" t="s">
        <v>4776</v>
      </c>
      <c r="T615" s="1">
        <f t="shared" si="38"/>
        <v>43098</v>
      </c>
      <c r="U615" s="1">
        <v>43098</v>
      </c>
      <c r="V615" s="1" t="str">
        <f t="shared" si="39"/>
        <v>prod</v>
      </c>
      <c r="W615" s="1" t="str">
        <f t="shared" si="40"/>
        <v>prod</v>
      </c>
      <c r="X615" s="1" t="s">
        <v>6712</v>
      </c>
    </row>
    <row r="616" spans="1:24" x14ac:dyDescent="0.2">
      <c r="A616" t="s">
        <v>5318</v>
      </c>
      <c r="B616" t="s">
        <v>1340</v>
      </c>
      <c r="C616" t="s">
        <v>3103</v>
      </c>
      <c r="D616" t="s">
        <v>3104</v>
      </c>
      <c r="E616" t="s">
        <v>6319</v>
      </c>
      <c r="F616" t="s">
        <v>3105</v>
      </c>
      <c r="G616" t="s">
        <v>400</v>
      </c>
      <c r="H616" t="s">
        <v>3106</v>
      </c>
      <c r="I616" s="1">
        <v>41307</v>
      </c>
      <c r="J616" s="1">
        <v>43917</v>
      </c>
      <c r="K616">
        <v>5</v>
      </c>
      <c r="L616">
        <f t="shared" ca="1" si="37"/>
        <v>50</v>
      </c>
      <c r="M616" t="str" cm="1">
        <f t="array" aca="1" ref="M616" ca="1">INDIRECT(ADDRESS(1+L616,12+K616))</f>
        <v>A01117</v>
      </c>
      <c r="S616" t="s">
        <v>4808</v>
      </c>
      <c r="T616" s="1">
        <f t="shared" si="38"/>
        <v>41754</v>
      </c>
      <c r="U616" s="1">
        <v>41754</v>
      </c>
      <c r="V616" s="1" t="str">
        <f t="shared" si="39"/>
        <v>mark</v>
      </c>
      <c r="W616" s="1" t="str">
        <f t="shared" si="40"/>
        <v>mark</v>
      </c>
      <c r="X616" s="1" t="s">
        <v>6714</v>
      </c>
    </row>
    <row r="617" spans="1:24" x14ac:dyDescent="0.2">
      <c r="A617" t="s">
        <v>5319</v>
      </c>
      <c r="B617" t="s">
        <v>245</v>
      </c>
      <c r="C617" t="s">
        <v>2201</v>
      </c>
      <c r="D617" t="s">
        <v>3107</v>
      </c>
      <c r="E617" t="s">
        <v>6320</v>
      </c>
      <c r="F617" t="s">
        <v>3108</v>
      </c>
      <c r="G617" t="s">
        <v>113</v>
      </c>
      <c r="H617" t="s">
        <v>3109</v>
      </c>
      <c r="I617" s="1">
        <v>40600</v>
      </c>
      <c r="J617" s="1">
        <v>41705</v>
      </c>
      <c r="K617">
        <v>5</v>
      </c>
      <c r="L617">
        <f t="shared" ref="L617:L680" ca="1" si="41">CEILING(RAND()*73,1)</f>
        <v>7</v>
      </c>
      <c r="M617" t="str" cm="1">
        <f t="array" aca="1" ref="M617" ca="1">INDIRECT(ADDRESS(1+L617,12+K617))</f>
        <v>A01074</v>
      </c>
      <c r="S617" t="s">
        <v>4775</v>
      </c>
      <c r="T617" s="1">
        <f t="shared" si="38"/>
        <v>43707</v>
      </c>
      <c r="U617" s="1">
        <v>43707</v>
      </c>
      <c r="V617" s="1" t="str">
        <f t="shared" si="39"/>
        <v>prod</v>
      </c>
      <c r="W617" s="1" t="str">
        <f t="shared" si="40"/>
        <v>prod</v>
      </c>
      <c r="X617" s="1" t="s">
        <v>6712</v>
      </c>
    </row>
    <row r="618" spans="1:24" x14ac:dyDescent="0.2">
      <c r="A618" t="s">
        <v>5320</v>
      </c>
      <c r="B618" t="s">
        <v>3110</v>
      </c>
      <c r="C618" t="s">
        <v>2186</v>
      </c>
      <c r="D618" t="s">
        <v>3111</v>
      </c>
      <c r="E618" t="s">
        <v>6321</v>
      </c>
      <c r="F618" t="s">
        <v>3112</v>
      </c>
      <c r="G618" t="s">
        <v>3113</v>
      </c>
      <c r="H618" t="s">
        <v>3114</v>
      </c>
      <c r="I618" s="1">
        <v>42856</v>
      </c>
      <c r="J618" s="1" t="s">
        <v>6</v>
      </c>
      <c r="K618">
        <v>5</v>
      </c>
      <c r="L618">
        <f t="shared" ca="1" si="41"/>
        <v>30</v>
      </c>
      <c r="M618" t="str" cm="1">
        <f t="array" aca="1" ref="M618" ca="1">INDIRECT(ADDRESS(1+L618,12+K618))</f>
        <v>A01097</v>
      </c>
      <c r="S618" t="s">
        <v>4790</v>
      </c>
      <c r="T618" s="1">
        <f t="shared" si="38"/>
        <v>42856</v>
      </c>
      <c r="U618" s="1">
        <v>42856</v>
      </c>
      <c r="V618" s="1" t="str">
        <f t="shared" si="39"/>
        <v>mark</v>
      </c>
      <c r="W618" s="1" t="str">
        <f t="shared" si="40"/>
        <v>mark</v>
      </c>
      <c r="X618" s="1" t="s">
        <v>6714</v>
      </c>
    </row>
    <row r="619" spans="1:24" x14ac:dyDescent="0.2">
      <c r="A619" t="s">
        <v>5321</v>
      </c>
      <c r="B619" t="s">
        <v>3115</v>
      </c>
      <c r="C619" t="s">
        <v>1960</v>
      </c>
      <c r="D619" t="s">
        <v>3116</v>
      </c>
      <c r="E619" t="s">
        <v>6322</v>
      </c>
      <c r="F619" t="s">
        <v>3117</v>
      </c>
      <c r="G619" t="s">
        <v>2704</v>
      </c>
      <c r="H619" t="s">
        <v>3118</v>
      </c>
      <c r="I619" s="1">
        <v>43121</v>
      </c>
      <c r="J619" s="1" t="s">
        <v>6</v>
      </c>
      <c r="K619">
        <v>5</v>
      </c>
      <c r="L619">
        <f t="shared" ca="1" si="41"/>
        <v>4</v>
      </c>
      <c r="M619" t="str" cm="1">
        <f t="array" aca="1" ref="M619" ca="1">INDIRECT(ADDRESS(1+L619,12+K619))</f>
        <v>A01071</v>
      </c>
      <c r="S619" t="s">
        <v>4822</v>
      </c>
      <c r="T619" s="1">
        <f t="shared" si="38"/>
        <v>43918</v>
      </c>
      <c r="U619" s="1">
        <v>43918</v>
      </c>
      <c r="V619" s="1" t="str">
        <f t="shared" si="39"/>
        <v>mark</v>
      </c>
      <c r="W619" s="1" t="str">
        <f t="shared" si="40"/>
        <v>mark</v>
      </c>
      <c r="X619" s="1" t="s">
        <v>6714</v>
      </c>
    </row>
    <row r="620" spans="1:24" x14ac:dyDescent="0.2">
      <c r="A620" t="s">
        <v>5322</v>
      </c>
      <c r="B620" t="s">
        <v>3119</v>
      </c>
      <c r="C620" t="s">
        <v>2559</v>
      </c>
      <c r="D620" t="s">
        <v>3120</v>
      </c>
      <c r="E620" t="s">
        <v>6323</v>
      </c>
      <c r="F620" t="s">
        <v>3121</v>
      </c>
      <c r="G620" t="s">
        <v>3122</v>
      </c>
      <c r="H620" t="s">
        <v>3123</v>
      </c>
      <c r="I620" s="1">
        <v>43733</v>
      </c>
      <c r="J620" s="1" t="s">
        <v>6</v>
      </c>
      <c r="K620">
        <v>5</v>
      </c>
      <c r="L620">
        <f t="shared" ca="1" si="41"/>
        <v>42</v>
      </c>
      <c r="M620" t="str" cm="1">
        <f t="array" aca="1" ref="M620" ca="1">INDIRECT(ADDRESS(1+L620,12+K620))</f>
        <v>A01109</v>
      </c>
      <c r="S620" t="s">
        <v>4809</v>
      </c>
      <c r="T620" s="1">
        <f t="shared" si="38"/>
        <v>43733</v>
      </c>
      <c r="U620" s="1">
        <v>43733</v>
      </c>
      <c r="V620" s="1" t="str">
        <f t="shared" si="39"/>
        <v>mark</v>
      </c>
      <c r="W620" s="1" t="str">
        <f t="shared" si="40"/>
        <v>mark</v>
      </c>
      <c r="X620" s="1" t="s">
        <v>6714</v>
      </c>
    </row>
    <row r="621" spans="1:24" x14ac:dyDescent="0.2">
      <c r="A621" t="s">
        <v>5323</v>
      </c>
      <c r="B621" t="s">
        <v>1959</v>
      </c>
      <c r="C621" t="s">
        <v>2984</v>
      </c>
      <c r="D621" t="s">
        <v>3124</v>
      </c>
      <c r="E621" t="s">
        <v>6324</v>
      </c>
      <c r="F621" t="s">
        <v>3125</v>
      </c>
      <c r="G621" t="s">
        <v>1500</v>
      </c>
      <c r="H621" t="s">
        <v>3126</v>
      </c>
      <c r="I621" s="1">
        <v>40917</v>
      </c>
      <c r="J621" s="1" t="s">
        <v>6</v>
      </c>
      <c r="K621">
        <v>5</v>
      </c>
      <c r="L621">
        <f t="shared" ca="1" si="41"/>
        <v>55</v>
      </c>
      <c r="M621" t="str" cm="1">
        <f t="array" aca="1" ref="M621" ca="1">INDIRECT(ADDRESS(1+L621,12+K621))</f>
        <v>A01122</v>
      </c>
      <c r="S621" t="s">
        <v>4783</v>
      </c>
      <c r="T621" s="1">
        <f t="shared" si="38"/>
        <v>41761</v>
      </c>
      <c r="U621" s="1">
        <v>41761</v>
      </c>
      <c r="V621" s="1" t="str">
        <f t="shared" si="39"/>
        <v>prod</v>
      </c>
      <c r="W621" s="1" t="str">
        <f t="shared" si="40"/>
        <v>prod</v>
      </c>
      <c r="X621" s="1" t="s">
        <v>6712</v>
      </c>
    </row>
    <row r="622" spans="1:24" x14ac:dyDescent="0.2">
      <c r="A622" t="s">
        <v>5324</v>
      </c>
      <c r="B622" t="s">
        <v>1354</v>
      </c>
      <c r="C622" t="s">
        <v>2568</v>
      </c>
      <c r="D622" t="s">
        <v>3127</v>
      </c>
      <c r="E622" t="s">
        <v>6325</v>
      </c>
      <c r="F622" t="s">
        <v>3128</v>
      </c>
      <c r="G622" t="s">
        <v>1012</v>
      </c>
      <c r="H622" t="s">
        <v>3129</v>
      </c>
      <c r="I622" s="1">
        <v>41014</v>
      </c>
      <c r="J622" s="1" t="s">
        <v>6</v>
      </c>
      <c r="K622">
        <v>5</v>
      </c>
      <c r="L622">
        <f t="shared" ca="1" si="41"/>
        <v>26</v>
      </c>
      <c r="M622" t="str" cm="1">
        <f t="array" aca="1" ref="M622" ca="1">INDIRECT(ADDRESS(1+L622,12+K622))</f>
        <v>A01093</v>
      </c>
      <c r="S622" t="s">
        <v>4784</v>
      </c>
      <c r="T622" s="1">
        <f t="shared" si="38"/>
        <v>42107</v>
      </c>
      <c r="U622" s="1">
        <v>42107</v>
      </c>
      <c r="V622" s="1" t="str">
        <f t="shared" si="39"/>
        <v>prod</v>
      </c>
      <c r="W622" s="1" t="str">
        <f t="shared" si="40"/>
        <v>prod</v>
      </c>
      <c r="X622" s="1" t="s">
        <v>6712</v>
      </c>
    </row>
    <row r="623" spans="1:24" x14ac:dyDescent="0.2">
      <c r="A623" t="s">
        <v>5325</v>
      </c>
      <c r="B623" t="s">
        <v>3130</v>
      </c>
      <c r="C623" t="s">
        <v>2037</v>
      </c>
      <c r="D623" t="s">
        <v>3131</v>
      </c>
      <c r="E623" t="s">
        <v>6326</v>
      </c>
      <c r="F623" t="s">
        <v>2468</v>
      </c>
      <c r="G623" t="s">
        <v>2683</v>
      </c>
      <c r="H623" t="s">
        <v>3132</v>
      </c>
      <c r="I623" s="1">
        <v>41910</v>
      </c>
      <c r="J623" s="1" t="s">
        <v>6</v>
      </c>
      <c r="K623">
        <v>5</v>
      </c>
      <c r="L623">
        <f t="shared" ca="1" si="41"/>
        <v>18</v>
      </c>
      <c r="M623" t="str" cm="1">
        <f t="array" aca="1" ref="M623" ca="1">INDIRECT(ADDRESS(1+L623,12+K623))</f>
        <v>A01085</v>
      </c>
      <c r="S623" t="s">
        <v>4779</v>
      </c>
      <c r="T623" s="1">
        <f t="shared" si="38"/>
        <v>43861</v>
      </c>
      <c r="U623" s="1">
        <v>43861</v>
      </c>
      <c r="V623" s="1" t="str">
        <f t="shared" si="39"/>
        <v>mark</v>
      </c>
      <c r="W623" s="1" t="str">
        <f t="shared" si="40"/>
        <v>mark</v>
      </c>
      <c r="X623" s="1" t="s">
        <v>6714</v>
      </c>
    </row>
    <row r="624" spans="1:24" x14ac:dyDescent="0.2">
      <c r="A624" t="s">
        <v>5326</v>
      </c>
      <c r="B624" t="s">
        <v>3133</v>
      </c>
      <c r="C624" t="s">
        <v>3134</v>
      </c>
      <c r="D624" t="s">
        <v>3135</v>
      </c>
      <c r="E624" t="s">
        <v>6327</v>
      </c>
      <c r="F624" t="s">
        <v>3136</v>
      </c>
      <c r="G624" t="s">
        <v>3137</v>
      </c>
      <c r="H624" t="s">
        <v>3138</v>
      </c>
      <c r="I624" s="1">
        <v>42302</v>
      </c>
      <c r="J624" s="1" t="s">
        <v>6</v>
      </c>
      <c r="K624">
        <v>5</v>
      </c>
      <c r="L624">
        <f t="shared" ca="1" si="41"/>
        <v>58</v>
      </c>
      <c r="M624" t="str" cm="1">
        <f t="array" aca="1" ref="M624" ca="1">INDIRECT(ADDRESS(1+L624,12+K624))</f>
        <v>A01125</v>
      </c>
      <c r="S624" t="s">
        <v>4831</v>
      </c>
      <c r="T624" s="1">
        <f t="shared" si="38"/>
        <v>43869</v>
      </c>
      <c r="U624" s="1">
        <v>43869</v>
      </c>
      <c r="V624" s="1" t="str">
        <f t="shared" si="39"/>
        <v>prod</v>
      </c>
      <c r="W624" s="1" t="str">
        <f t="shared" si="40"/>
        <v>prod</v>
      </c>
      <c r="X624" s="1" t="s">
        <v>6712</v>
      </c>
    </row>
    <row r="625" spans="1:24" x14ac:dyDescent="0.2">
      <c r="A625" t="s">
        <v>5327</v>
      </c>
      <c r="B625" t="s">
        <v>3139</v>
      </c>
      <c r="C625" t="s">
        <v>3140</v>
      </c>
      <c r="D625" t="s">
        <v>3141</v>
      </c>
      <c r="E625" t="s">
        <v>6328</v>
      </c>
      <c r="F625" t="s">
        <v>3142</v>
      </c>
      <c r="G625" t="s">
        <v>272</v>
      </c>
      <c r="H625" t="s">
        <v>3143</v>
      </c>
      <c r="I625" s="1">
        <v>41737</v>
      </c>
      <c r="J625" s="1" t="s">
        <v>6</v>
      </c>
      <c r="K625">
        <v>5</v>
      </c>
      <c r="L625">
        <f t="shared" ca="1" si="41"/>
        <v>52</v>
      </c>
      <c r="M625" t="str" cm="1">
        <f t="array" aca="1" ref="M625" ca="1">INDIRECT(ADDRESS(1+L625,12+K625))</f>
        <v>A01119</v>
      </c>
      <c r="S625" t="s">
        <v>4817</v>
      </c>
      <c r="T625" s="1">
        <f t="shared" si="38"/>
        <v>41919</v>
      </c>
      <c r="U625" s="1">
        <v>41919</v>
      </c>
      <c r="V625" s="1" t="str">
        <f t="shared" si="39"/>
        <v>rnd</v>
      </c>
      <c r="W625" s="1" t="str">
        <f t="shared" si="40"/>
        <v>rnd</v>
      </c>
      <c r="X625" s="1" t="s">
        <v>6713</v>
      </c>
    </row>
    <row r="626" spans="1:24" x14ac:dyDescent="0.2">
      <c r="A626" t="s">
        <v>5328</v>
      </c>
      <c r="B626" t="s">
        <v>3144</v>
      </c>
      <c r="C626" t="s">
        <v>1126</v>
      </c>
      <c r="D626" t="s">
        <v>3145</v>
      </c>
      <c r="E626" t="s">
        <v>6329</v>
      </c>
      <c r="F626" t="s">
        <v>3146</v>
      </c>
      <c r="G626" t="s">
        <v>3147</v>
      </c>
      <c r="H626" t="s">
        <v>3148</v>
      </c>
      <c r="I626" s="1">
        <v>41459</v>
      </c>
      <c r="J626" s="1">
        <v>42596</v>
      </c>
      <c r="K626">
        <v>5</v>
      </c>
      <c r="L626">
        <f t="shared" ca="1" si="41"/>
        <v>37</v>
      </c>
      <c r="M626" t="str" cm="1">
        <f t="array" aca="1" ref="M626" ca="1">INDIRECT(ADDRESS(1+L626,12+K626))</f>
        <v>A01104</v>
      </c>
      <c r="S626" t="s">
        <v>4778</v>
      </c>
      <c r="T626" s="1">
        <f t="shared" si="38"/>
        <v>41459</v>
      </c>
      <c r="U626" s="1">
        <v>41459</v>
      </c>
      <c r="V626" s="1" t="str">
        <f t="shared" si="39"/>
        <v>rnd</v>
      </c>
      <c r="W626" s="1" t="str">
        <f t="shared" si="40"/>
        <v>rnd</v>
      </c>
      <c r="X626" s="1" t="s">
        <v>6713</v>
      </c>
    </row>
    <row r="627" spans="1:24" x14ac:dyDescent="0.2">
      <c r="A627" t="s">
        <v>5329</v>
      </c>
      <c r="B627" t="s">
        <v>3149</v>
      </c>
      <c r="C627" t="s">
        <v>2273</v>
      </c>
      <c r="D627" t="s">
        <v>3150</v>
      </c>
      <c r="E627" t="s">
        <v>6330</v>
      </c>
      <c r="F627" t="s">
        <v>3151</v>
      </c>
      <c r="G627" t="s">
        <v>3152</v>
      </c>
      <c r="H627" t="s">
        <v>3153</v>
      </c>
      <c r="I627" s="1">
        <v>42815</v>
      </c>
      <c r="J627" s="1" t="s">
        <v>6</v>
      </c>
      <c r="K627">
        <v>5</v>
      </c>
      <c r="L627">
        <f t="shared" ca="1" si="41"/>
        <v>30</v>
      </c>
      <c r="M627" t="str" cm="1">
        <f t="array" aca="1" ref="M627" ca="1">INDIRECT(ADDRESS(1+L627,12+K627))</f>
        <v>A01097</v>
      </c>
      <c r="S627" t="s">
        <v>4785</v>
      </c>
      <c r="T627" s="1">
        <f t="shared" si="38"/>
        <v>42815</v>
      </c>
      <c r="U627" s="1">
        <v>42815</v>
      </c>
      <c r="V627" s="1" t="str">
        <f t="shared" si="39"/>
        <v>prod</v>
      </c>
      <c r="W627" s="1" t="str">
        <f t="shared" si="40"/>
        <v>prod</v>
      </c>
      <c r="X627" s="1" t="s">
        <v>6712</v>
      </c>
    </row>
    <row r="628" spans="1:24" x14ac:dyDescent="0.2">
      <c r="A628" t="s">
        <v>5330</v>
      </c>
      <c r="B628" t="s">
        <v>2904</v>
      </c>
      <c r="C628" t="s">
        <v>1837</v>
      </c>
      <c r="D628" t="s">
        <v>3154</v>
      </c>
      <c r="E628" t="s">
        <v>6331</v>
      </c>
      <c r="F628" t="s">
        <v>3155</v>
      </c>
      <c r="G628" t="s">
        <v>1984</v>
      </c>
      <c r="H628" t="s">
        <v>3156</v>
      </c>
      <c r="I628" s="1">
        <v>42682</v>
      </c>
      <c r="J628" s="1" t="s">
        <v>6</v>
      </c>
      <c r="K628">
        <v>5</v>
      </c>
      <c r="L628">
        <f t="shared" ca="1" si="41"/>
        <v>1</v>
      </c>
      <c r="M628" t="str" cm="1">
        <f t="array" aca="1" ref="M628" ca="1">INDIRECT(ADDRESS(1+L628,12+K628))</f>
        <v>A01068</v>
      </c>
      <c r="S628" t="s">
        <v>4783</v>
      </c>
      <c r="T628" s="1">
        <f t="shared" si="38"/>
        <v>42682</v>
      </c>
      <c r="U628" s="1">
        <v>42682</v>
      </c>
      <c r="V628" s="1" t="str">
        <f t="shared" si="39"/>
        <v>prod</v>
      </c>
      <c r="W628" s="1" t="str">
        <f t="shared" si="40"/>
        <v>prod</v>
      </c>
      <c r="X628" s="1" t="s">
        <v>6712</v>
      </c>
    </row>
    <row r="629" spans="1:24" x14ac:dyDescent="0.2">
      <c r="A629" t="s">
        <v>5331</v>
      </c>
      <c r="B629" t="s">
        <v>3157</v>
      </c>
      <c r="C629" t="s">
        <v>3158</v>
      </c>
      <c r="D629" t="s">
        <v>3159</v>
      </c>
      <c r="E629" t="s">
        <v>6332</v>
      </c>
      <c r="F629" t="s">
        <v>3160</v>
      </c>
      <c r="G629" t="s">
        <v>3161</v>
      </c>
      <c r="H629" t="s">
        <v>3162</v>
      </c>
      <c r="I629" s="1">
        <v>43240</v>
      </c>
      <c r="J629" s="1" t="s">
        <v>6</v>
      </c>
      <c r="K629">
        <v>5</v>
      </c>
      <c r="L629">
        <f t="shared" ca="1" si="41"/>
        <v>35</v>
      </c>
      <c r="M629" t="str" cm="1">
        <f t="array" aca="1" ref="M629" ca="1">INDIRECT(ADDRESS(1+L629,12+K629))</f>
        <v>A01102</v>
      </c>
      <c r="S629" t="s">
        <v>4806</v>
      </c>
      <c r="T629" s="1">
        <f t="shared" si="38"/>
        <v>43424</v>
      </c>
      <c r="U629" s="1">
        <v>43424</v>
      </c>
      <c r="V629" s="1" t="str">
        <f t="shared" si="39"/>
        <v>prod</v>
      </c>
      <c r="W629" s="1" t="str">
        <f t="shared" si="40"/>
        <v>prod</v>
      </c>
      <c r="X629" s="1" t="s">
        <v>6712</v>
      </c>
    </row>
    <row r="630" spans="1:24" x14ac:dyDescent="0.2">
      <c r="A630" t="s">
        <v>5332</v>
      </c>
      <c r="B630" t="s">
        <v>3163</v>
      </c>
      <c r="C630" t="s">
        <v>3164</v>
      </c>
      <c r="D630" t="s">
        <v>3165</v>
      </c>
      <c r="E630" t="s">
        <v>6333</v>
      </c>
      <c r="F630" t="s">
        <v>3166</v>
      </c>
      <c r="G630" t="s">
        <v>2263</v>
      </c>
      <c r="H630" t="s">
        <v>3167</v>
      </c>
      <c r="I630" s="1">
        <v>43722</v>
      </c>
      <c r="J630" s="1" t="s">
        <v>6</v>
      </c>
      <c r="K630">
        <v>5</v>
      </c>
      <c r="L630">
        <f t="shared" ca="1" si="41"/>
        <v>27</v>
      </c>
      <c r="M630" t="str" cm="1">
        <f t="array" aca="1" ref="M630" ca="1">INDIRECT(ADDRESS(1+L630,12+K630))</f>
        <v>A01094</v>
      </c>
      <c r="S630" t="s">
        <v>4829</v>
      </c>
      <c r="T630" s="1">
        <f t="shared" si="38"/>
        <v>43722</v>
      </c>
      <c r="U630" s="1">
        <v>43722</v>
      </c>
      <c r="V630" s="1" t="str">
        <f t="shared" si="39"/>
        <v>mark</v>
      </c>
      <c r="W630" s="1" t="str">
        <f t="shared" si="40"/>
        <v>mark</v>
      </c>
      <c r="X630" s="1" t="s">
        <v>6714</v>
      </c>
    </row>
    <row r="631" spans="1:24" x14ac:dyDescent="0.2">
      <c r="A631" t="s">
        <v>5333</v>
      </c>
      <c r="B631" t="s">
        <v>3168</v>
      </c>
      <c r="C631" t="s">
        <v>3169</v>
      </c>
      <c r="D631" t="s">
        <v>3170</v>
      </c>
      <c r="E631" t="s">
        <v>6334</v>
      </c>
      <c r="F631" t="s">
        <v>995</v>
      </c>
      <c r="G631" t="s">
        <v>3171</v>
      </c>
      <c r="H631" t="s">
        <v>3172</v>
      </c>
      <c r="I631" s="1">
        <v>43550</v>
      </c>
      <c r="J631" s="1" t="s">
        <v>6</v>
      </c>
      <c r="K631">
        <v>5</v>
      </c>
      <c r="L631">
        <f t="shared" ca="1" si="41"/>
        <v>20</v>
      </c>
      <c r="M631" t="str" cm="1">
        <f t="array" aca="1" ref="M631" ca="1">INDIRECT(ADDRESS(1+L631,12+K631))</f>
        <v>A01087</v>
      </c>
      <c r="S631" t="s">
        <v>4780</v>
      </c>
      <c r="T631" s="1">
        <f t="shared" si="38"/>
        <v>43550</v>
      </c>
      <c r="U631" s="1">
        <v>43550</v>
      </c>
      <c r="V631" s="1" t="str">
        <f t="shared" si="39"/>
        <v>rnd</v>
      </c>
      <c r="W631" s="1" t="str">
        <f t="shared" si="40"/>
        <v>rnd</v>
      </c>
      <c r="X631" s="1" t="s">
        <v>6713</v>
      </c>
    </row>
    <row r="632" spans="1:24" x14ac:dyDescent="0.2">
      <c r="A632" t="s">
        <v>5334</v>
      </c>
      <c r="B632" t="s">
        <v>3173</v>
      </c>
      <c r="C632" t="s">
        <v>3174</v>
      </c>
      <c r="D632" t="s">
        <v>3175</v>
      </c>
      <c r="E632" t="s">
        <v>6335</v>
      </c>
      <c r="F632" t="s">
        <v>3176</v>
      </c>
      <c r="G632" t="s">
        <v>540</v>
      </c>
      <c r="H632" t="s">
        <v>3177</v>
      </c>
      <c r="I632" s="1">
        <v>43523</v>
      </c>
      <c r="J632" s="1" t="s">
        <v>6</v>
      </c>
      <c r="K632">
        <v>5</v>
      </c>
      <c r="L632">
        <f t="shared" ca="1" si="41"/>
        <v>69</v>
      </c>
      <c r="M632" t="str" cm="1">
        <f t="array" aca="1" ref="M632" ca="1">INDIRECT(ADDRESS(1+L632,12+K632))</f>
        <v>A01136</v>
      </c>
      <c r="S632" t="s">
        <v>4801</v>
      </c>
      <c r="T632" s="1">
        <f t="shared" si="38"/>
        <v>43523</v>
      </c>
      <c r="U632" s="1">
        <v>43523</v>
      </c>
      <c r="V632" s="1" t="str">
        <f t="shared" si="39"/>
        <v>rnd</v>
      </c>
      <c r="W632" s="1" t="str">
        <f t="shared" si="40"/>
        <v>rnd</v>
      </c>
      <c r="X632" s="1" t="s">
        <v>6713</v>
      </c>
    </row>
    <row r="633" spans="1:24" x14ac:dyDescent="0.2">
      <c r="A633" t="s">
        <v>5335</v>
      </c>
      <c r="B633" t="s">
        <v>3178</v>
      </c>
      <c r="C633" t="s">
        <v>3179</v>
      </c>
      <c r="D633" t="s">
        <v>3180</v>
      </c>
      <c r="E633" t="s">
        <v>6336</v>
      </c>
      <c r="F633" t="s">
        <v>3181</v>
      </c>
      <c r="G633" t="s">
        <v>3182</v>
      </c>
      <c r="H633" t="s">
        <v>3183</v>
      </c>
      <c r="I633" s="1">
        <v>42839</v>
      </c>
      <c r="J633" s="1">
        <v>44100</v>
      </c>
      <c r="K633">
        <v>5</v>
      </c>
      <c r="L633">
        <f t="shared" ca="1" si="41"/>
        <v>65</v>
      </c>
      <c r="M633" t="str" cm="1">
        <f t="array" aca="1" ref="M633" ca="1">INDIRECT(ADDRESS(1+L633,12+K633))</f>
        <v>A01132</v>
      </c>
      <c r="S633" t="s">
        <v>4801</v>
      </c>
      <c r="T633" s="1">
        <f t="shared" si="38"/>
        <v>43358</v>
      </c>
      <c r="U633" s="1">
        <v>43358</v>
      </c>
      <c r="V633" s="1" t="str">
        <f t="shared" si="39"/>
        <v>rnd</v>
      </c>
      <c r="W633" s="1" t="str">
        <f t="shared" si="40"/>
        <v>rnd</v>
      </c>
      <c r="X633" s="1" t="s">
        <v>6713</v>
      </c>
    </row>
    <row r="634" spans="1:24" x14ac:dyDescent="0.2">
      <c r="A634" t="s">
        <v>5336</v>
      </c>
      <c r="B634" t="s">
        <v>3184</v>
      </c>
      <c r="C634" t="s">
        <v>3185</v>
      </c>
      <c r="D634" t="s">
        <v>3186</v>
      </c>
      <c r="E634" t="s">
        <v>6337</v>
      </c>
      <c r="F634" t="s">
        <v>3187</v>
      </c>
      <c r="G634" t="s">
        <v>2119</v>
      </c>
      <c r="H634" t="s">
        <v>3188</v>
      </c>
      <c r="I634" s="1">
        <v>40833</v>
      </c>
      <c r="J634" s="1" t="s">
        <v>6</v>
      </c>
      <c r="K634">
        <v>5</v>
      </c>
      <c r="L634">
        <f t="shared" ca="1" si="41"/>
        <v>48</v>
      </c>
      <c r="M634" t="str" cm="1">
        <f t="array" aca="1" ref="M634" ca="1">INDIRECT(ADDRESS(1+L634,12+K634))</f>
        <v>A01115</v>
      </c>
      <c r="S634" t="s">
        <v>4823</v>
      </c>
      <c r="T634" s="1">
        <f t="shared" si="38"/>
        <v>42385</v>
      </c>
      <c r="U634" s="1">
        <v>42385</v>
      </c>
      <c r="V634" s="1" t="str">
        <f t="shared" si="39"/>
        <v>rnd</v>
      </c>
      <c r="W634" s="1" t="str">
        <f t="shared" si="40"/>
        <v>rnd</v>
      </c>
      <c r="X634" s="1" t="s">
        <v>6713</v>
      </c>
    </row>
    <row r="635" spans="1:24" x14ac:dyDescent="0.2">
      <c r="A635" t="s">
        <v>5337</v>
      </c>
      <c r="B635" t="s">
        <v>3189</v>
      </c>
      <c r="C635" t="s">
        <v>932</v>
      </c>
      <c r="D635" t="s">
        <v>3190</v>
      </c>
      <c r="E635" t="s">
        <v>6338</v>
      </c>
      <c r="F635" t="s">
        <v>3191</v>
      </c>
      <c r="G635" t="s">
        <v>89</v>
      </c>
      <c r="H635" t="s">
        <v>3192</v>
      </c>
      <c r="I635" s="1">
        <v>40814</v>
      </c>
      <c r="J635" s="1">
        <v>41057</v>
      </c>
      <c r="K635">
        <v>5</v>
      </c>
      <c r="L635">
        <f t="shared" ca="1" si="41"/>
        <v>21</v>
      </c>
      <c r="M635" t="str" cm="1">
        <f t="array" aca="1" ref="M635" ca="1">INDIRECT(ADDRESS(1+L635,12+K635))</f>
        <v>A01088</v>
      </c>
      <c r="S635" t="s">
        <v>4820</v>
      </c>
      <c r="T635" s="1">
        <f t="shared" si="38"/>
        <v>41324</v>
      </c>
      <c r="U635" s="1">
        <v>41324</v>
      </c>
      <c r="V635" s="1" t="str">
        <f t="shared" si="39"/>
        <v>rnd</v>
      </c>
      <c r="W635" s="1" t="str">
        <f t="shared" si="40"/>
        <v>rnd</v>
      </c>
      <c r="X635" s="1" t="s">
        <v>6713</v>
      </c>
    </row>
    <row r="636" spans="1:24" x14ac:dyDescent="0.2">
      <c r="A636" t="s">
        <v>5338</v>
      </c>
      <c r="B636" t="s">
        <v>1270</v>
      </c>
      <c r="C636" t="s">
        <v>2790</v>
      </c>
      <c r="D636" t="s">
        <v>3193</v>
      </c>
      <c r="E636" t="s">
        <v>6339</v>
      </c>
      <c r="F636" t="s">
        <v>428</v>
      </c>
      <c r="G636" t="s">
        <v>1389</v>
      </c>
      <c r="H636" t="s">
        <v>3194</v>
      </c>
      <c r="I636" s="1">
        <v>44059</v>
      </c>
      <c r="J636" s="1" t="s">
        <v>6</v>
      </c>
      <c r="K636">
        <v>5</v>
      </c>
      <c r="L636">
        <f t="shared" ca="1" si="41"/>
        <v>24</v>
      </c>
      <c r="M636" t="str" cm="1">
        <f t="array" aca="1" ref="M636" ca="1">INDIRECT(ADDRESS(1+L636,12+K636))</f>
        <v>A01091</v>
      </c>
      <c r="S636" t="s">
        <v>4773</v>
      </c>
      <c r="T636" s="1">
        <f t="shared" si="38"/>
        <v>44059</v>
      </c>
      <c r="U636" s="1">
        <v>44059</v>
      </c>
      <c r="V636" s="1" t="str">
        <f t="shared" si="39"/>
        <v>prod</v>
      </c>
      <c r="W636" s="1" t="str">
        <f t="shared" si="40"/>
        <v>prod</v>
      </c>
      <c r="X636" s="1" t="s">
        <v>6712</v>
      </c>
    </row>
    <row r="637" spans="1:24" x14ac:dyDescent="0.2">
      <c r="A637" t="s">
        <v>5339</v>
      </c>
      <c r="B637" t="s">
        <v>3195</v>
      </c>
      <c r="C637" t="s">
        <v>3196</v>
      </c>
      <c r="D637" t="s">
        <v>3197</v>
      </c>
      <c r="E637" t="s">
        <v>6340</v>
      </c>
      <c r="F637" t="s">
        <v>3198</v>
      </c>
      <c r="G637" t="s">
        <v>3199</v>
      </c>
      <c r="H637" t="s">
        <v>3200</v>
      </c>
      <c r="I637" s="1">
        <v>40857</v>
      </c>
      <c r="J637" s="1" t="s">
        <v>6</v>
      </c>
      <c r="K637">
        <v>5</v>
      </c>
      <c r="L637">
        <f t="shared" ca="1" si="41"/>
        <v>44</v>
      </c>
      <c r="M637" t="str" cm="1">
        <f t="array" aca="1" ref="M637" ca="1">INDIRECT(ADDRESS(1+L637,12+K637))</f>
        <v>A01111</v>
      </c>
      <c r="S637" t="s">
        <v>4819</v>
      </c>
      <c r="T637" s="1">
        <f t="shared" si="38"/>
        <v>42230</v>
      </c>
      <c r="U637" s="1">
        <v>42230</v>
      </c>
      <c r="V637" s="1" t="str">
        <f t="shared" si="39"/>
        <v>rnd</v>
      </c>
      <c r="W637" s="1" t="str">
        <f t="shared" si="40"/>
        <v>rnd</v>
      </c>
      <c r="X637" s="1" t="s">
        <v>6713</v>
      </c>
    </row>
    <row r="638" spans="1:24" x14ac:dyDescent="0.2">
      <c r="A638" t="s">
        <v>5340</v>
      </c>
      <c r="B638" t="s">
        <v>3201</v>
      </c>
      <c r="C638" t="s">
        <v>782</v>
      </c>
      <c r="D638" t="s">
        <v>3202</v>
      </c>
      <c r="E638" t="s">
        <v>6341</v>
      </c>
      <c r="F638" t="s">
        <v>3203</v>
      </c>
      <c r="G638" t="s">
        <v>302</v>
      </c>
      <c r="H638" t="s">
        <v>3204</v>
      </c>
      <c r="I638" s="1">
        <v>44044</v>
      </c>
      <c r="J638" s="1" t="s">
        <v>6</v>
      </c>
      <c r="K638">
        <v>5</v>
      </c>
      <c r="L638">
        <f t="shared" ca="1" si="41"/>
        <v>46</v>
      </c>
      <c r="M638" t="str" cm="1">
        <f t="array" aca="1" ref="M638" ca="1">INDIRECT(ADDRESS(1+L638,12+K638))</f>
        <v>A01113</v>
      </c>
      <c r="S638" t="s">
        <v>4830</v>
      </c>
      <c r="T638" s="1">
        <f t="shared" si="38"/>
        <v>44085</v>
      </c>
      <c r="U638" s="1">
        <v>44085</v>
      </c>
      <c r="V638" s="1" t="str">
        <f t="shared" si="39"/>
        <v>rnd</v>
      </c>
      <c r="W638" s="1" t="str">
        <f t="shared" si="40"/>
        <v>rnd</v>
      </c>
      <c r="X638" s="1" t="s">
        <v>6713</v>
      </c>
    </row>
    <row r="639" spans="1:24" x14ac:dyDescent="0.2">
      <c r="A639" t="s">
        <v>5341</v>
      </c>
      <c r="B639" t="s">
        <v>3205</v>
      </c>
      <c r="C639" t="s">
        <v>3206</v>
      </c>
      <c r="D639" t="s">
        <v>3207</v>
      </c>
      <c r="E639" t="s">
        <v>6342</v>
      </c>
      <c r="F639" t="s">
        <v>3208</v>
      </c>
      <c r="G639" t="s">
        <v>1172</v>
      </c>
      <c r="H639" t="s">
        <v>3209</v>
      </c>
      <c r="I639" s="1">
        <v>41392</v>
      </c>
      <c r="J639" s="1" t="s">
        <v>6</v>
      </c>
      <c r="K639">
        <v>5</v>
      </c>
      <c r="L639">
        <f t="shared" ca="1" si="41"/>
        <v>3</v>
      </c>
      <c r="M639" t="str" cm="1">
        <f t="array" aca="1" ref="M639" ca="1">INDIRECT(ADDRESS(1+L639,12+K639))</f>
        <v>A01070</v>
      </c>
      <c r="S639" t="s">
        <v>4794</v>
      </c>
      <c r="T639" s="1">
        <f t="shared" si="38"/>
        <v>41392</v>
      </c>
      <c r="U639" s="1">
        <v>41392</v>
      </c>
      <c r="V639" s="1" t="str">
        <f t="shared" si="39"/>
        <v>prod</v>
      </c>
      <c r="W639" s="1" t="str">
        <f t="shared" si="40"/>
        <v>prod</v>
      </c>
      <c r="X639" s="1" t="s">
        <v>6712</v>
      </c>
    </row>
    <row r="640" spans="1:24" x14ac:dyDescent="0.2">
      <c r="A640" t="s">
        <v>5342</v>
      </c>
      <c r="B640" t="s">
        <v>3210</v>
      </c>
      <c r="C640" t="s">
        <v>3211</v>
      </c>
      <c r="D640" t="s">
        <v>3212</v>
      </c>
      <c r="E640" t="s">
        <v>6343</v>
      </c>
      <c r="F640" t="s">
        <v>3213</v>
      </c>
      <c r="G640" t="s">
        <v>774</v>
      </c>
      <c r="H640" t="s">
        <v>3214</v>
      </c>
      <c r="I640" s="1">
        <v>42567</v>
      </c>
      <c r="J640" s="1">
        <v>43896</v>
      </c>
      <c r="K640">
        <v>5</v>
      </c>
      <c r="L640">
        <f t="shared" ca="1" si="41"/>
        <v>40</v>
      </c>
      <c r="M640" t="str" cm="1">
        <f t="array" aca="1" ref="M640" ca="1">INDIRECT(ADDRESS(1+L640,12+K640))</f>
        <v>A01107</v>
      </c>
      <c r="S640" t="s">
        <v>4815</v>
      </c>
      <c r="T640" s="1">
        <f t="shared" si="38"/>
        <v>42567</v>
      </c>
      <c r="U640" s="1">
        <v>42567</v>
      </c>
      <c r="V640" s="1" t="str">
        <f t="shared" si="39"/>
        <v>mark</v>
      </c>
      <c r="W640" s="1" t="str">
        <f t="shared" si="40"/>
        <v>mark</v>
      </c>
      <c r="X640" s="1" t="s">
        <v>6714</v>
      </c>
    </row>
    <row r="641" spans="1:24" x14ac:dyDescent="0.2">
      <c r="A641" t="s">
        <v>5343</v>
      </c>
      <c r="B641" t="s">
        <v>3215</v>
      </c>
      <c r="C641" t="s">
        <v>3216</v>
      </c>
      <c r="D641" t="s">
        <v>3217</v>
      </c>
      <c r="E641" t="s">
        <v>6344</v>
      </c>
      <c r="F641" t="s">
        <v>3042</v>
      </c>
      <c r="G641" t="s">
        <v>3218</v>
      </c>
      <c r="H641" t="s">
        <v>3219</v>
      </c>
      <c r="I641" s="1">
        <v>42539</v>
      </c>
      <c r="J641" s="1" t="s">
        <v>6</v>
      </c>
      <c r="K641">
        <v>5</v>
      </c>
      <c r="L641">
        <f t="shared" ca="1" si="41"/>
        <v>73</v>
      </c>
      <c r="M641" t="str" cm="1">
        <f t="array" aca="1" ref="M641" ca="1">INDIRECT(ADDRESS(1+L641,12+K641))</f>
        <v>A01140</v>
      </c>
      <c r="S641" t="s">
        <v>4763</v>
      </c>
      <c r="T641" s="1">
        <f t="shared" si="38"/>
        <v>42539</v>
      </c>
      <c r="U641" s="1">
        <v>42539</v>
      </c>
      <c r="V641" s="1" t="str">
        <f t="shared" si="39"/>
        <v>prod</v>
      </c>
      <c r="W641" s="1" t="str">
        <f t="shared" si="40"/>
        <v>prod</v>
      </c>
      <c r="X641" s="1" t="s">
        <v>6712</v>
      </c>
    </row>
    <row r="642" spans="1:24" x14ac:dyDescent="0.2">
      <c r="A642" t="s">
        <v>5344</v>
      </c>
      <c r="B642" t="s">
        <v>3220</v>
      </c>
      <c r="C642" t="s">
        <v>3221</v>
      </c>
      <c r="D642" t="s">
        <v>3222</v>
      </c>
      <c r="E642" t="s">
        <v>6345</v>
      </c>
      <c r="F642" t="s">
        <v>3223</v>
      </c>
      <c r="G642" t="s">
        <v>984</v>
      </c>
      <c r="H642" t="s">
        <v>3224</v>
      </c>
      <c r="I642" s="1">
        <v>42368</v>
      </c>
      <c r="J642" s="1">
        <v>44020</v>
      </c>
      <c r="K642">
        <v>5</v>
      </c>
      <c r="L642">
        <f t="shared" ca="1" si="41"/>
        <v>43</v>
      </c>
      <c r="M642" t="str" cm="1">
        <f t="array" aca="1" ref="M642" ca="1">INDIRECT(ADDRESS(1+L642,12+K642))</f>
        <v>A01110</v>
      </c>
      <c r="S642" t="s">
        <v>4831</v>
      </c>
      <c r="T642" s="1">
        <f t="shared" si="38"/>
        <v>43869</v>
      </c>
      <c r="U642" s="1">
        <v>43869</v>
      </c>
      <c r="V642" s="1" t="str">
        <f t="shared" si="39"/>
        <v>prod</v>
      </c>
      <c r="W642" s="1" t="str">
        <f t="shared" si="40"/>
        <v>prod</v>
      </c>
      <c r="X642" s="1" t="s">
        <v>6712</v>
      </c>
    </row>
    <row r="643" spans="1:24" x14ac:dyDescent="0.2">
      <c r="A643" t="s">
        <v>5345</v>
      </c>
      <c r="B643" t="s">
        <v>3225</v>
      </c>
      <c r="C643" t="s">
        <v>3226</v>
      </c>
      <c r="D643" t="s">
        <v>3227</v>
      </c>
      <c r="E643" t="s">
        <v>6346</v>
      </c>
      <c r="F643" t="s">
        <v>3228</v>
      </c>
      <c r="G643" t="s">
        <v>3229</v>
      </c>
      <c r="H643" t="s">
        <v>3230</v>
      </c>
      <c r="I643" s="1">
        <v>42420</v>
      </c>
      <c r="J643" s="1" t="s">
        <v>6</v>
      </c>
      <c r="K643">
        <v>5</v>
      </c>
      <c r="L643">
        <f t="shared" ca="1" si="41"/>
        <v>58</v>
      </c>
      <c r="M643" t="str" cm="1">
        <f t="array" aca="1" ref="M643" ca="1">INDIRECT(ADDRESS(1+L643,12+K643))</f>
        <v>A01125</v>
      </c>
      <c r="S643" t="s">
        <v>4775</v>
      </c>
      <c r="T643" s="1">
        <f t="shared" si="38"/>
        <v>43707</v>
      </c>
      <c r="U643" s="1">
        <v>43707</v>
      </c>
      <c r="V643" s="1" t="str">
        <f t="shared" si="39"/>
        <v>prod</v>
      </c>
      <c r="W643" s="1" t="str">
        <f t="shared" si="40"/>
        <v>prod</v>
      </c>
      <c r="X643" s="1" t="s">
        <v>6712</v>
      </c>
    </row>
    <row r="644" spans="1:24" x14ac:dyDescent="0.2">
      <c r="A644" t="s">
        <v>5346</v>
      </c>
      <c r="B644" t="s">
        <v>1421</v>
      </c>
      <c r="C644" t="s">
        <v>3231</v>
      </c>
      <c r="D644" t="s">
        <v>3232</v>
      </c>
      <c r="E644" t="s">
        <v>6347</v>
      </c>
      <c r="F644" t="s">
        <v>3233</v>
      </c>
      <c r="G644" t="s">
        <v>1119</v>
      </c>
      <c r="H644" t="s">
        <v>3234</v>
      </c>
      <c r="I644" s="1">
        <v>43562</v>
      </c>
      <c r="J644" s="1" t="s">
        <v>6</v>
      </c>
      <c r="K644">
        <v>5</v>
      </c>
      <c r="L644">
        <f t="shared" ca="1" si="41"/>
        <v>17</v>
      </c>
      <c r="M644" t="str" cm="1">
        <f t="array" aca="1" ref="M644" ca="1">INDIRECT(ADDRESS(1+L644,12+K644))</f>
        <v>A01084</v>
      </c>
      <c r="S644" t="s">
        <v>4803</v>
      </c>
      <c r="T644" s="1">
        <f t="shared" ref="T644:T707" si="42">MAX(I644,VLOOKUP(S644,$A:$I,9))</f>
        <v>43562</v>
      </c>
      <c r="U644" s="1">
        <v>43562</v>
      </c>
      <c r="V644" s="1" t="str">
        <f t="shared" si="39"/>
        <v>rnd</v>
      </c>
      <c r="W644" s="1" t="str">
        <f t="shared" si="40"/>
        <v>rnd</v>
      </c>
      <c r="X644" s="1" t="s">
        <v>6713</v>
      </c>
    </row>
    <row r="645" spans="1:24" x14ac:dyDescent="0.2">
      <c r="A645" t="s">
        <v>5347</v>
      </c>
      <c r="B645" t="s">
        <v>3235</v>
      </c>
      <c r="C645" t="s">
        <v>1517</v>
      </c>
      <c r="D645" t="s">
        <v>3236</v>
      </c>
      <c r="E645" t="s">
        <v>6348</v>
      </c>
      <c r="F645" t="s">
        <v>3237</v>
      </c>
      <c r="G645" t="s">
        <v>1658</v>
      </c>
      <c r="H645" t="s">
        <v>3238</v>
      </c>
      <c r="I645" s="1">
        <v>41973</v>
      </c>
      <c r="J645" s="1" t="s">
        <v>6</v>
      </c>
      <c r="K645">
        <v>5</v>
      </c>
      <c r="L645">
        <f t="shared" ca="1" si="41"/>
        <v>2</v>
      </c>
      <c r="M645" t="str" cm="1">
        <f t="array" aca="1" ref="M645" ca="1">INDIRECT(ADDRESS(1+L645,12+K645))</f>
        <v>A01069</v>
      </c>
      <c r="S645" t="s">
        <v>4807</v>
      </c>
      <c r="T645" s="1">
        <f t="shared" si="42"/>
        <v>41973</v>
      </c>
      <c r="U645" s="1">
        <v>41973</v>
      </c>
      <c r="V645" s="1" t="str">
        <f t="shared" si="39"/>
        <v>prod</v>
      </c>
      <c r="W645" s="1" t="str">
        <f t="shared" si="40"/>
        <v>prod</v>
      </c>
      <c r="X645" s="1" t="s">
        <v>6712</v>
      </c>
    </row>
    <row r="646" spans="1:24" x14ac:dyDescent="0.2">
      <c r="A646" t="s">
        <v>5348</v>
      </c>
      <c r="B646" t="s">
        <v>3239</v>
      </c>
      <c r="C646" t="s">
        <v>1987</v>
      </c>
      <c r="D646" t="s">
        <v>3240</v>
      </c>
      <c r="E646" t="s">
        <v>6349</v>
      </c>
      <c r="F646" t="s">
        <v>3241</v>
      </c>
      <c r="G646" t="s">
        <v>2413</v>
      </c>
      <c r="H646" t="s">
        <v>3242</v>
      </c>
      <c r="I646" s="1">
        <v>41929</v>
      </c>
      <c r="J646" s="1" t="s">
        <v>6</v>
      </c>
      <c r="K646">
        <v>5</v>
      </c>
      <c r="L646">
        <f t="shared" ca="1" si="41"/>
        <v>17</v>
      </c>
      <c r="M646" t="str" cm="1">
        <f t="array" aca="1" ref="M646" ca="1">INDIRECT(ADDRESS(1+L646,12+K646))</f>
        <v>A01084</v>
      </c>
      <c r="S646" t="s">
        <v>4789</v>
      </c>
      <c r="T646" s="1">
        <f t="shared" si="42"/>
        <v>43921</v>
      </c>
      <c r="U646" s="1">
        <v>43921</v>
      </c>
      <c r="V646" s="1" t="str">
        <f t="shared" si="39"/>
        <v>rnd</v>
      </c>
      <c r="W646" s="1" t="str">
        <f t="shared" si="40"/>
        <v>rnd</v>
      </c>
      <c r="X646" s="1" t="s">
        <v>6713</v>
      </c>
    </row>
    <row r="647" spans="1:24" x14ac:dyDescent="0.2">
      <c r="A647" t="s">
        <v>5349</v>
      </c>
      <c r="B647" t="s">
        <v>3243</v>
      </c>
      <c r="C647" t="s">
        <v>2028</v>
      </c>
      <c r="D647" t="s">
        <v>3244</v>
      </c>
      <c r="E647" t="s">
        <v>6350</v>
      </c>
      <c r="F647" t="s">
        <v>3245</v>
      </c>
      <c r="G647" t="s">
        <v>325</v>
      </c>
      <c r="H647" t="s">
        <v>3246</v>
      </c>
      <c r="I647" s="1">
        <v>40570</v>
      </c>
      <c r="J647" s="1" t="s">
        <v>6</v>
      </c>
      <c r="K647">
        <v>5</v>
      </c>
      <c r="L647">
        <f t="shared" ca="1" si="41"/>
        <v>1</v>
      </c>
      <c r="M647" t="str" cm="1">
        <f t="array" aca="1" ref="M647" ca="1">INDIRECT(ADDRESS(1+L647,12+K647))</f>
        <v>A01068</v>
      </c>
      <c r="S647" t="s">
        <v>4793</v>
      </c>
      <c r="T647" s="1">
        <f t="shared" si="42"/>
        <v>41122</v>
      </c>
      <c r="U647" s="1">
        <v>41122</v>
      </c>
      <c r="V647" s="1" t="str">
        <f t="shared" si="39"/>
        <v>prod</v>
      </c>
      <c r="W647" s="1" t="str">
        <f t="shared" si="40"/>
        <v>prod</v>
      </c>
      <c r="X647" s="1" t="s">
        <v>6712</v>
      </c>
    </row>
    <row r="648" spans="1:24" x14ac:dyDescent="0.2">
      <c r="A648" t="s">
        <v>5350</v>
      </c>
      <c r="B648" t="s">
        <v>2544</v>
      </c>
      <c r="C648" t="s">
        <v>3247</v>
      </c>
      <c r="D648" t="s">
        <v>3248</v>
      </c>
      <c r="E648" t="s">
        <v>6351</v>
      </c>
      <c r="F648" t="s">
        <v>3249</v>
      </c>
      <c r="G648" t="s">
        <v>717</v>
      </c>
      <c r="H648" t="s">
        <v>3250</v>
      </c>
      <c r="I648" s="1">
        <v>42497</v>
      </c>
      <c r="J648" s="1" t="s">
        <v>6</v>
      </c>
      <c r="K648">
        <v>5</v>
      </c>
      <c r="L648">
        <f t="shared" ca="1" si="41"/>
        <v>3</v>
      </c>
      <c r="M648" t="str" cm="1">
        <f t="array" aca="1" ref="M648" ca="1">INDIRECT(ADDRESS(1+L648,12+K648))</f>
        <v>A01070</v>
      </c>
      <c r="S648" t="s">
        <v>4819</v>
      </c>
      <c r="T648" s="1">
        <f t="shared" si="42"/>
        <v>42497</v>
      </c>
      <c r="U648" s="1">
        <v>42497</v>
      </c>
      <c r="V648" s="1" t="str">
        <f t="shared" si="39"/>
        <v>rnd</v>
      </c>
      <c r="W648" s="1" t="str">
        <f t="shared" si="40"/>
        <v>rnd</v>
      </c>
      <c r="X648" s="1" t="s">
        <v>6713</v>
      </c>
    </row>
    <row r="649" spans="1:24" x14ac:dyDescent="0.2">
      <c r="A649" t="s">
        <v>5351</v>
      </c>
      <c r="B649" t="s">
        <v>2281</v>
      </c>
      <c r="C649" t="s">
        <v>2980</v>
      </c>
      <c r="D649" t="s">
        <v>3251</v>
      </c>
      <c r="E649" t="s">
        <v>6352</v>
      </c>
      <c r="F649" t="s">
        <v>3252</v>
      </c>
      <c r="G649" t="s">
        <v>3253</v>
      </c>
      <c r="H649" t="s">
        <v>3254</v>
      </c>
      <c r="I649" s="1">
        <v>40615</v>
      </c>
      <c r="J649" s="1" t="s">
        <v>6</v>
      </c>
      <c r="K649">
        <v>5</v>
      </c>
      <c r="L649">
        <f t="shared" ca="1" si="41"/>
        <v>26</v>
      </c>
      <c r="M649" t="str" cm="1">
        <f t="array" aca="1" ref="M649" ca="1">INDIRECT(ADDRESS(1+L649,12+K649))</f>
        <v>A01093</v>
      </c>
      <c r="S649" t="s">
        <v>4830</v>
      </c>
      <c r="T649" s="1">
        <f t="shared" si="42"/>
        <v>44085</v>
      </c>
      <c r="U649" s="1">
        <v>44085</v>
      </c>
      <c r="V649" s="1" t="str">
        <f t="shared" si="39"/>
        <v>rnd</v>
      </c>
      <c r="W649" s="1" t="str">
        <f t="shared" si="40"/>
        <v>rnd</v>
      </c>
      <c r="X649" s="1" t="s">
        <v>6713</v>
      </c>
    </row>
    <row r="650" spans="1:24" x14ac:dyDescent="0.2">
      <c r="A650" t="s">
        <v>5352</v>
      </c>
      <c r="B650" t="s">
        <v>1340</v>
      </c>
      <c r="C650" t="s">
        <v>3255</v>
      </c>
      <c r="D650" t="s">
        <v>3256</v>
      </c>
      <c r="E650" t="s">
        <v>6353</v>
      </c>
      <c r="F650" t="s">
        <v>3257</v>
      </c>
      <c r="G650" t="s">
        <v>1485</v>
      </c>
      <c r="H650" t="s">
        <v>3258</v>
      </c>
      <c r="I650" s="1">
        <v>41804</v>
      </c>
      <c r="J650" s="1" t="s">
        <v>6</v>
      </c>
      <c r="K650">
        <v>5</v>
      </c>
      <c r="L650">
        <f t="shared" ca="1" si="41"/>
        <v>25</v>
      </c>
      <c r="M650" t="str" cm="1">
        <f t="array" aca="1" ref="M650" ca="1">INDIRECT(ADDRESS(1+L650,12+K650))</f>
        <v>A01092</v>
      </c>
      <c r="S650" t="s">
        <v>4829</v>
      </c>
      <c r="T650" s="1">
        <f t="shared" si="42"/>
        <v>42133</v>
      </c>
      <c r="U650" s="1">
        <v>42133</v>
      </c>
      <c r="V650" s="1" t="str">
        <f t="shared" si="39"/>
        <v>mark</v>
      </c>
      <c r="W650" s="1" t="str">
        <f t="shared" si="40"/>
        <v>mark</v>
      </c>
      <c r="X650" s="1" t="s">
        <v>6714</v>
      </c>
    </row>
    <row r="651" spans="1:24" x14ac:dyDescent="0.2">
      <c r="A651" t="s">
        <v>5353</v>
      </c>
      <c r="B651" t="s">
        <v>3259</v>
      </c>
      <c r="C651" t="s">
        <v>3260</v>
      </c>
      <c r="D651" t="s">
        <v>3261</v>
      </c>
      <c r="E651" t="s">
        <v>6354</v>
      </c>
      <c r="F651" t="s">
        <v>3262</v>
      </c>
      <c r="G651" t="s">
        <v>1626</v>
      </c>
      <c r="H651" t="s">
        <v>3263</v>
      </c>
      <c r="I651" s="1">
        <v>40563</v>
      </c>
      <c r="J651" s="1">
        <v>41935</v>
      </c>
      <c r="K651">
        <v>5</v>
      </c>
      <c r="L651">
        <f t="shared" ca="1" si="41"/>
        <v>59</v>
      </c>
      <c r="M651" t="str" cm="1">
        <f t="array" aca="1" ref="M651" ca="1">INDIRECT(ADDRESS(1+L651,12+K651))</f>
        <v>A01126</v>
      </c>
      <c r="S651" t="s">
        <v>4800</v>
      </c>
      <c r="T651" s="1">
        <f t="shared" si="42"/>
        <v>42431</v>
      </c>
      <c r="U651" s="1">
        <v>42431</v>
      </c>
      <c r="V651" s="1" t="str">
        <f t="shared" si="39"/>
        <v>rnd</v>
      </c>
      <c r="W651" s="1" t="str">
        <f t="shared" si="40"/>
        <v>rnd</v>
      </c>
      <c r="X651" s="1" t="s">
        <v>6713</v>
      </c>
    </row>
    <row r="652" spans="1:24" x14ac:dyDescent="0.2">
      <c r="A652" t="s">
        <v>5354</v>
      </c>
      <c r="B652" t="s">
        <v>3264</v>
      </c>
      <c r="C652" t="s">
        <v>1816</v>
      </c>
      <c r="D652" t="s">
        <v>3265</v>
      </c>
      <c r="E652" t="s">
        <v>6355</v>
      </c>
      <c r="F652" t="s">
        <v>3266</v>
      </c>
      <c r="G652" t="s">
        <v>3267</v>
      </c>
      <c r="H652" t="s">
        <v>3268</v>
      </c>
      <c r="I652" s="1">
        <v>41185</v>
      </c>
      <c r="J652" s="1" t="s">
        <v>6</v>
      </c>
      <c r="K652">
        <v>5</v>
      </c>
      <c r="L652">
        <f t="shared" ca="1" si="41"/>
        <v>64</v>
      </c>
      <c r="M652" t="str" cm="1">
        <f t="array" aca="1" ref="M652" ca="1">INDIRECT(ADDRESS(1+L652,12+K652))</f>
        <v>A01131</v>
      </c>
      <c r="S652" t="s">
        <v>4774</v>
      </c>
      <c r="T652" s="1">
        <f t="shared" si="42"/>
        <v>41352</v>
      </c>
      <c r="U652" s="1">
        <v>41352</v>
      </c>
      <c r="V652" s="1" t="str">
        <f t="shared" ref="V652:V715" si="43">LOOKUP(S652,A:A,W:W)</f>
        <v>prod</v>
      </c>
      <c r="W652" s="1" t="str">
        <f t="shared" ref="W652:W715" si="44">V652</f>
        <v>prod</v>
      </c>
      <c r="X652" s="1" t="s">
        <v>6712</v>
      </c>
    </row>
    <row r="653" spans="1:24" x14ac:dyDescent="0.2">
      <c r="A653" t="s">
        <v>5355</v>
      </c>
      <c r="B653" t="s">
        <v>3269</v>
      </c>
      <c r="C653" t="s">
        <v>251</v>
      </c>
      <c r="D653" t="s">
        <v>3270</v>
      </c>
      <c r="E653" t="s">
        <v>6356</v>
      </c>
      <c r="F653" t="s">
        <v>1593</v>
      </c>
      <c r="G653" t="s">
        <v>2547</v>
      </c>
      <c r="H653" t="s">
        <v>3271</v>
      </c>
      <c r="I653" s="1">
        <v>42628</v>
      </c>
      <c r="J653" s="1" t="s">
        <v>6</v>
      </c>
      <c r="K653">
        <v>5</v>
      </c>
      <c r="L653">
        <f t="shared" ca="1" si="41"/>
        <v>37</v>
      </c>
      <c r="M653" t="str" cm="1">
        <f t="array" aca="1" ref="M653" ca="1">INDIRECT(ADDRESS(1+L653,12+K653))</f>
        <v>A01104</v>
      </c>
      <c r="S653" t="s">
        <v>4797</v>
      </c>
      <c r="T653" s="1">
        <f t="shared" si="42"/>
        <v>42744</v>
      </c>
      <c r="U653" s="1">
        <v>42744</v>
      </c>
      <c r="V653" s="1" t="str">
        <f t="shared" si="43"/>
        <v>prod</v>
      </c>
      <c r="W653" s="1" t="str">
        <f t="shared" si="44"/>
        <v>prod</v>
      </c>
      <c r="X653" s="1" t="s">
        <v>6712</v>
      </c>
    </row>
    <row r="654" spans="1:24" x14ac:dyDescent="0.2">
      <c r="A654" t="s">
        <v>5356</v>
      </c>
      <c r="B654" t="s">
        <v>1481</v>
      </c>
      <c r="C654" t="s">
        <v>3272</v>
      </c>
      <c r="D654" t="s">
        <v>3273</v>
      </c>
      <c r="E654" t="s">
        <v>6357</v>
      </c>
      <c r="F654" t="s">
        <v>3274</v>
      </c>
      <c r="G654" t="s">
        <v>717</v>
      </c>
      <c r="H654" t="s">
        <v>3275</v>
      </c>
      <c r="I654" s="1">
        <v>42232</v>
      </c>
      <c r="J654" s="1" t="s">
        <v>6</v>
      </c>
      <c r="K654">
        <v>5</v>
      </c>
      <c r="L654">
        <f t="shared" ca="1" si="41"/>
        <v>50</v>
      </c>
      <c r="M654" t="str" cm="1">
        <f t="array" aca="1" ref="M654" ca="1">INDIRECT(ADDRESS(1+L654,12+K654))</f>
        <v>A01117</v>
      </c>
      <c r="S654" t="s">
        <v>4770</v>
      </c>
      <c r="T654" s="1">
        <f t="shared" si="42"/>
        <v>42232</v>
      </c>
      <c r="U654" s="1">
        <v>42232</v>
      </c>
      <c r="V654" s="1" t="str">
        <f t="shared" si="43"/>
        <v>prod</v>
      </c>
      <c r="W654" s="1" t="str">
        <f t="shared" si="44"/>
        <v>prod</v>
      </c>
      <c r="X654" s="1" t="s">
        <v>6712</v>
      </c>
    </row>
    <row r="655" spans="1:24" x14ac:dyDescent="0.2">
      <c r="A655" t="s">
        <v>5357</v>
      </c>
      <c r="B655" t="s">
        <v>3276</v>
      </c>
      <c r="C655" t="s">
        <v>3277</v>
      </c>
      <c r="D655" t="s">
        <v>3278</v>
      </c>
      <c r="E655" t="s">
        <v>6358</v>
      </c>
      <c r="F655" t="s">
        <v>3279</v>
      </c>
      <c r="G655" t="s">
        <v>2285</v>
      </c>
      <c r="H655" t="s">
        <v>3280</v>
      </c>
      <c r="I655" s="1">
        <v>42996</v>
      </c>
      <c r="J655" s="1" t="s">
        <v>6</v>
      </c>
      <c r="K655">
        <v>5</v>
      </c>
      <c r="L655">
        <f t="shared" ca="1" si="41"/>
        <v>9</v>
      </c>
      <c r="M655" t="str" cm="1">
        <f t="array" aca="1" ref="M655" ca="1">INDIRECT(ADDRESS(1+L655,12+K655))</f>
        <v>A01076</v>
      </c>
      <c r="S655" t="s">
        <v>4789</v>
      </c>
      <c r="T655" s="1">
        <f t="shared" si="42"/>
        <v>43921</v>
      </c>
      <c r="U655" s="1">
        <v>43921</v>
      </c>
      <c r="V655" s="1" t="str">
        <f t="shared" si="43"/>
        <v>rnd</v>
      </c>
      <c r="W655" s="1" t="str">
        <f t="shared" si="44"/>
        <v>rnd</v>
      </c>
      <c r="X655" s="1" t="s">
        <v>6713</v>
      </c>
    </row>
    <row r="656" spans="1:24" x14ac:dyDescent="0.2">
      <c r="A656" t="s">
        <v>5358</v>
      </c>
      <c r="B656" t="s">
        <v>3281</v>
      </c>
      <c r="C656" t="s">
        <v>3282</v>
      </c>
      <c r="D656" t="s">
        <v>3283</v>
      </c>
      <c r="E656" t="s">
        <v>6359</v>
      </c>
      <c r="F656" t="s">
        <v>3284</v>
      </c>
      <c r="G656" t="s">
        <v>2994</v>
      </c>
      <c r="H656" t="s">
        <v>3285</v>
      </c>
      <c r="I656" s="1">
        <v>43929</v>
      </c>
      <c r="J656" s="1" t="s">
        <v>6</v>
      </c>
      <c r="K656">
        <v>5</v>
      </c>
      <c r="L656">
        <f t="shared" ca="1" si="41"/>
        <v>20</v>
      </c>
      <c r="M656" t="str" cm="1">
        <f t="array" aca="1" ref="M656" ca="1">INDIRECT(ADDRESS(1+L656,12+K656))</f>
        <v>A01087</v>
      </c>
      <c r="S656" t="s">
        <v>4772</v>
      </c>
      <c r="T656" s="1">
        <f t="shared" si="42"/>
        <v>43929</v>
      </c>
      <c r="U656" s="1">
        <v>43929</v>
      </c>
      <c r="V656" s="1" t="str">
        <f t="shared" si="43"/>
        <v>rnd</v>
      </c>
      <c r="W656" s="1" t="str">
        <f t="shared" si="44"/>
        <v>rnd</v>
      </c>
      <c r="X656" s="1" t="s">
        <v>6713</v>
      </c>
    </row>
    <row r="657" spans="1:24" x14ac:dyDescent="0.2">
      <c r="A657" t="s">
        <v>5359</v>
      </c>
      <c r="B657" t="s">
        <v>3286</v>
      </c>
      <c r="C657" t="s">
        <v>3287</v>
      </c>
      <c r="D657" t="s">
        <v>3288</v>
      </c>
      <c r="E657" t="s">
        <v>6360</v>
      </c>
      <c r="F657" t="s">
        <v>3289</v>
      </c>
      <c r="G657" t="s">
        <v>3218</v>
      </c>
      <c r="H657" t="s">
        <v>3290</v>
      </c>
      <c r="I657" s="1">
        <v>44078</v>
      </c>
      <c r="J657" s="1" t="s">
        <v>6</v>
      </c>
      <c r="K657">
        <v>5</v>
      </c>
      <c r="L657">
        <f t="shared" ca="1" si="41"/>
        <v>31</v>
      </c>
      <c r="M657" t="str" cm="1">
        <f t="array" aca="1" ref="M657" ca="1">INDIRECT(ADDRESS(1+L657,12+K657))</f>
        <v>A01098</v>
      </c>
      <c r="S657" t="s">
        <v>4801</v>
      </c>
      <c r="T657" s="1">
        <f t="shared" si="42"/>
        <v>44078</v>
      </c>
      <c r="U657" s="1">
        <v>44078</v>
      </c>
      <c r="V657" s="1" t="str">
        <f t="shared" si="43"/>
        <v>rnd</v>
      </c>
      <c r="W657" s="1" t="str">
        <f t="shared" si="44"/>
        <v>rnd</v>
      </c>
      <c r="X657" s="1" t="s">
        <v>6713</v>
      </c>
    </row>
    <row r="658" spans="1:24" x14ac:dyDescent="0.2">
      <c r="A658" t="s">
        <v>5360</v>
      </c>
      <c r="B658" t="s">
        <v>3291</v>
      </c>
      <c r="C658" t="s">
        <v>3292</v>
      </c>
      <c r="D658" t="s">
        <v>3293</v>
      </c>
      <c r="E658" t="s">
        <v>6361</v>
      </c>
      <c r="F658" t="s">
        <v>3294</v>
      </c>
      <c r="G658" t="s">
        <v>319</v>
      </c>
      <c r="H658" t="s">
        <v>3295</v>
      </c>
      <c r="I658" s="1">
        <v>40923</v>
      </c>
      <c r="J658" s="1">
        <v>42930</v>
      </c>
      <c r="K658">
        <v>5</v>
      </c>
      <c r="L658">
        <f t="shared" ca="1" si="41"/>
        <v>20</v>
      </c>
      <c r="M658" t="str" cm="1">
        <f t="array" aca="1" ref="M658" ca="1">INDIRECT(ADDRESS(1+L658,12+K658))</f>
        <v>A01087</v>
      </c>
      <c r="S658" t="s">
        <v>4778</v>
      </c>
      <c r="T658" s="1">
        <f t="shared" si="42"/>
        <v>41119</v>
      </c>
      <c r="U658" s="1">
        <v>41119</v>
      </c>
      <c r="V658" s="1" t="str">
        <f t="shared" si="43"/>
        <v>rnd</v>
      </c>
      <c r="W658" s="1" t="str">
        <f t="shared" si="44"/>
        <v>rnd</v>
      </c>
      <c r="X658" s="1" t="s">
        <v>6713</v>
      </c>
    </row>
    <row r="659" spans="1:24" x14ac:dyDescent="0.2">
      <c r="A659" t="s">
        <v>5361</v>
      </c>
      <c r="B659" t="s">
        <v>3296</v>
      </c>
      <c r="C659" t="s">
        <v>1766</v>
      </c>
      <c r="D659" t="s">
        <v>3297</v>
      </c>
      <c r="E659" t="s">
        <v>6362</v>
      </c>
      <c r="F659" t="s">
        <v>3298</v>
      </c>
      <c r="G659" t="s">
        <v>2656</v>
      </c>
      <c r="H659" t="s">
        <v>3299</v>
      </c>
      <c r="I659" s="1">
        <v>42586</v>
      </c>
      <c r="J659" s="1" t="s">
        <v>6</v>
      </c>
      <c r="K659">
        <v>5</v>
      </c>
      <c r="L659">
        <f t="shared" ca="1" si="41"/>
        <v>12</v>
      </c>
      <c r="M659" t="str" cm="1">
        <f t="array" aca="1" ref="M659" ca="1">INDIRECT(ADDRESS(1+L659,12+K659))</f>
        <v>A01079</v>
      </c>
      <c r="S659" t="s">
        <v>4787</v>
      </c>
      <c r="T659" s="1">
        <f t="shared" si="42"/>
        <v>42586</v>
      </c>
      <c r="U659" s="1">
        <v>42586</v>
      </c>
      <c r="V659" s="1" t="str">
        <f t="shared" si="43"/>
        <v>prod</v>
      </c>
      <c r="W659" s="1" t="str">
        <f t="shared" si="44"/>
        <v>prod</v>
      </c>
      <c r="X659" s="1" t="s">
        <v>6712</v>
      </c>
    </row>
    <row r="660" spans="1:24" x14ac:dyDescent="0.2">
      <c r="A660" t="s">
        <v>5362</v>
      </c>
      <c r="B660" t="s">
        <v>3300</v>
      </c>
      <c r="C660" t="s">
        <v>299</v>
      </c>
      <c r="D660" t="s">
        <v>3301</v>
      </c>
      <c r="E660" t="s">
        <v>6363</v>
      </c>
      <c r="F660" t="s">
        <v>3302</v>
      </c>
      <c r="G660" t="s">
        <v>2049</v>
      </c>
      <c r="H660" t="s">
        <v>3303</v>
      </c>
      <c r="I660" s="1">
        <v>41227</v>
      </c>
      <c r="J660" s="1" t="s">
        <v>6</v>
      </c>
      <c r="K660">
        <v>5</v>
      </c>
      <c r="L660">
        <f t="shared" ca="1" si="41"/>
        <v>59</v>
      </c>
      <c r="M660" t="str" cm="1">
        <f t="array" aca="1" ref="M660" ca="1">INDIRECT(ADDRESS(1+L660,12+K660))</f>
        <v>A01126</v>
      </c>
      <c r="S660" t="s">
        <v>4825</v>
      </c>
      <c r="T660" s="1">
        <f t="shared" si="42"/>
        <v>41740</v>
      </c>
      <c r="U660" s="1">
        <v>41740</v>
      </c>
      <c r="V660" s="1" t="str">
        <f t="shared" si="43"/>
        <v>mark</v>
      </c>
      <c r="W660" s="1" t="str">
        <f t="shared" si="44"/>
        <v>mark</v>
      </c>
      <c r="X660" s="1" t="s">
        <v>6714</v>
      </c>
    </row>
    <row r="661" spans="1:24" x14ac:dyDescent="0.2">
      <c r="A661" t="s">
        <v>5363</v>
      </c>
      <c r="B661" t="s">
        <v>227</v>
      </c>
      <c r="C661" t="s">
        <v>8</v>
      </c>
      <c r="D661" t="s">
        <v>3304</v>
      </c>
      <c r="E661" t="s">
        <v>6364</v>
      </c>
      <c r="F661" t="s">
        <v>3305</v>
      </c>
      <c r="G661" t="s">
        <v>400</v>
      </c>
      <c r="H661" t="s">
        <v>3306</v>
      </c>
      <c r="I661" s="1">
        <v>41843</v>
      </c>
      <c r="J661" s="1" t="s">
        <v>6</v>
      </c>
      <c r="K661">
        <v>5</v>
      </c>
      <c r="L661">
        <f t="shared" ca="1" si="41"/>
        <v>48</v>
      </c>
      <c r="M661" t="str" cm="1">
        <f t="array" aca="1" ref="M661" ca="1">INDIRECT(ADDRESS(1+L661,12+K661))</f>
        <v>A01115</v>
      </c>
      <c r="S661" t="s">
        <v>4817</v>
      </c>
      <c r="T661" s="1">
        <f t="shared" si="42"/>
        <v>41919</v>
      </c>
      <c r="U661" s="1">
        <v>41919</v>
      </c>
      <c r="V661" s="1" t="str">
        <f t="shared" si="43"/>
        <v>rnd</v>
      </c>
      <c r="W661" s="1" t="str">
        <f t="shared" si="44"/>
        <v>rnd</v>
      </c>
      <c r="X661" s="1" t="s">
        <v>6713</v>
      </c>
    </row>
    <row r="662" spans="1:24" x14ac:dyDescent="0.2">
      <c r="A662" t="s">
        <v>5364</v>
      </c>
      <c r="B662" t="s">
        <v>3307</v>
      </c>
      <c r="C662" t="s">
        <v>3308</v>
      </c>
      <c r="D662" t="s">
        <v>3309</v>
      </c>
      <c r="E662" t="s">
        <v>6365</v>
      </c>
      <c r="F662" t="s">
        <v>3310</v>
      </c>
      <c r="G662" t="s">
        <v>1531</v>
      </c>
      <c r="H662" t="s">
        <v>3311</v>
      </c>
      <c r="I662" s="1">
        <v>41007</v>
      </c>
      <c r="J662" s="1" t="s">
        <v>6</v>
      </c>
      <c r="K662">
        <v>5</v>
      </c>
      <c r="L662">
        <f t="shared" ca="1" si="41"/>
        <v>45</v>
      </c>
      <c r="M662" t="str" cm="1">
        <f t="array" aca="1" ref="M662" ca="1">INDIRECT(ADDRESS(1+L662,12+K662))</f>
        <v>A01112</v>
      </c>
      <c r="S662" t="s">
        <v>4762</v>
      </c>
      <c r="T662" s="1">
        <f t="shared" si="42"/>
        <v>41847</v>
      </c>
      <c r="U662" s="1">
        <v>41847</v>
      </c>
      <c r="V662" s="1" t="str">
        <f t="shared" si="43"/>
        <v>mark</v>
      </c>
      <c r="W662" s="1" t="str">
        <f t="shared" si="44"/>
        <v>mark</v>
      </c>
      <c r="X662" s="1" t="s">
        <v>6714</v>
      </c>
    </row>
    <row r="663" spans="1:24" x14ac:dyDescent="0.2">
      <c r="A663" t="s">
        <v>5365</v>
      </c>
      <c r="B663" t="s">
        <v>3312</v>
      </c>
      <c r="C663" t="s">
        <v>537</v>
      </c>
      <c r="D663" t="s">
        <v>3313</v>
      </c>
      <c r="E663" t="s">
        <v>6366</v>
      </c>
      <c r="F663" t="s">
        <v>3314</v>
      </c>
      <c r="G663" t="s">
        <v>1453</v>
      </c>
      <c r="H663" t="s">
        <v>3315</v>
      </c>
      <c r="I663" s="1">
        <v>42285</v>
      </c>
      <c r="J663" s="1">
        <v>43622</v>
      </c>
      <c r="K663">
        <v>5</v>
      </c>
      <c r="L663">
        <f t="shared" ca="1" si="41"/>
        <v>7</v>
      </c>
      <c r="M663" t="str" cm="1">
        <f t="array" aca="1" ref="M663" ca="1">INDIRECT(ADDRESS(1+L663,12+K663))</f>
        <v>A01074</v>
      </c>
      <c r="S663" t="s">
        <v>4783</v>
      </c>
      <c r="T663" s="1">
        <f t="shared" si="42"/>
        <v>42285</v>
      </c>
      <c r="U663" s="1">
        <v>42285</v>
      </c>
      <c r="V663" s="1" t="str">
        <f t="shared" si="43"/>
        <v>prod</v>
      </c>
      <c r="W663" s="1" t="str">
        <f t="shared" si="44"/>
        <v>prod</v>
      </c>
      <c r="X663" s="1" t="s">
        <v>6712</v>
      </c>
    </row>
    <row r="664" spans="1:24" x14ac:dyDescent="0.2">
      <c r="A664" t="s">
        <v>5366</v>
      </c>
      <c r="B664" t="s">
        <v>2700</v>
      </c>
      <c r="C664" t="s">
        <v>3316</v>
      </c>
      <c r="D664" t="s">
        <v>3317</v>
      </c>
      <c r="E664" t="s">
        <v>6367</v>
      </c>
      <c r="F664" t="s">
        <v>3318</v>
      </c>
      <c r="G664" t="s">
        <v>83</v>
      </c>
      <c r="H664" t="s">
        <v>3319</v>
      </c>
      <c r="I664" s="1">
        <v>41415</v>
      </c>
      <c r="J664" s="1" t="s">
        <v>6</v>
      </c>
      <c r="K664">
        <v>5</v>
      </c>
      <c r="L664">
        <f t="shared" ca="1" si="41"/>
        <v>37</v>
      </c>
      <c r="M664" t="str" cm="1">
        <f t="array" aca="1" ref="M664" ca="1">INDIRECT(ADDRESS(1+L664,12+K664))</f>
        <v>A01104</v>
      </c>
      <c r="S664" t="s">
        <v>4774</v>
      </c>
      <c r="T664" s="1">
        <f t="shared" si="42"/>
        <v>41415</v>
      </c>
      <c r="U664" s="1">
        <v>41415</v>
      </c>
      <c r="V664" s="1" t="str">
        <f t="shared" si="43"/>
        <v>prod</v>
      </c>
      <c r="W664" s="1" t="str">
        <f t="shared" si="44"/>
        <v>prod</v>
      </c>
      <c r="X664" s="1" t="s">
        <v>6712</v>
      </c>
    </row>
    <row r="665" spans="1:24" x14ac:dyDescent="0.2">
      <c r="A665" t="s">
        <v>5367</v>
      </c>
      <c r="B665" t="s">
        <v>3320</v>
      </c>
      <c r="C665" t="s">
        <v>3321</v>
      </c>
      <c r="D665" t="s">
        <v>3322</v>
      </c>
      <c r="E665" t="s">
        <v>6368</v>
      </c>
      <c r="F665" t="s">
        <v>3323</v>
      </c>
      <c r="G665" t="s">
        <v>3324</v>
      </c>
      <c r="H665" t="s">
        <v>3325</v>
      </c>
      <c r="I665" s="1">
        <v>42293</v>
      </c>
      <c r="J665" s="1" t="s">
        <v>6</v>
      </c>
      <c r="K665">
        <v>5</v>
      </c>
      <c r="L665">
        <f t="shared" ca="1" si="41"/>
        <v>34</v>
      </c>
      <c r="M665" t="str" cm="1">
        <f t="array" aca="1" ref="M665" ca="1">INDIRECT(ADDRESS(1+L665,12+K665))</f>
        <v>A01101</v>
      </c>
      <c r="S665" t="s">
        <v>4765</v>
      </c>
      <c r="T665" s="1">
        <f t="shared" si="42"/>
        <v>42293</v>
      </c>
      <c r="U665" s="1">
        <v>42293</v>
      </c>
      <c r="V665" s="1" t="str">
        <f t="shared" si="43"/>
        <v>mark</v>
      </c>
      <c r="W665" s="1" t="str">
        <f t="shared" si="44"/>
        <v>mark</v>
      </c>
      <c r="X665" s="1" t="s">
        <v>6714</v>
      </c>
    </row>
    <row r="666" spans="1:24" x14ac:dyDescent="0.2">
      <c r="A666" t="s">
        <v>5368</v>
      </c>
      <c r="B666" t="s">
        <v>3326</v>
      </c>
      <c r="C666" t="s">
        <v>3327</v>
      </c>
      <c r="D666" t="s">
        <v>3328</v>
      </c>
      <c r="E666" t="s">
        <v>6369</v>
      </c>
      <c r="F666" t="s">
        <v>3329</v>
      </c>
      <c r="G666" t="s">
        <v>354</v>
      </c>
      <c r="H666" t="s">
        <v>3330</v>
      </c>
      <c r="I666" s="1">
        <v>41918</v>
      </c>
      <c r="J666" s="1" t="s">
        <v>6</v>
      </c>
      <c r="K666">
        <v>5</v>
      </c>
      <c r="L666">
        <f t="shared" ca="1" si="41"/>
        <v>72</v>
      </c>
      <c r="M666" t="str" cm="1">
        <f t="array" aca="1" ref="M666" ca="1">INDIRECT(ADDRESS(1+L666,12+K666))</f>
        <v>A01139</v>
      </c>
      <c r="S666" t="s">
        <v>4810</v>
      </c>
      <c r="T666" s="1">
        <f t="shared" si="42"/>
        <v>43312</v>
      </c>
      <c r="U666" s="1">
        <v>43312</v>
      </c>
      <c r="V666" s="1" t="str">
        <f t="shared" si="43"/>
        <v>mark</v>
      </c>
      <c r="W666" s="1" t="str">
        <f t="shared" si="44"/>
        <v>mark</v>
      </c>
      <c r="X666" s="1" t="s">
        <v>6714</v>
      </c>
    </row>
    <row r="667" spans="1:24" x14ac:dyDescent="0.2">
      <c r="A667" t="s">
        <v>5369</v>
      </c>
      <c r="B667" t="s">
        <v>3331</v>
      </c>
      <c r="C667" t="s">
        <v>2577</v>
      </c>
      <c r="D667" t="s">
        <v>3332</v>
      </c>
      <c r="E667" t="s">
        <v>6370</v>
      </c>
      <c r="F667" t="s">
        <v>3333</v>
      </c>
      <c r="G667" t="s">
        <v>894</v>
      </c>
      <c r="H667" t="s">
        <v>3334</v>
      </c>
      <c r="I667" s="1">
        <v>43175</v>
      </c>
      <c r="J667" s="1" t="s">
        <v>6</v>
      </c>
      <c r="K667">
        <v>5</v>
      </c>
      <c r="L667">
        <f t="shared" ca="1" si="41"/>
        <v>21</v>
      </c>
      <c r="M667" t="str" cm="1">
        <f t="array" aca="1" ref="M667" ca="1">INDIRECT(ADDRESS(1+L667,12+K667))</f>
        <v>A01088</v>
      </c>
      <c r="S667" t="s">
        <v>4790</v>
      </c>
      <c r="T667" s="1">
        <f t="shared" si="42"/>
        <v>43175</v>
      </c>
      <c r="U667" s="1">
        <v>43175</v>
      </c>
      <c r="V667" s="1" t="str">
        <f t="shared" si="43"/>
        <v>mark</v>
      </c>
      <c r="W667" s="1" t="str">
        <f t="shared" si="44"/>
        <v>mark</v>
      </c>
      <c r="X667" s="1" t="s">
        <v>6714</v>
      </c>
    </row>
    <row r="668" spans="1:24" x14ac:dyDescent="0.2">
      <c r="A668" t="s">
        <v>5370</v>
      </c>
      <c r="B668" t="s">
        <v>3335</v>
      </c>
      <c r="C668" t="s">
        <v>3336</v>
      </c>
      <c r="D668" t="s">
        <v>3337</v>
      </c>
      <c r="E668" t="s">
        <v>6371</v>
      </c>
      <c r="F668" t="s">
        <v>3338</v>
      </c>
      <c r="G668" t="s">
        <v>556</v>
      </c>
      <c r="H668" t="s">
        <v>3339</v>
      </c>
      <c r="I668" s="1">
        <v>43900</v>
      </c>
      <c r="J668" s="1" t="s">
        <v>6</v>
      </c>
      <c r="K668">
        <v>5</v>
      </c>
      <c r="L668">
        <f t="shared" ca="1" si="41"/>
        <v>38</v>
      </c>
      <c r="M668" t="str" cm="1">
        <f t="array" aca="1" ref="M668" ca="1">INDIRECT(ADDRESS(1+L668,12+K668))</f>
        <v>A01105</v>
      </c>
      <c r="S668" t="s">
        <v>4791</v>
      </c>
      <c r="T668" s="1">
        <f t="shared" si="42"/>
        <v>43900</v>
      </c>
      <c r="U668" s="1">
        <v>43900</v>
      </c>
      <c r="V668" s="1" t="str">
        <f t="shared" si="43"/>
        <v>hr</v>
      </c>
      <c r="W668" s="1" t="str">
        <f t="shared" si="44"/>
        <v>hr</v>
      </c>
      <c r="X668" s="1" t="s">
        <v>6715</v>
      </c>
    </row>
    <row r="669" spans="1:24" x14ac:dyDescent="0.2">
      <c r="A669" t="s">
        <v>5371</v>
      </c>
      <c r="B669" t="s">
        <v>1057</v>
      </c>
      <c r="C669" t="s">
        <v>3340</v>
      </c>
      <c r="D669" t="s">
        <v>3341</v>
      </c>
      <c r="E669" t="s">
        <v>6372</v>
      </c>
      <c r="F669" t="s">
        <v>3342</v>
      </c>
      <c r="G669" t="s">
        <v>3343</v>
      </c>
      <c r="H669" t="s">
        <v>3344</v>
      </c>
      <c r="I669" s="1">
        <v>43146</v>
      </c>
      <c r="J669" s="1" t="s">
        <v>6</v>
      </c>
      <c r="K669">
        <v>5</v>
      </c>
      <c r="L669">
        <f t="shared" ca="1" si="41"/>
        <v>33</v>
      </c>
      <c r="M669" t="str" cm="1">
        <f t="array" aca="1" ref="M669" ca="1">INDIRECT(ADDRESS(1+L669,12+K669))</f>
        <v>A01100</v>
      </c>
      <c r="S669" t="s">
        <v>4788</v>
      </c>
      <c r="T669" s="1">
        <f t="shared" si="42"/>
        <v>43146</v>
      </c>
      <c r="U669" s="1">
        <v>43146</v>
      </c>
      <c r="V669" s="1" t="str">
        <f t="shared" si="43"/>
        <v>mark</v>
      </c>
      <c r="W669" s="1" t="str">
        <f t="shared" si="44"/>
        <v>mark</v>
      </c>
      <c r="X669" s="1" t="s">
        <v>6714</v>
      </c>
    </row>
    <row r="670" spans="1:24" x14ac:dyDescent="0.2">
      <c r="A670" t="s">
        <v>5372</v>
      </c>
      <c r="B670" t="s">
        <v>825</v>
      </c>
      <c r="C670" t="s">
        <v>1276</v>
      </c>
      <c r="D670" t="s">
        <v>3345</v>
      </c>
      <c r="E670" t="s">
        <v>6373</v>
      </c>
      <c r="F670" t="s">
        <v>1499</v>
      </c>
      <c r="G670" t="s">
        <v>2390</v>
      </c>
      <c r="H670" t="s">
        <v>3346</v>
      </c>
      <c r="I670" s="1">
        <v>41732</v>
      </c>
      <c r="J670" s="1">
        <v>42179</v>
      </c>
      <c r="K670">
        <v>5</v>
      </c>
      <c r="L670">
        <f t="shared" ca="1" si="41"/>
        <v>56</v>
      </c>
      <c r="M670" t="str" cm="1">
        <f t="array" aca="1" ref="M670" ca="1">INDIRECT(ADDRESS(1+L670,12+K670))</f>
        <v>A01123</v>
      </c>
      <c r="S670" t="s">
        <v>4820</v>
      </c>
      <c r="T670" s="1">
        <f t="shared" si="42"/>
        <v>41732</v>
      </c>
      <c r="U670" s="1">
        <v>41732</v>
      </c>
      <c r="V670" s="1" t="str">
        <f t="shared" si="43"/>
        <v>rnd</v>
      </c>
      <c r="W670" s="1" t="str">
        <f t="shared" si="44"/>
        <v>rnd</v>
      </c>
      <c r="X670" s="1" t="s">
        <v>6713</v>
      </c>
    </row>
    <row r="671" spans="1:24" x14ac:dyDescent="0.2">
      <c r="A671" t="s">
        <v>5373</v>
      </c>
      <c r="B671" t="s">
        <v>2229</v>
      </c>
      <c r="C671" t="s">
        <v>3347</v>
      </c>
      <c r="D671" t="s">
        <v>3348</v>
      </c>
      <c r="E671" t="s">
        <v>6374</v>
      </c>
      <c r="F671" t="s">
        <v>3349</v>
      </c>
      <c r="G671" t="s">
        <v>2169</v>
      </c>
      <c r="H671" t="s">
        <v>3350</v>
      </c>
      <c r="I671" s="1">
        <v>40804</v>
      </c>
      <c r="J671" s="1" t="s">
        <v>6</v>
      </c>
      <c r="K671">
        <v>5</v>
      </c>
      <c r="L671">
        <f t="shared" ca="1" si="41"/>
        <v>15</v>
      </c>
      <c r="M671" t="str" cm="1">
        <f t="array" aca="1" ref="M671" ca="1">INDIRECT(ADDRESS(1+L671,12+K671))</f>
        <v>A01082</v>
      </c>
      <c r="S671" t="s">
        <v>4783</v>
      </c>
      <c r="T671" s="1">
        <f t="shared" si="42"/>
        <v>41761</v>
      </c>
      <c r="U671" s="1">
        <v>41761</v>
      </c>
      <c r="V671" s="1" t="str">
        <f t="shared" si="43"/>
        <v>prod</v>
      </c>
      <c r="W671" s="1" t="str">
        <f t="shared" si="44"/>
        <v>prod</v>
      </c>
      <c r="X671" s="1" t="s">
        <v>6712</v>
      </c>
    </row>
    <row r="672" spans="1:24" x14ac:dyDescent="0.2">
      <c r="A672" t="s">
        <v>5374</v>
      </c>
      <c r="B672" t="s">
        <v>3351</v>
      </c>
      <c r="C672" t="s">
        <v>1471</v>
      </c>
      <c r="D672" t="s">
        <v>3352</v>
      </c>
      <c r="E672" t="s">
        <v>6375</v>
      </c>
      <c r="F672" t="s">
        <v>3353</v>
      </c>
      <c r="G672" t="s">
        <v>41</v>
      </c>
      <c r="H672" t="s">
        <v>3354</v>
      </c>
      <c r="I672" s="1">
        <v>42075</v>
      </c>
      <c r="J672" s="1" t="s">
        <v>6</v>
      </c>
      <c r="K672">
        <v>5</v>
      </c>
      <c r="L672">
        <f t="shared" ca="1" si="41"/>
        <v>43</v>
      </c>
      <c r="M672" t="str" cm="1">
        <f t="array" aca="1" ref="M672" ca="1">INDIRECT(ADDRESS(1+L672,12+K672))</f>
        <v>A01110</v>
      </c>
      <c r="S672" t="s">
        <v>4775</v>
      </c>
      <c r="T672" s="1">
        <f t="shared" si="42"/>
        <v>43707</v>
      </c>
      <c r="U672" s="1">
        <v>43707</v>
      </c>
      <c r="V672" s="1" t="str">
        <f t="shared" si="43"/>
        <v>prod</v>
      </c>
      <c r="W672" s="1" t="str">
        <f t="shared" si="44"/>
        <v>prod</v>
      </c>
      <c r="X672" s="1" t="s">
        <v>6712</v>
      </c>
    </row>
    <row r="673" spans="1:24" x14ac:dyDescent="0.2">
      <c r="A673" t="s">
        <v>5375</v>
      </c>
      <c r="B673" t="s">
        <v>2131</v>
      </c>
      <c r="C673" t="s">
        <v>3355</v>
      </c>
      <c r="D673" t="s">
        <v>3356</v>
      </c>
      <c r="E673" t="s">
        <v>6376</v>
      </c>
      <c r="F673" t="s">
        <v>3357</v>
      </c>
      <c r="G673" t="s">
        <v>2426</v>
      </c>
      <c r="H673" t="s">
        <v>3358</v>
      </c>
      <c r="I673" s="1">
        <v>42034.537639924427</v>
      </c>
      <c r="J673" s="1" t="s">
        <v>6</v>
      </c>
      <c r="K673">
        <v>5</v>
      </c>
      <c r="L673">
        <f t="shared" ca="1" si="41"/>
        <v>19</v>
      </c>
      <c r="M673" t="str" cm="1">
        <f t="array" aca="1" ref="M673" ca="1">INDIRECT(ADDRESS(1+L673,12+K673))</f>
        <v>A01086</v>
      </c>
      <c r="S673" t="s">
        <v>4832</v>
      </c>
      <c r="T673" s="1">
        <f t="shared" si="42"/>
        <v>42034.537639924427</v>
      </c>
      <c r="U673" s="1">
        <v>42034.537639924427</v>
      </c>
      <c r="V673" s="1" t="str">
        <f t="shared" si="43"/>
        <v>mark</v>
      </c>
      <c r="W673" s="1" t="str">
        <f t="shared" si="44"/>
        <v>mark</v>
      </c>
      <c r="X673" s="1" t="s">
        <v>6714</v>
      </c>
    </row>
    <row r="674" spans="1:24" x14ac:dyDescent="0.2">
      <c r="A674" t="s">
        <v>5376</v>
      </c>
      <c r="B674" t="s">
        <v>13</v>
      </c>
      <c r="C674" t="s">
        <v>3359</v>
      </c>
      <c r="D674" t="s">
        <v>3360</v>
      </c>
      <c r="E674" t="s">
        <v>6377</v>
      </c>
      <c r="F674" t="s">
        <v>3361</v>
      </c>
      <c r="G674" t="s">
        <v>1563</v>
      </c>
      <c r="H674" t="s">
        <v>3362</v>
      </c>
      <c r="I674" s="1">
        <v>42499</v>
      </c>
      <c r="J674" s="1" t="s">
        <v>6</v>
      </c>
      <c r="K674">
        <v>5</v>
      </c>
      <c r="L674">
        <f t="shared" ca="1" si="41"/>
        <v>66</v>
      </c>
      <c r="M674" t="str" cm="1">
        <f t="array" aca="1" ref="M674" ca="1">INDIRECT(ADDRESS(1+L674,12+K674))</f>
        <v>A01133</v>
      </c>
      <c r="S674" t="s">
        <v>4768</v>
      </c>
      <c r="T674" s="1">
        <f t="shared" si="42"/>
        <v>42909</v>
      </c>
      <c r="U674" s="1">
        <v>42909</v>
      </c>
      <c r="V674" s="1" t="str">
        <f t="shared" si="43"/>
        <v>prod</v>
      </c>
      <c r="W674" s="1" t="str">
        <f t="shared" si="44"/>
        <v>prod</v>
      </c>
      <c r="X674" s="1" t="s">
        <v>6712</v>
      </c>
    </row>
    <row r="675" spans="1:24" x14ac:dyDescent="0.2">
      <c r="A675" t="s">
        <v>5377</v>
      </c>
      <c r="B675" t="s">
        <v>448</v>
      </c>
      <c r="C675" t="s">
        <v>3363</v>
      </c>
      <c r="D675" t="s">
        <v>3364</v>
      </c>
      <c r="E675" t="s">
        <v>6378</v>
      </c>
      <c r="F675" t="s">
        <v>3365</v>
      </c>
      <c r="G675" t="s">
        <v>2750</v>
      </c>
      <c r="H675" t="s">
        <v>3366</v>
      </c>
      <c r="I675" s="1">
        <v>43008</v>
      </c>
      <c r="J675" s="1" t="s">
        <v>6</v>
      </c>
      <c r="K675">
        <v>5</v>
      </c>
      <c r="L675">
        <f t="shared" ca="1" si="41"/>
        <v>45</v>
      </c>
      <c r="M675" t="str" cm="1">
        <f t="array" aca="1" ref="M675" ca="1">INDIRECT(ADDRESS(1+L675,12+K675))</f>
        <v>A01112</v>
      </c>
      <c r="S675" t="s">
        <v>4777</v>
      </c>
      <c r="T675" s="1">
        <f t="shared" si="42"/>
        <v>43008</v>
      </c>
      <c r="U675" s="1">
        <v>43008</v>
      </c>
      <c r="V675" s="1" t="str">
        <f t="shared" si="43"/>
        <v>prod</v>
      </c>
      <c r="W675" s="1" t="str">
        <f t="shared" si="44"/>
        <v>prod</v>
      </c>
      <c r="X675" s="1" t="s">
        <v>6712</v>
      </c>
    </row>
    <row r="676" spans="1:24" x14ac:dyDescent="0.2">
      <c r="A676" t="s">
        <v>5378</v>
      </c>
      <c r="B676" t="s">
        <v>3367</v>
      </c>
      <c r="C676" t="s">
        <v>645</v>
      </c>
      <c r="D676" t="s">
        <v>3368</v>
      </c>
      <c r="E676" t="s">
        <v>6379</v>
      </c>
      <c r="F676" t="s">
        <v>3369</v>
      </c>
      <c r="G676" t="s">
        <v>1001</v>
      </c>
      <c r="H676" t="s">
        <v>3370</v>
      </c>
      <c r="I676" s="1">
        <v>43596</v>
      </c>
      <c r="J676" s="1" t="s">
        <v>6</v>
      </c>
      <c r="K676">
        <v>5</v>
      </c>
      <c r="L676">
        <f t="shared" ca="1" si="41"/>
        <v>1</v>
      </c>
      <c r="M676" t="str" cm="1">
        <f t="array" aca="1" ref="M676" ca="1">INDIRECT(ADDRESS(1+L676,12+K676))</f>
        <v>A01068</v>
      </c>
      <c r="S676" t="s">
        <v>4805</v>
      </c>
      <c r="T676" s="1">
        <f t="shared" si="42"/>
        <v>44036</v>
      </c>
      <c r="U676" s="1">
        <v>44036</v>
      </c>
      <c r="V676" s="1" t="str">
        <f t="shared" si="43"/>
        <v>prod</v>
      </c>
      <c r="W676" s="1" t="str">
        <f t="shared" si="44"/>
        <v>prod</v>
      </c>
      <c r="X676" s="1" t="s">
        <v>6712</v>
      </c>
    </row>
    <row r="677" spans="1:24" x14ac:dyDescent="0.2">
      <c r="A677" t="s">
        <v>5379</v>
      </c>
      <c r="B677" t="s">
        <v>3371</v>
      </c>
      <c r="C677" t="s">
        <v>3372</v>
      </c>
      <c r="D677" t="s">
        <v>3373</v>
      </c>
      <c r="E677" t="s">
        <v>6380</v>
      </c>
      <c r="F677" t="s">
        <v>3374</v>
      </c>
      <c r="G677" t="s">
        <v>614</v>
      </c>
      <c r="H677" t="s">
        <v>3375</v>
      </c>
      <c r="I677" s="1">
        <v>41178</v>
      </c>
      <c r="J677" s="1" t="s">
        <v>6</v>
      </c>
      <c r="K677">
        <v>5</v>
      </c>
      <c r="L677">
        <f t="shared" ca="1" si="41"/>
        <v>41</v>
      </c>
      <c r="M677" t="str" cm="1">
        <f t="array" aca="1" ref="M677" ca="1">INDIRECT(ADDRESS(1+L677,12+K677))</f>
        <v>A01108</v>
      </c>
      <c r="S677" t="s">
        <v>4796</v>
      </c>
      <c r="T677" s="1">
        <f t="shared" si="42"/>
        <v>43207</v>
      </c>
      <c r="U677" s="1">
        <v>43207</v>
      </c>
      <c r="V677" s="1" t="str">
        <f t="shared" si="43"/>
        <v>prod</v>
      </c>
      <c r="W677" s="1" t="str">
        <f t="shared" si="44"/>
        <v>prod</v>
      </c>
      <c r="X677" s="1" t="s">
        <v>6712</v>
      </c>
    </row>
    <row r="678" spans="1:24" x14ac:dyDescent="0.2">
      <c r="A678" t="s">
        <v>5380</v>
      </c>
      <c r="B678" t="s">
        <v>3376</v>
      </c>
      <c r="C678" t="s">
        <v>3377</v>
      </c>
      <c r="D678" t="s">
        <v>3378</v>
      </c>
      <c r="E678" t="s">
        <v>6381</v>
      </c>
      <c r="F678" t="s">
        <v>3379</v>
      </c>
      <c r="G678" t="s">
        <v>2004</v>
      </c>
      <c r="H678" t="s">
        <v>3380</v>
      </c>
      <c r="I678" s="1">
        <v>41819</v>
      </c>
      <c r="J678" s="1" t="s">
        <v>6</v>
      </c>
      <c r="K678">
        <v>5</v>
      </c>
      <c r="L678">
        <f t="shared" ca="1" si="41"/>
        <v>33</v>
      </c>
      <c r="M678" t="str" cm="1">
        <f t="array" aca="1" ref="M678" ca="1">INDIRECT(ADDRESS(1+L678,12+K678))</f>
        <v>A01100</v>
      </c>
      <c r="S678" t="s">
        <v>4764</v>
      </c>
      <c r="T678" s="1">
        <f t="shared" si="42"/>
        <v>41819</v>
      </c>
      <c r="U678" s="1">
        <v>41819</v>
      </c>
      <c r="V678" s="1" t="str">
        <f t="shared" si="43"/>
        <v>mark</v>
      </c>
      <c r="W678" s="1" t="str">
        <f t="shared" si="44"/>
        <v>mark</v>
      </c>
      <c r="X678" s="1" t="s">
        <v>6714</v>
      </c>
    </row>
    <row r="679" spans="1:24" x14ac:dyDescent="0.2">
      <c r="A679" t="s">
        <v>5381</v>
      </c>
      <c r="B679" t="s">
        <v>3381</v>
      </c>
      <c r="C679" t="s">
        <v>3382</v>
      </c>
      <c r="D679" t="s">
        <v>3383</v>
      </c>
      <c r="E679" t="s">
        <v>6382</v>
      </c>
      <c r="F679" t="s">
        <v>1645</v>
      </c>
      <c r="G679" t="s">
        <v>791</v>
      </c>
      <c r="H679" t="s">
        <v>3384</v>
      </c>
      <c r="I679" s="1">
        <v>43201</v>
      </c>
      <c r="J679" s="1" t="s">
        <v>6</v>
      </c>
      <c r="K679">
        <v>5</v>
      </c>
      <c r="L679">
        <f t="shared" ca="1" si="41"/>
        <v>51</v>
      </c>
      <c r="M679" t="str" cm="1">
        <f t="array" aca="1" ref="M679" ca="1">INDIRECT(ADDRESS(1+L679,12+K679))</f>
        <v>A01118</v>
      </c>
      <c r="S679" t="s">
        <v>4776</v>
      </c>
      <c r="T679" s="1">
        <f t="shared" si="42"/>
        <v>43201</v>
      </c>
      <c r="U679" s="1">
        <v>43201</v>
      </c>
      <c r="V679" s="1" t="str">
        <f t="shared" si="43"/>
        <v>prod</v>
      </c>
      <c r="W679" s="1" t="str">
        <f t="shared" si="44"/>
        <v>prod</v>
      </c>
      <c r="X679" s="1" t="s">
        <v>6712</v>
      </c>
    </row>
    <row r="680" spans="1:24" x14ac:dyDescent="0.2">
      <c r="A680" t="s">
        <v>5382</v>
      </c>
      <c r="B680" t="s">
        <v>3385</v>
      </c>
      <c r="C680" t="s">
        <v>3386</v>
      </c>
      <c r="D680" t="s">
        <v>3387</v>
      </c>
      <c r="E680" t="s">
        <v>6383</v>
      </c>
      <c r="F680" t="s">
        <v>3388</v>
      </c>
      <c r="G680" t="s">
        <v>1113</v>
      </c>
      <c r="H680" t="s">
        <v>3389</v>
      </c>
      <c r="I680" s="1">
        <v>41060</v>
      </c>
      <c r="J680" s="1" t="s">
        <v>6</v>
      </c>
      <c r="K680">
        <v>5</v>
      </c>
      <c r="L680">
        <f t="shared" ca="1" si="41"/>
        <v>33</v>
      </c>
      <c r="M680" t="str" cm="1">
        <f t="array" aca="1" ref="M680" ca="1">INDIRECT(ADDRESS(1+L680,12+K680))</f>
        <v>A01100</v>
      </c>
      <c r="S680" t="s">
        <v>4793</v>
      </c>
      <c r="T680" s="1">
        <f t="shared" si="42"/>
        <v>41122</v>
      </c>
      <c r="U680" s="1">
        <v>41122</v>
      </c>
      <c r="V680" s="1" t="str">
        <f t="shared" si="43"/>
        <v>prod</v>
      </c>
      <c r="W680" s="1" t="str">
        <f t="shared" si="44"/>
        <v>prod</v>
      </c>
      <c r="X680" s="1" t="s">
        <v>6712</v>
      </c>
    </row>
    <row r="681" spans="1:24" x14ac:dyDescent="0.2">
      <c r="A681" t="s">
        <v>5383</v>
      </c>
      <c r="B681" t="s">
        <v>3390</v>
      </c>
      <c r="C681" t="s">
        <v>3391</v>
      </c>
      <c r="D681" t="s">
        <v>3392</v>
      </c>
      <c r="E681" t="s">
        <v>6384</v>
      </c>
      <c r="F681" t="s">
        <v>3393</v>
      </c>
      <c r="G681" t="s">
        <v>1311</v>
      </c>
      <c r="H681" t="s">
        <v>3394</v>
      </c>
      <c r="I681" s="1">
        <v>41954</v>
      </c>
      <c r="J681" s="1">
        <v>43414</v>
      </c>
      <c r="K681">
        <v>5</v>
      </c>
      <c r="L681">
        <f t="shared" ref="L681:L744" ca="1" si="45">CEILING(RAND()*73,1)</f>
        <v>58</v>
      </c>
      <c r="M681" t="str" cm="1">
        <f t="array" aca="1" ref="M681" ca="1">INDIRECT(ADDRESS(1+L681,12+K681))</f>
        <v>A01125</v>
      </c>
      <c r="S681" t="s">
        <v>4807</v>
      </c>
      <c r="T681" s="1">
        <f t="shared" si="42"/>
        <v>41954</v>
      </c>
      <c r="U681" s="1">
        <v>41954</v>
      </c>
      <c r="V681" s="1" t="str">
        <f t="shared" si="43"/>
        <v>prod</v>
      </c>
      <c r="W681" s="1" t="str">
        <f t="shared" si="44"/>
        <v>prod</v>
      </c>
      <c r="X681" s="1" t="s">
        <v>6712</v>
      </c>
    </row>
    <row r="682" spans="1:24" x14ac:dyDescent="0.2">
      <c r="A682" t="s">
        <v>5384</v>
      </c>
      <c r="B682" t="s">
        <v>3395</v>
      </c>
      <c r="C682" t="s">
        <v>2273</v>
      </c>
      <c r="D682" t="s">
        <v>3396</v>
      </c>
      <c r="E682" t="s">
        <v>6385</v>
      </c>
      <c r="F682" t="s">
        <v>3397</v>
      </c>
      <c r="G682" t="s">
        <v>3398</v>
      </c>
      <c r="H682" t="s">
        <v>3399</v>
      </c>
      <c r="I682" s="1">
        <v>41166</v>
      </c>
      <c r="J682" s="1" t="s">
        <v>6</v>
      </c>
      <c r="K682">
        <v>5</v>
      </c>
      <c r="L682">
        <f t="shared" ca="1" si="45"/>
        <v>24</v>
      </c>
      <c r="M682" t="str" cm="1">
        <f t="array" aca="1" ref="M682" ca="1">INDIRECT(ADDRESS(1+L682,12+K682))</f>
        <v>A01091</v>
      </c>
      <c r="S682" t="s">
        <v>4762</v>
      </c>
      <c r="T682" s="1">
        <f t="shared" si="42"/>
        <v>41847</v>
      </c>
      <c r="U682" s="1">
        <v>41847</v>
      </c>
      <c r="V682" s="1" t="str">
        <f t="shared" si="43"/>
        <v>mark</v>
      </c>
      <c r="W682" s="1" t="str">
        <f t="shared" si="44"/>
        <v>mark</v>
      </c>
      <c r="X682" s="1" t="s">
        <v>6714</v>
      </c>
    </row>
    <row r="683" spans="1:24" x14ac:dyDescent="0.2">
      <c r="A683" t="s">
        <v>5385</v>
      </c>
      <c r="B683" t="s">
        <v>3400</v>
      </c>
      <c r="C683" t="s">
        <v>870</v>
      </c>
      <c r="D683" t="s">
        <v>3401</v>
      </c>
      <c r="E683" t="s">
        <v>6386</v>
      </c>
      <c r="F683" t="s">
        <v>3402</v>
      </c>
      <c r="G683" t="s">
        <v>3403</v>
      </c>
      <c r="H683" t="s">
        <v>3404</v>
      </c>
      <c r="I683" s="1">
        <v>40767</v>
      </c>
      <c r="J683" s="1">
        <v>43855</v>
      </c>
      <c r="K683">
        <v>5</v>
      </c>
      <c r="L683">
        <f t="shared" ca="1" si="45"/>
        <v>27</v>
      </c>
      <c r="M683" t="str" cm="1">
        <f t="array" aca="1" ref="M683" ca="1">INDIRECT(ADDRESS(1+L683,12+K683))</f>
        <v>A01094</v>
      </c>
      <c r="S683" t="s">
        <v>4829</v>
      </c>
      <c r="T683" s="1">
        <f t="shared" si="42"/>
        <v>42133</v>
      </c>
      <c r="U683" s="1">
        <v>42133</v>
      </c>
      <c r="V683" s="1" t="str">
        <f t="shared" si="43"/>
        <v>mark</v>
      </c>
      <c r="W683" s="1" t="str">
        <f t="shared" si="44"/>
        <v>mark</v>
      </c>
      <c r="X683" s="1" t="s">
        <v>6714</v>
      </c>
    </row>
    <row r="684" spans="1:24" x14ac:dyDescent="0.2">
      <c r="A684" t="s">
        <v>5386</v>
      </c>
      <c r="B684" t="s">
        <v>3405</v>
      </c>
      <c r="C684" t="s">
        <v>881</v>
      </c>
      <c r="D684" t="s">
        <v>3406</v>
      </c>
      <c r="E684" t="s">
        <v>6387</v>
      </c>
      <c r="F684" t="s">
        <v>3407</v>
      </c>
      <c r="G684" t="s">
        <v>1039</v>
      </c>
      <c r="H684" t="s">
        <v>3408</v>
      </c>
      <c r="I684" s="1">
        <v>42096.755199417326</v>
      </c>
      <c r="J684" s="1" t="s">
        <v>6</v>
      </c>
      <c r="K684">
        <v>5</v>
      </c>
      <c r="L684">
        <f t="shared" ca="1" si="45"/>
        <v>10</v>
      </c>
      <c r="M684" t="str" cm="1">
        <f t="array" aca="1" ref="M684" ca="1">INDIRECT(ADDRESS(1+L684,12+K684))</f>
        <v>A01077</v>
      </c>
      <c r="S684" t="s">
        <v>4818</v>
      </c>
      <c r="T684" s="1">
        <f t="shared" si="42"/>
        <v>43864</v>
      </c>
      <c r="U684" s="1">
        <v>43864</v>
      </c>
      <c r="V684" s="1" t="str">
        <f t="shared" si="43"/>
        <v>mark</v>
      </c>
      <c r="W684" s="1" t="str">
        <f t="shared" si="44"/>
        <v>mark</v>
      </c>
      <c r="X684" s="1" t="s">
        <v>6714</v>
      </c>
    </row>
    <row r="685" spans="1:24" x14ac:dyDescent="0.2">
      <c r="A685" t="s">
        <v>5387</v>
      </c>
      <c r="B685" t="s">
        <v>3409</v>
      </c>
      <c r="C685" t="s">
        <v>3292</v>
      </c>
      <c r="D685" t="s">
        <v>3410</v>
      </c>
      <c r="E685" t="s">
        <v>6388</v>
      </c>
      <c r="F685" t="s">
        <v>2064</v>
      </c>
      <c r="G685" t="s">
        <v>278</v>
      </c>
      <c r="H685" t="s">
        <v>3411</v>
      </c>
      <c r="I685" s="1">
        <v>41262</v>
      </c>
      <c r="J685" s="1" t="s">
        <v>6</v>
      </c>
      <c r="K685">
        <v>5</v>
      </c>
      <c r="L685">
        <f t="shared" ca="1" si="45"/>
        <v>16</v>
      </c>
      <c r="M685" t="str" cm="1">
        <f t="array" aca="1" ref="M685" ca="1">INDIRECT(ADDRESS(1+L685,12+K685))</f>
        <v>A01083</v>
      </c>
      <c r="S685" t="s">
        <v>4770</v>
      </c>
      <c r="T685" s="1">
        <f t="shared" si="42"/>
        <v>41279</v>
      </c>
      <c r="U685" s="1">
        <v>41279</v>
      </c>
      <c r="V685" s="1" t="str">
        <f t="shared" si="43"/>
        <v>prod</v>
      </c>
      <c r="W685" s="1" t="str">
        <f t="shared" si="44"/>
        <v>prod</v>
      </c>
      <c r="X685" s="1" t="s">
        <v>6712</v>
      </c>
    </row>
    <row r="686" spans="1:24" x14ac:dyDescent="0.2">
      <c r="A686" t="s">
        <v>5388</v>
      </c>
      <c r="B686" t="s">
        <v>3412</v>
      </c>
      <c r="C686" t="s">
        <v>373</v>
      </c>
      <c r="D686" t="s">
        <v>3413</v>
      </c>
      <c r="E686" t="s">
        <v>6389</v>
      </c>
      <c r="F686" t="s">
        <v>3414</v>
      </c>
      <c r="G686" t="s">
        <v>2604</v>
      </c>
      <c r="H686" t="s">
        <v>3415</v>
      </c>
      <c r="I686" s="1">
        <v>43023</v>
      </c>
      <c r="J686" s="1" t="s">
        <v>6</v>
      </c>
      <c r="K686">
        <v>5</v>
      </c>
      <c r="L686">
        <f t="shared" ca="1" si="45"/>
        <v>57</v>
      </c>
      <c r="M686" t="str" cm="1">
        <f t="array" aca="1" ref="M686" ca="1">INDIRECT(ADDRESS(1+L686,12+K686))</f>
        <v>A01124</v>
      </c>
      <c r="S686" t="s">
        <v>4787</v>
      </c>
      <c r="T686" s="1">
        <f t="shared" si="42"/>
        <v>43023</v>
      </c>
      <c r="U686" s="1">
        <v>43023</v>
      </c>
      <c r="V686" s="1" t="str">
        <f t="shared" si="43"/>
        <v>prod</v>
      </c>
      <c r="W686" s="1" t="str">
        <f t="shared" si="44"/>
        <v>prod</v>
      </c>
      <c r="X686" s="1" t="s">
        <v>6712</v>
      </c>
    </row>
    <row r="687" spans="1:24" x14ac:dyDescent="0.2">
      <c r="A687" t="s">
        <v>5389</v>
      </c>
      <c r="B687" t="s">
        <v>3416</v>
      </c>
      <c r="C687" t="s">
        <v>3417</v>
      </c>
      <c r="D687" t="s">
        <v>3418</v>
      </c>
      <c r="E687" t="s">
        <v>6390</v>
      </c>
      <c r="F687" t="s">
        <v>3419</v>
      </c>
      <c r="G687" t="s">
        <v>4</v>
      </c>
      <c r="H687" t="s">
        <v>3420</v>
      </c>
      <c r="I687" s="1">
        <v>41457</v>
      </c>
      <c r="J687" s="1" t="s">
        <v>6</v>
      </c>
      <c r="K687">
        <v>5</v>
      </c>
      <c r="L687">
        <f t="shared" ca="1" si="45"/>
        <v>62</v>
      </c>
      <c r="M687" t="str" cm="1">
        <f t="array" aca="1" ref="M687" ca="1">INDIRECT(ADDRESS(1+L687,12+K687))</f>
        <v>A01129</v>
      </c>
      <c r="S687" t="s">
        <v>4799</v>
      </c>
      <c r="T687" s="1">
        <f t="shared" si="42"/>
        <v>42585</v>
      </c>
      <c r="U687" s="1">
        <v>42585</v>
      </c>
      <c r="V687" s="1" t="str">
        <f t="shared" si="43"/>
        <v>prod</v>
      </c>
      <c r="W687" s="1" t="str">
        <f t="shared" si="44"/>
        <v>prod</v>
      </c>
      <c r="X687" s="1" t="s">
        <v>6712</v>
      </c>
    </row>
    <row r="688" spans="1:24" x14ac:dyDescent="0.2">
      <c r="A688" t="s">
        <v>5390</v>
      </c>
      <c r="B688" t="s">
        <v>3421</v>
      </c>
      <c r="C688" t="s">
        <v>1341</v>
      </c>
      <c r="D688" t="s">
        <v>3422</v>
      </c>
      <c r="E688" t="s">
        <v>6391</v>
      </c>
      <c r="F688" t="s">
        <v>3423</v>
      </c>
      <c r="G688" t="s">
        <v>3137</v>
      </c>
      <c r="H688" t="s">
        <v>3424</v>
      </c>
      <c r="I688" s="1">
        <v>42898</v>
      </c>
      <c r="J688" s="1" t="s">
        <v>6</v>
      </c>
      <c r="K688">
        <v>5</v>
      </c>
      <c r="L688">
        <f t="shared" ca="1" si="45"/>
        <v>10</v>
      </c>
      <c r="M688" t="str" cm="1">
        <f t="array" aca="1" ref="M688" ca="1">INDIRECT(ADDRESS(1+L688,12+K688))</f>
        <v>A01077</v>
      </c>
      <c r="S688" t="s">
        <v>4820</v>
      </c>
      <c r="T688" s="1">
        <f t="shared" si="42"/>
        <v>42898</v>
      </c>
      <c r="U688" s="1">
        <v>42898</v>
      </c>
      <c r="V688" s="1" t="str">
        <f t="shared" si="43"/>
        <v>rnd</v>
      </c>
      <c r="W688" s="1" t="str">
        <f t="shared" si="44"/>
        <v>rnd</v>
      </c>
      <c r="X688" s="1" t="s">
        <v>6713</v>
      </c>
    </row>
    <row r="689" spans="1:24" x14ac:dyDescent="0.2">
      <c r="A689" t="s">
        <v>5391</v>
      </c>
      <c r="B689" t="s">
        <v>3425</v>
      </c>
      <c r="C689" t="s">
        <v>2236</v>
      </c>
      <c r="D689" t="s">
        <v>3426</v>
      </c>
      <c r="E689" t="s">
        <v>6392</v>
      </c>
      <c r="F689" t="s">
        <v>3427</v>
      </c>
      <c r="G689" t="s">
        <v>434</v>
      </c>
      <c r="H689" t="s">
        <v>3428</v>
      </c>
      <c r="I689" s="1">
        <v>43783</v>
      </c>
      <c r="J689" s="1" t="s">
        <v>6</v>
      </c>
      <c r="K689">
        <v>5</v>
      </c>
      <c r="L689">
        <f t="shared" ca="1" si="45"/>
        <v>9</v>
      </c>
      <c r="M689" t="str" cm="1">
        <f t="array" aca="1" ref="M689" ca="1">INDIRECT(ADDRESS(1+L689,12+K689))</f>
        <v>A01076</v>
      </c>
      <c r="S689" t="s">
        <v>4801</v>
      </c>
      <c r="T689" s="1">
        <f t="shared" si="42"/>
        <v>43783</v>
      </c>
      <c r="U689" s="1">
        <v>43783</v>
      </c>
      <c r="V689" s="1" t="str">
        <f t="shared" si="43"/>
        <v>rnd</v>
      </c>
      <c r="W689" s="1" t="str">
        <f t="shared" si="44"/>
        <v>rnd</v>
      </c>
      <c r="X689" s="1" t="s">
        <v>6713</v>
      </c>
    </row>
    <row r="690" spans="1:24" x14ac:dyDescent="0.2">
      <c r="A690" t="s">
        <v>5392</v>
      </c>
      <c r="B690" t="s">
        <v>3429</v>
      </c>
      <c r="C690" t="s">
        <v>2629</v>
      </c>
      <c r="D690" t="s">
        <v>3430</v>
      </c>
      <c r="E690" t="s">
        <v>6393</v>
      </c>
      <c r="F690" t="s">
        <v>3431</v>
      </c>
      <c r="G690" t="s">
        <v>3432</v>
      </c>
      <c r="H690" t="s">
        <v>3433</v>
      </c>
      <c r="I690" s="1">
        <v>41704</v>
      </c>
      <c r="J690" s="1" t="s">
        <v>6</v>
      </c>
      <c r="K690">
        <v>5</v>
      </c>
      <c r="L690">
        <f t="shared" ca="1" si="45"/>
        <v>7</v>
      </c>
      <c r="M690" t="str" cm="1">
        <f t="array" aca="1" ref="M690" ca="1">INDIRECT(ADDRESS(1+L690,12+K690))</f>
        <v>A01074</v>
      </c>
      <c r="S690" t="s">
        <v>4775</v>
      </c>
      <c r="T690" s="1">
        <f t="shared" si="42"/>
        <v>43707</v>
      </c>
      <c r="U690" s="1">
        <v>43707</v>
      </c>
      <c r="V690" s="1" t="str">
        <f t="shared" si="43"/>
        <v>prod</v>
      </c>
      <c r="W690" s="1" t="str">
        <f t="shared" si="44"/>
        <v>prod</v>
      </c>
      <c r="X690" s="1" t="s">
        <v>6712</v>
      </c>
    </row>
    <row r="691" spans="1:24" x14ac:dyDescent="0.2">
      <c r="A691" t="s">
        <v>5393</v>
      </c>
      <c r="B691" t="s">
        <v>753</v>
      </c>
      <c r="C691" t="s">
        <v>738</v>
      </c>
      <c r="D691" t="s">
        <v>3434</v>
      </c>
      <c r="E691" t="s">
        <v>6394</v>
      </c>
      <c r="F691" t="s">
        <v>3435</v>
      </c>
      <c r="G691" t="s">
        <v>1113</v>
      </c>
      <c r="H691" t="s">
        <v>3436</v>
      </c>
      <c r="I691" s="1">
        <v>43671</v>
      </c>
      <c r="J691" s="1" t="s">
        <v>6</v>
      </c>
      <c r="K691">
        <v>5</v>
      </c>
      <c r="L691">
        <f t="shared" ca="1" si="45"/>
        <v>13</v>
      </c>
      <c r="M691" t="str" cm="1">
        <f t="array" aca="1" ref="M691" ca="1">INDIRECT(ADDRESS(1+L691,12+K691))</f>
        <v>A01080</v>
      </c>
      <c r="S691" t="s">
        <v>4815</v>
      </c>
      <c r="T691" s="1">
        <f t="shared" si="42"/>
        <v>43671</v>
      </c>
      <c r="U691" s="1">
        <v>43671</v>
      </c>
      <c r="V691" s="1" t="str">
        <f t="shared" si="43"/>
        <v>mark</v>
      </c>
      <c r="W691" s="1" t="str">
        <f t="shared" si="44"/>
        <v>mark</v>
      </c>
      <c r="X691" s="1" t="s">
        <v>6714</v>
      </c>
    </row>
    <row r="692" spans="1:24" x14ac:dyDescent="0.2">
      <c r="A692" t="s">
        <v>5394</v>
      </c>
      <c r="B692" t="s">
        <v>3437</v>
      </c>
      <c r="C692" t="s">
        <v>3438</v>
      </c>
      <c r="D692" t="s">
        <v>3439</v>
      </c>
      <c r="E692" t="s">
        <v>6395</v>
      </c>
      <c r="F692" t="s">
        <v>3440</v>
      </c>
      <c r="G692" t="s">
        <v>1604</v>
      </c>
      <c r="H692" t="s">
        <v>3441</v>
      </c>
      <c r="I692" s="1">
        <v>42590</v>
      </c>
      <c r="J692" s="1" t="s">
        <v>6</v>
      </c>
      <c r="K692">
        <v>5</v>
      </c>
      <c r="L692">
        <f t="shared" ca="1" si="45"/>
        <v>67</v>
      </c>
      <c r="M692" t="str" cm="1">
        <f t="array" aca="1" ref="M692" ca="1">INDIRECT(ADDRESS(1+L692,12+K692))</f>
        <v>A01134</v>
      </c>
      <c r="S692" t="s">
        <v>4798</v>
      </c>
      <c r="T692" s="1">
        <f t="shared" si="42"/>
        <v>42768</v>
      </c>
      <c r="U692" s="1">
        <v>42768</v>
      </c>
      <c r="V692" s="1" t="str">
        <f t="shared" si="43"/>
        <v>prod</v>
      </c>
      <c r="W692" s="1" t="str">
        <f t="shared" si="44"/>
        <v>prod</v>
      </c>
      <c r="X692" s="1" t="s">
        <v>6712</v>
      </c>
    </row>
    <row r="693" spans="1:24" x14ac:dyDescent="0.2">
      <c r="A693" t="s">
        <v>5395</v>
      </c>
      <c r="B693" t="s">
        <v>3371</v>
      </c>
      <c r="C693" t="s">
        <v>2250</v>
      </c>
      <c r="D693" t="s">
        <v>3442</v>
      </c>
      <c r="E693" t="s">
        <v>6396</v>
      </c>
      <c r="F693" t="s">
        <v>2310</v>
      </c>
      <c r="G693" t="s">
        <v>654</v>
      </c>
      <c r="H693" t="s">
        <v>3443</v>
      </c>
      <c r="I693" s="1">
        <v>41370</v>
      </c>
      <c r="J693" s="1" t="s">
        <v>6</v>
      </c>
      <c r="K693">
        <v>5</v>
      </c>
      <c r="L693">
        <f t="shared" ca="1" si="45"/>
        <v>20</v>
      </c>
      <c r="M693" t="str" cm="1">
        <f t="array" aca="1" ref="M693" ca="1">INDIRECT(ADDRESS(1+L693,12+K693))</f>
        <v>A01087</v>
      </c>
      <c r="S693" t="s">
        <v>4796</v>
      </c>
      <c r="T693" s="1">
        <f t="shared" si="42"/>
        <v>43207</v>
      </c>
      <c r="U693" s="1">
        <v>43207</v>
      </c>
      <c r="V693" s="1" t="str">
        <f t="shared" si="43"/>
        <v>prod</v>
      </c>
      <c r="W693" s="1" t="str">
        <f t="shared" si="44"/>
        <v>prod</v>
      </c>
      <c r="X693" s="1" t="s">
        <v>6712</v>
      </c>
    </row>
    <row r="694" spans="1:24" x14ac:dyDescent="0.2">
      <c r="A694" t="s">
        <v>5396</v>
      </c>
      <c r="B694" t="s">
        <v>3444</v>
      </c>
      <c r="C694" t="s">
        <v>3386</v>
      </c>
      <c r="D694" t="s">
        <v>3445</v>
      </c>
      <c r="E694" t="s">
        <v>6397</v>
      </c>
      <c r="F694" t="s">
        <v>3446</v>
      </c>
      <c r="G694" t="s">
        <v>2156</v>
      </c>
      <c r="H694" t="s">
        <v>3447</v>
      </c>
      <c r="I694" s="1">
        <v>43114</v>
      </c>
      <c r="J694" s="1" t="s">
        <v>6</v>
      </c>
      <c r="K694">
        <v>5</v>
      </c>
      <c r="L694">
        <f t="shared" ca="1" si="45"/>
        <v>34</v>
      </c>
      <c r="M694" t="str" cm="1">
        <f t="array" aca="1" ref="M694" ca="1">INDIRECT(ADDRESS(1+L694,12+K694))</f>
        <v>A01101</v>
      </c>
      <c r="S694" t="s">
        <v>4764</v>
      </c>
      <c r="T694" s="1">
        <f t="shared" si="42"/>
        <v>43114</v>
      </c>
      <c r="U694" s="1">
        <v>43114</v>
      </c>
      <c r="V694" s="1" t="str">
        <f t="shared" si="43"/>
        <v>mark</v>
      </c>
      <c r="W694" s="1" t="str">
        <f t="shared" si="44"/>
        <v>mark</v>
      </c>
      <c r="X694" s="1" t="s">
        <v>6714</v>
      </c>
    </row>
    <row r="695" spans="1:24" x14ac:dyDescent="0.2">
      <c r="A695" t="s">
        <v>5397</v>
      </c>
      <c r="B695" t="s">
        <v>558</v>
      </c>
      <c r="C695" t="s">
        <v>2277</v>
      </c>
      <c r="D695" t="s">
        <v>3448</v>
      </c>
      <c r="E695" t="s">
        <v>6398</v>
      </c>
      <c r="F695" t="s">
        <v>3449</v>
      </c>
      <c r="G695" t="s">
        <v>2305</v>
      </c>
      <c r="H695" t="s">
        <v>3450</v>
      </c>
      <c r="I695" s="1">
        <v>41105</v>
      </c>
      <c r="J695" s="1" t="s">
        <v>6</v>
      </c>
      <c r="K695">
        <v>5</v>
      </c>
      <c r="L695">
        <f t="shared" ca="1" si="45"/>
        <v>8</v>
      </c>
      <c r="M695" t="str" cm="1">
        <f t="array" aca="1" ref="M695" ca="1">INDIRECT(ADDRESS(1+L695,12+K695))</f>
        <v>A01075</v>
      </c>
      <c r="S695" t="s">
        <v>4807</v>
      </c>
      <c r="T695" s="1">
        <f t="shared" si="42"/>
        <v>41105</v>
      </c>
      <c r="U695" s="1">
        <v>41105</v>
      </c>
      <c r="V695" s="1" t="str">
        <f t="shared" si="43"/>
        <v>prod</v>
      </c>
      <c r="W695" s="1" t="str">
        <f t="shared" si="44"/>
        <v>prod</v>
      </c>
      <c r="X695" s="1" t="s">
        <v>6712</v>
      </c>
    </row>
    <row r="696" spans="1:24" x14ac:dyDescent="0.2">
      <c r="A696" t="s">
        <v>5398</v>
      </c>
      <c r="B696" t="s">
        <v>3451</v>
      </c>
      <c r="C696" t="s">
        <v>2273</v>
      </c>
      <c r="D696" t="s">
        <v>3452</v>
      </c>
      <c r="E696" t="s">
        <v>6399</v>
      </c>
      <c r="F696" t="s">
        <v>3453</v>
      </c>
      <c r="G696" t="s">
        <v>785</v>
      </c>
      <c r="H696" t="s">
        <v>3454</v>
      </c>
      <c r="I696" s="1">
        <v>43575</v>
      </c>
      <c r="J696" s="1" t="s">
        <v>6</v>
      </c>
      <c r="K696">
        <v>5</v>
      </c>
      <c r="L696">
        <f t="shared" ca="1" si="45"/>
        <v>71</v>
      </c>
      <c r="M696" t="str" cm="1">
        <f t="array" aca="1" ref="M696" ca="1">INDIRECT(ADDRESS(1+L696,12+K696))</f>
        <v>A01138</v>
      </c>
      <c r="S696" t="s">
        <v>4788</v>
      </c>
      <c r="T696" s="1">
        <f t="shared" si="42"/>
        <v>43575</v>
      </c>
      <c r="U696" s="1">
        <v>43575</v>
      </c>
      <c r="V696" s="1" t="str">
        <f t="shared" si="43"/>
        <v>mark</v>
      </c>
      <c r="W696" s="1" t="str">
        <f t="shared" si="44"/>
        <v>mark</v>
      </c>
      <c r="X696" s="1" t="s">
        <v>6714</v>
      </c>
    </row>
    <row r="697" spans="1:24" x14ac:dyDescent="0.2">
      <c r="A697" t="s">
        <v>5399</v>
      </c>
      <c r="B697" t="s">
        <v>7</v>
      </c>
      <c r="C697" t="s">
        <v>3231</v>
      </c>
      <c r="D697" t="s">
        <v>3455</v>
      </c>
      <c r="E697" t="s">
        <v>6400</v>
      </c>
      <c r="F697" t="s">
        <v>3456</v>
      </c>
      <c r="G697" t="s">
        <v>2538</v>
      </c>
      <c r="H697" t="s">
        <v>3457</v>
      </c>
      <c r="I697" s="1">
        <v>42271</v>
      </c>
      <c r="J697" s="1" t="s">
        <v>6</v>
      </c>
      <c r="K697">
        <v>5</v>
      </c>
      <c r="L697">
        <f t="shared" ca="1" si="45"/>
        <v>65</v>
      </c>
      <c r="M697" t="str" cm="1">
        <f t="array" aca="1" ref="M697" ca="1">INDIRECT(ADDRESS(1+L697,12+K697))</f>
        <v>A01132</v>
      </c>
      <c r="S697" t="s">
        <v>4831</v>
      </c>
      <c r="T697" s="1">
        <f t="shared" si="42"/>
        <v>43869</v>
      </c>
      <c r="U697" s="1">
        <v>43869</v>
      </c>
      <c r="V697" s="1" t="str">
        <f t="shared" si="43"/>
        <v>prod</v>
      </c>
      <c r="W697" s="1" t="str">
        <f t="shared" si="44"/>
        <v>prod</v>
      </c>
      <c r="X697" s="1" t="s">
        <v>6712</v>
      </c>
    </row>
    <row r="698" spans="1:24" x14ac:dyDescent="0.2">
      <c r="A698" t="s">
        <v>5400</v>
      </c>
      <c r="B698" t="s">
        <v>3458</v>
      </c>
      <c r="C698" t="s">
        <v>385</v>
      </c>
      <c r="D698" t="s">
        <v>3459</v>
      </c>
      <c r="E698" t="s">
        <v>6401</v>
      </c>
      <c r="F698" t="s">
        <v>3460</v>
      </c>
      <c r="G698" t="s">
        <v>2253</v>
      </c>
      <c r="H698" t="s">
        <v>3461</v>
      </c>
      <c r="I698" s="1">
        <v>43436</v>
      </c>
      <c r="J698" s="1" t="s">
        <v>6</v>
      </c>
      <c r="K698">
        <v>5</v>
      </c>
      <c r="L698">
        <f t="shared" ca="1" si="45"/>
        <v>3</v>
      </c>
      <c r="M698" t="str" cm="1">
        <f t="array" aca="1" ref="M698" ca="1">INDIRECT(ADDRESS(1+L698,12+K698))</f>
        <v>A01070</v>
      </c>
      <c r="S698" t="s">
        <v>4788</v>
      </c>
      <c r="T698" s="1">
        <f t="shared" si="42"/>
        <v>43436</v>
      </c>
      <c r="U698" s="1">
        <v>43436</v>
      </c>
      <c r="V698" s="1" t="str">
        <f t="shared" si="43"/>
        <v>mark</v>
      </c>
      <c r="W698" s="1" t="str">
        <f t="shared" si="44"/>
        <v>mark</v>
      </c>
      <c r="X698" s="1" t="s">
        <v>6714</v>
      </c>
    </row>
    <row r="699" spans="1:24" x14ac:dyDescent="0.2">
      <c r="A699" t="s">
        <v>5401</v>
      </c>
      <c r="B699" t="s">
        <v>3462</v>
      </c>
      <c r="C699" t="s">
        <v>3463</v>
      </c>
      <c r="D699" t="s">
        <v>3464</v>
      </c>
      <c r="E699" t="s">
        <v>6402</v>
      </c>
      <c r="F699" t="s">
        <v>3465</v>
      </c>
      <c r="G699" t="s">
        <v>71</v>
      </c>
      <c r="H699" t="s">
        <v>3466</v>
      </c>
      <c r="I699" s="1">
        <v>43223</v>
      </c>
      <c r="J699" s="1" t="s">
        <v>6</v>
      </c>
      <c r="K699">
        <v>5</v>
      </c>
      <c r="L699">
        <f t="shared" ca="1" si="45"/>
        <v>4</v>
      </c>
      <c r="M699" t="str" cm="1">
        <f t="array" aca="1" ref="M699" ca="1">INDIRECT(ADDRESS(1+L699,12+K699))</f>
        <v>A01071</v>
      </c>
      <c r="S699" t="s">
        <v>4823</v>
      </c>
      <c r="T699" s="1">
        <f t="shared" si="42"/>
        <v>43223</v>
      </c>
      <c r="U699" s="1">
        <v>43223</v>
      </c>
      <c r="V699" s="1" t="str">
        <f t="shared" si="43"/>
        <v>rnd</v>
      </c>
      <c r="W699" s="1" t="str">
        <f t="shared" si="44"/>
        <v>rnd</v>
      </c>
      <c r="X699" s="1" t="s">
        <v>6713</v>
      </c>
    </row>
    <row r="700" spans="1:24" x14ac:dyDescent="0.2">
      <c r="A700" t="s">
        <v>5402</v>
      </c>
      <c r="B700" t="s">
        <v>3467</v>
      </c>
      <c r="C700" t="s">
        <v>2870</v>
      </c>
      <c r="D700" t="s">
        <v>3468</v>
      </c>
      <c r="E700" t="s">
        <v>6403</v>
      </c>
      <c r="F700" t="s">
        <v>3469</v>
      </c>
      <c r="G700" t="s">
        <v>3470</v>
      </c>
      <c r="H700" t="s">
        <v>3471</v>
      </c>
      <c r="I700" s="1">
        <v>42995</v>
      </c>
      <c r="J700" s="1" t="s">
        <v>6</v>
      </c>
      <c r="K700">
        <v>5</v>
      </c>
      <c r="L700">
        <f t="shared" ca="1" si="45"/>
        <v>59</v>
      </c>
      <c r="M700" t="str" cm="1">
        <f t="array" aca="1" ref="M700" ca="1">INDIRECT(ADDRESS(1+L700,12+K700))</f>
        <v>A01126</v>
      </c>
      <c r="S700" t="s">
        <v>4808</v>
      </c>
      <c r="T700" s="1">
        <f t="shared" si="42"/>
        <v>42995</v>
      </c>
      <c r="U700" s="1">
        <v>42995</v>
      </c>
      <c r="V700" s="1" t="str">
        <f t="shared" si="43"/>
        <v>mark</v>
      </c>
      <c r="W700" s="1" t="str">
        <f t="shared" si="44"/>
        <v>mark</v>
      </c>
      <c r="X700" s="1" t="s">
        <v>6714</v>
      </c>
    </row>
    <row r="701" spans="1:24" x14ac:dyDescent="0.2">
      <c r="A701" t="s">
        <v>5403</v>
      </c>
      <c r="B701" t="s">
        <v>3472</v>
      </c>
      <c r="C701" t="s">
        <v>3473</v>
      </c>
      <c r="D701" t="s">
        <v>3474</v>
      </c>
      <c r="E701" t="s">
        <v>6404</v>
      </c>
      <c r="F701" t="s">
        <v>3475</v>
      </c>
      <c r="G701" t="s">
        <v>3476</v>
      </c>
      <c r="H701" t="s">
        <v>3477</v>
      </c>
      <c r="I701" s="1">
        <v>41157</v>
      </c>
      <c r="J701" s="1" t="s">
        <v>6</v>
      </c>
      <c r="K701">
        <v>5</v>
      </c>
      <c r="L701">
        <f t="shared" ca="1" si="45"/>
        <v>72</v>
      </c>
      <c r="M701" t="str" cm="1">
        <f t="array" aca="1" ref="M701" ca="1">INDIRECT(ADDRESS(1+L701,12+K701))</f>
        <v>A01139</v>
      </c>
      <c r="S701" t="s">
        <v>4809</v>
      </c>
      <c r="T701" s="1">
        <f t="shared" si="42"/>
        <v>41930</v>
      </c>
      <c r="U701" s="1">
        <v>41930</v>
      </c>
      <c r="V701" s="1" t="str">
        <f t="shared" si="43"/>
        <v>mark</v>
      </c>
      <c r="W701" s="1" t="str">
        <f t="shared" si="44"/>
        <v>mark</v>
      </c>
      <c r="X701" s="1" t="s">
        <v>6714</v>
      </c>
    </row>
    <row r="702" spans="1:24" x14ac:dyDescent="0.2">
      <c r="A702" t="s">
        <v>5404</v>
      </c>
      <c r="B702" t="s">
        <v>3264</v>
      </c>
      <c r="C702" t="s">
        <v>3478</v>
      </c>
      <c r="D702" t="s">
        <v>3479</v>
      </c>
      <c r="E702" t="s">
        <v>6405</v>
      </c>
      <c r="F702" t="s">
        <v>3480</v>
      </c>
      <c r="G702" t="s">
        <v>3481</v>
      </c>
      <c r="H702" t="s">
        <v>3482</v>
      </c>
      <c r="I702" s="1">
        <v>42620</v>
      </c>
      <c r="J702" s="1" t="s">
        <v>6</v>
      </c>
      <c r="K702">
        <v>5</v>
      </c>
      <c r="L702">
        <f t="shared" ca="1" si="45"/>
        <v>66</v>
      </c>
      <c r="M702" t="str" cm="1">
        <f t="array" aca="1" ref="M702" ca="1">INDIRECT(ADDRESS(1+L702,12+K702))</f>
        <v>A01133</v>
      </c>
      <c r="S702" t="s">
        <v>4826</v>
      </c>
      <c r="T702" s="1">
        <f t="shared" si="42"/>
        <v>42620</v>
      </c>
      <c r="U702" s="1">
        <v>42620</v>
      </c>
      <c r="V702" s="1" t="str">
        <f t="shared" si="43"/>
        <v>rnd</v>
      </c>
      <c r="W702" s="1" t="str">
        <f t="shared" si="44"/>
        <v>rnd</v>
      </c>
      <c r="X702" s="1" t="s">
        <v>6713</v>
      </c>
    </row>
    <row r="703" spans="1:24" x14ac:dyDescent="0.2">
      <c r="A703" t="s">
        <v>5405</v>
      </c>
      <c r="B703" t="s">
        <v>121</v>
      </c>
      <c r="C703" t="s">
        <v>3483</v>
      </c>
      <c r="D703" t="s">
        <v>3484</v>
      </c>
      <c r="E703" t="s">
        <v>6406</v>
      </c>
      <c r="F703" t="s">
        <v>3485</v>
      </c>
      <c r="G703" t="s">
        <v>2627</v>
      </c>
      <c r="H703" t="s">
        <v>3486</v>
      </c>
      <c r="I703" s="1">
        <v>43868</v>
      </c>
      <c r="J703" s="1" t="s">
        <v>6</v>
      </c>
      <c r="K703">
        <v>5</v>
      </c>
      <c r="L703">
        <f t="shared" ca="1" si="45"/>
        <v>36</v>
      </c>
      <c r="M703" t="str" cm="1">
        <f t="array" aca="1" ref="M703" ca="1">INDIRECT(ADDRESS(1+L703,12+K703))</f>
        <v>A01103</v>
      </c>
      <c r="S703" t="s">
        <v>4776</v>
      </c>
      <c r="T703" s="1">
        <f t="shared" si="42"/>
        <v>43868</v>
      </c>
      <c r="U703" s="1">
        <v>43868</v>
      </c>
      <c r="V703" s="1" t="str">
        <f t="shared" si="43"/>
        <v>prod</v>
      </c>
      <c r="W703" s="1" t="str">
        <f t="shared" si="44"/>
        <v>prod</v>
      </c>
      <c r="X703" s="1" t="s">
        <v>6712</v>
      </c>
    </row>
    <row r="704" spans="1:24" x14ac:dyDescent="0.2">
      <c r="A704" t="s">
        <v>5406</v>
      </c>
      <c r="B704" t="s">
        <v>3487</v>
      </c>
      <c r="C704" t="s">
        <v>943</v>
      </c>
      <c r="D704" t="s">
        <v>3488</v>
      </c>
      <c r="E704" t="s">
        <v>6407</v>
      </c>
      <c r="F704" t="s">
        <v>3489</v>
      </c>
      <c r="G704" t="s">
        <v>35</v>
      </c>
      <c r="H704" t="s">
        <v>3490</v>
      </c>
      <c r="I704" s="1">
        <v>40935</v>
      </c>
      <c r="J704" s="1" t="s">
        <v>6</v>
      </c>
      <c r="K704">
        <v>5</v>
      </c>
      <c r="L704">
        <f t="shared" ca="1" si="45"/>
        <v>31</v>
      </c>
      <c r="M704" t="str" cm="1">
        <f t="array" aca="1" ref="M704" ca="1">INDIRECT(ADDRESS(1+L704,12+K704))</f>
        <v>A01098</v>
      </c>
      <c r="S704" t="s">
        <v>4824</v>
      </c>
      <c r="T704" s="1">
        <f t="shared" si="42"/>
        <v>41774</v>
      </c>
      <c r="U704" s="1">
        <v>41774</v>
      </c>
      <c r="V704" s="1" t="str">
        <f t="shared" si="43"/>
        <v>mark</v>
      </c>
      <c r="W704" s="1" t="str">
        <f t="shared" si="44"/>
        <v>mark</v>
      </c>
      <c r="X704" s="1" t="s">
        <v>6714</v>
      </c>
    </row>
    <row r="705" spans="1:24" x14ac:dyDescent="0.2">
      <c r="A705" t="s">
        <v>5407</v>
      </c>
      <c r="B705" t="s">
        <v>3491</v>
      </c>
      <c r="C705" t="s">
        <v>1935</v>
      </c>
      <c r="D705" t="s">
        <v>3492</v>
      </c>
      <c r="E705" t="s">
        <v>6408</v>
      </c>
      <c r="F705" t="s">
        <v>3493</v>
      </c>
      <c r="G705" t="s">
        <v>1856</v>
      </c>
      <c r="H705" t="s">
        <v>3494</v>
      </c>
      <c r="I705" s="1">
        <v>41313</v>
      </c>
      <c r="J705" s="1">
        <v>43047</v>
      </c>
      <c r="K705">
        <v>5</v>
      </c>
      <c r="L705">
        <f t="shared" ca="1" si="45"/>
        <v>16</v>
      </c>
      <c r="M705" t="str" cm="1">
        <f t="array" aca="1" ref="M705" ca="1">INDIRECT(ADDRESS(1+L705,12+K705))</f>
        <v>A01083</v>
      </c>
      <c r="S705" t="s">
        <v>4775</v>
      </c>
      <c r="T705" s="1">
        <f t="shared" si="42"/>
        <v>43707</v>
      </c>
      <c r="U705" s="1">
        <v>43707</v>
      </c>
      <c r="V705" s="1" t="str">
        <f t="shared" si="43"/>
        <v>prod</v>
      </c>
      <c r="W705" s="1" t="str">
        <f t="shared" si="44"/>
        <v>prod</v>
      </c>
      <c r="X705" s="1" t="s">
        <v>6712</v>
      </c>
    </row>
    <row r="706" spans="1:24" x14ac:dyDescent="0.2">
      <c r="A706" t="s">
        <v>5408</v>
      </c>
      <c r="B706" t="s">
        <v>3495</v>
      </c>
      <c r="C706" t="s">
        <v>3496</v>
      </c>
      <c r="D706" t="s">
        <v>3497</v>
      </c>
      <c r="E706" t="s">
        <v>6409</v>
      </c>
      <c r="F706" t="s">
        <v>3498</v>
      </c>
      <c r="G706" t="s">
        <v>3403</v>
      </c>
      <c r="H706" t="s">
        <v>3499</v>
      </c>
      <c r="I706" s="1">
        <v>41032</v>
      </c>
      <c r="J706" s="1">
        <v>43985</v>
      </c>
      <c r="K706">
        <v>5</v>
      </c>
      <c r="L706">
        <f t="shared" ca="1" si="45"/>
        <v>70</v>
      </c>
      <c r="M706" t="str" cm="1">
        <f t="array" aca="1" ref="M706" ca="1">INDIRECT(ADDRESS(1+L706,12+K706))</f>
        <v>A01137</v>
      </c>
      <c r="S706" t="s">
        <v>4772</v>
      </c>
      <c r="T706" s="1">
        <f t="shared" si="42"/>
        <v>43204</v>
      </c>
      <c r="U706" s="1">
        <v>43204</v>
      </c>
      <c r="V706" s="1" t="str">
        <f t="shared" si="43"/>
        <v>rnd</v>
      </c>
      <c r="W706" s="1" t="str">
        <f t="shared" si="44"/>
        <v>rnd</v>
      </c>
      <c r="X706" s="1" t="s">
        <v>6713</v>
      </c>
    </row>
    <row r="707" spans="1:24" x14ac:dyDescent="0.2">
      <c r="A707" t="s">
        <v>5409</v>
      </c>
      <c r="B707" t="s">
        <v>880</v>
      </c>
      <c r="C707" t="s">
        <v>639</v>
      </c>
      <c r="D707" t="s">
        <v>3500</v>
      </c>
      <c r="E707" t="s">
        <v>6410</v>
      </c>
      <c r="F707" t="s">
        <v>3501</v>
      </c>
      <c r="G707" t="s">
        <v>3502</v>
      </c>
      <c r="H707" t="s">
        <v>3503</v>
      </c>
      <c r="I707" s="1">
        <v>42376</v>
      </c>
      <c r="J707" s="1" t="s">
        <v>6</v>
      </c>
      <c r="K707">
        <v>5</v>
      </c>
      <c r="L707">
        <f t="shared" ca="1" si="45"/>
        <v>67</v>
      </c>
      <c r="M707" t="str" cm="1">
        <f t="array" aca="1" ref="M707" ca="1">INDIRECT(ADDRESS(1+L707,12+K707))</f>
        <v>A01134</v>
      </c>
      <c r="S707" t="s">
        <v>4772</v>
      </c>
      <c r="T707" s="1">
        <f t="shared" si="42"/>
        <v>43204</v>
      </c>
      <c r="U707" s="1">
        <v>43204</v>
      </c>
      <c r="V707" s="1" t="str">
        <f t="shared" si="43"/>
        <v>rnd</v>
      </c>
      <c r="W707" s="1" t="str">
        <f t="shared" si="44"/>
        <v>rnd</v>
      </c>
      <c r="X707" s="1" t="s">
        <v>6713</v>
      </c>
    </row>
    <row r="708" spans="1:24" x14ac:dyDescent="0.2">
      <c r="A708" t="s">
        <v>5410</v>
      </c>
      <c r="B708" t="s">
        <v>2349</v>
      </c>
      <c r="C708" t="s">
        <v>1</v>
      </c>
      <c r="D708" t="s">
        <v>3504</v>
      </c>
      <c r="E708" t="s">
        <v>6411</v>
      </c>
      <c r="F708" t="s">
        <v>3505</v>
      </c>
      <c r="G708" t="s">
        <v>1189</v>
      </c>
      <c r="H708" t="s">
        <v>3506</v>
      </c>
      <c r="I708" s="1">
        <v>42247</v>
      </c>
      <c r="J708" s="1">
        <v>43545</v>
      </c>
      <c r="K708">
        <v>5</v>
      </c>
      <c r="L708">
        <f t="shared" ca="1" si="45"/>
        <v>60</v>
      </c>
      <c r="M708" t="str" cm="1">
        <f t="array" aca="1" ref="M708" ca="1">INDIRECT(ADDRESS(1+L708,12+K708))</f>
        <v>A01127</v>
      </c>
      <c r="S708" t="s">
        <v>4812</v>
      </c>
      <c r="T708" s="1">
        <f t="shared" ref="T708:T771" si="46">MAX(I708,VLOOKUP(S708,$A:$I,9))</f>
        <v>42247</v>
      </c>
      <c r="U708" s="1">
        <v>42247</v>
      </c>
      <c r="V708" s="1" t="str">
        <f t="shared" si="43"/>
        <v>rnd</v>
      </c>
      <c r="W708" s="1" t="str">
        <f t="shared" si="44"/>
        <v>rnd</v>
      </c>
      <c r="X708" s="1" t="s">
        <v>6713</v>
      </c>
    </row>
    <row r="709" spans="1:24" x14ac:dyDescent="0.2">
      <c r="A709" t="s">
        <v>5411</v>
      </c>
      <c r="B709" t="s">
        <v>3507</v>
      </c>
      <c r="C709" t="s">
        <v>3508</v>
      </c>
      <c r="D709" t="s">
        <v>3509</v>
      </c>
      <c r="E709" t="s">
        <v>6412</v>
      </c>
      <c r="F709" t="s">
        <v>1702</v>
      </c>
      <c r="G709" t="s">
        <v>2589</v>
      </c>
      <c r="H709" t="s">
        <v>3510</v>
      </c>
      <c r="I709" s="1">
        <v>44011</v>
      </c>
      <c r="J709" s="1" t="s">
        <v>6</v>
      </c>
      <c r="K709">
        <v>5</v>
      </c>
      <c r="L709">
        <f t="shared" ca="1" si="45"/>
        <v>69</v>
      </c>
      <c r="M709" t="str" cm="1">
        <f t="array" aca="1" ref="M709" ca="1">INDIRECT(ADDRESS(1+L709,12+K709))</f>
        <v>A01136</v>
      </c>
      <c r="S709" t="s">
        <v>4786</v>
      </c>
      <c r="T709" s="1">
        <f t="shared" si="46"/>
        <v>44011</v>
      </c>
      <c r="U709" s="1">
        <v>44011</v>
      </c>
      <c r="V709" s="1" t="str">
        <f t="shared" si="43"/>
        <v>hr</v>
      </c>
      <c r="W709" s="1" t="str">
        <f t="shared" si="44"/>
        <v>hr</v>
      </c>
      <c r="X709" s="1" t="s">
        <v>6715</v>
      </c>
    </row>
    <row r="710" spans="1:24" x14ac:dyDescent="0.2">
      <c r="A710" t="s">
        <v>5412</v>
      </c>
      <c r="B710" t="s">
        <v>638</v>
      </c>
      <c r="C710" t="s">
        <v>708</v>
      </c>
      <c r="D710" t="s">
        <v>3511</v>
      </c>
      <c r="E710" t="s">
        <v>6413</v>
      </c>
      <c r="F710" t="s">
        <v>3512</v>
      </c>
      <c r="G710" t="s">
        <v>2861</v>
      </c>
      <c r="H710" t="s">
        <v>3513</v>
      </c>
      <c r="I710" s="1">
        <v>41982</v>
      </c>
      <c r="J710" s="1" t="s">
        <v>6</v>
      </c>
      <c r="K710">
        <v>5</v>
      </c>
      <c r="L710">
        <f t="shared" ca="1" si="45"/>
        <v>7</v>
      </c>
      <c r="M710" t="str" cm="1">
        <f t="array" aca="1" ref="M710" ca="1">INDIRECT(ADDRESS(1+L710,12+K710))</f>
        <v>A01074</v>
      </c>
      <c r="S710" t="s">
        <v>4771</v>
      </c>
      <c r="T710" s="1">
        <f t="shared" si="46"/>
        <v>42134</v>
      </c>
      <c r="U710" s="1">
        <v>42134</v>
      </c>
      <c r="V710" s="1" t="str">
        <f t="shared" si="43"/>
        <v>prod</v>
      </c>
      <c r="W710" s="1" t="str">
        <f t="shared" si="44"/>
        <v>prod</v>
      </c>
      <c r="X710" s="1" t="s">
        <v>6712</v>
      </c>
    </row>
    <row r="711" spans="1:24" x14ac:dyDescent="0.2">
      <c r="A711" t="s">
        <v>5413</v>
      </c>
      <c r="B711" t="s">
        <v>3514</v>
      </c>
      <c r="C711" t="s">
        <v>2639</v>
      </c>
      <c r="D711" t="s">
        <v>3515</v>
      </c>
      <c r="E711" t="s">
        <v>6414</v>
      </c>
      <c r="F711" t="s">
        <v>3516</v>
      </c>
      <c r="G711" t="s">
        <v>1877</v>
      </c>
      <c r="H711" t="s">
        <v>3517</v>
      </c>
      <c r="I711" s="1">
        <v>42232</v>
      </c>
      <c r="J711" s="1" t="s">
        <v>6</v>
      </c>
      <c r="K711">
        <v>5</v>
      </c>
      <c r="L711">
        <f t="shared" ca="1" si="45"/>
        <v>5</v>
      </c>
      <c r="M711" t="str" cm="1">
        <f t="array" aca="1" ref="M711" ca="1">INDIRECT(ADDRESS(1+L711,12+K711))</f>
        <v>A01072</v>
      </c>
      <c r="S711" t="s">
        <v>4818</v>
      </c>
      <c r="T711" s="1">
        <f t="shared" si="46"/>
        <v>43864</v>
      </c>
      <c r="U711" s="1">
        <v>43864</v>
      </c>
      <c r="V711" s="1" t="str">
        <f t="shared" si="43"/>
        <v>mark</v>
      </c>
      <c r="W711" s="1" t="str">
        <f t="shared" si="44"/>
        <v>mark</v>
      </c>
      <c r="X711" s="1" t="s">
        <v>6714</v>
      </c>
    </row>
    <row r="712" spans="1:24" x14ac:dyDescent="0.2">
      <c r="A712" t="s">
        <v>5414</v>
      </c>
      <c r="B712" t="s">
        <v>2675</v>
      </c>
      <c r="C712" t="s">
        <v>1361</v>
      </c>
      <c r="D712" t="s">
        <v>3518</v>
      </c>
      <c r="E712" t="s">
        <v>6415</v>
      </c>
      <c r="F712" t="s">
        <v>3519</v>
      </c>
      <c r="G712" t="s">
        <v>2599</v>
      </c>
      <c r="H712" t="s">
        <v>3520</v>
      </c>
      <c r="I712" s="1">
        <v>43805</v>
      </c>
      <c r="J712" s="1" t="s">
        <v>6</v>
      </c>
      <c r="K712">
        <v>5</v>
      </c>
      <c r="L712">
        <f t="shared" ca="1" si="45"/>
        <v>39</v>
      </c>
      <c r="M712" t="str" cm="1">
        <f t="array" aca="1" ref="M712" ca="1">INDIRECT(ADDRESS(1+L712,12+K712))</f>
        <v>A01106</v>
      </c>
      <c r="S712" t="s">
        <v>4788</v>
      </c>
      <c r="T712" s="1">
        <f t="shared" si="46"/>
        <v>43805</v>
      </c>
      <c r="U712" s="1">
        <v>43805</v>
      </c>
      <c r="V712" s="1" t="str">
        <f t="shared" si="43"/>
        <v>mark</v>
      </c>
      <c r="W712" s="1" t="str">
        <f t="shared" si="44"/>
        <v>mark</v>
      </c>
      <c r="X712" s="1" t="s">
        <v>6714</v>
      </c>
    </row>
    <row r="713" spans="1:24" x14ac:dyDescent="0.2">
      <c r="A713" t="s">
        <v>5415</v>
      </c>
      <c r="B713" t="s">
        <v>3521</v>
      </c>
      <c r="C713" t="s">
        <v>2582</v>
      </c>
      <c r="D713" t="s">
        <v>3522</v>
      </c>
      <c r="E713" t="s">
        <v>6416</v>
      </c>
      <c r="F713" t="s">
        <v>3523</v>
      </c>
      <c r="G713" t="s">
        <v>1384</v>
      </c>
      <c r="H713" t="s">
        <v>3524</v>
      </c>
      <c r="I713" s="1">
        <v>41889</v>
      </c>
      <c r="J713" s="1">
        <v>44008</v>
      </c>
      <c r="K713">
        <v>5</v>
      </c>
      <c r="L713">
        <f t="shared" ca="1" si="45"/>
        <v>21</v>
      </c>
      <c r="M713" t="str" cm="1">
        <f t="array" aca="1" ref="M713" ca="1">INDIRECT(ADDRESS(1+L713,12+K713))</f>
        <v>A01088</v>
      </c>
      <c r="S713" t="s">
        <v>4802</v>
      </c>
      <c r="T713" s="1">
        <f t="shared" si="46"/>
        <v>43808</v>
      </c>
      <c r="U713" s="1">
        <v>43808</v>
      </c>
      <c r="V713" s="1" t="str">
        <f t="shared" si="43"/>
        <v>prod</v>
      </c>
      <c r="W713" s="1" t="str">
        <f t="shared" si="44"/>
        <v>prod</v>
      </c>
      <c r="X713" s="1" t="s">
        <v>6712</v>
      </c>
    </row>
    <row r="714" spans="1:24" x14ac:dyDescent="0.2">
      <c r="A714" t="s">
        <v>5416</v>
      </c>
      <c r="B714" t="s">
        <v>3525</v>
      </c>
      <c r="C714" t="s">
        <v>2111</v>
      </c>
      <c r="D714" t="s">
        <v>3526</v>
      </c>
      <c r="E714" t="s">
        <v>6417</v>
      </c>
      <c r="F714" t="s">
        <v>3527</v>
      </c>
      <c r="G714" t="s">
        <v>213</v>
      </c>
      <c r="H714" t="s">
        <v>3528</v>
      </c>
      <c r="I714" s="1">
        <v>42901</v>
      </c>
      <c r="J714" s="1" t="s">
        <v>6</v>
      </c>
      <c r="K714">
        <v>5</v>
      </c>
      <c r="L714">
        <f t="shared" ca="1" si="45"/>
        <v>40</v>
      </c>
      <c r="M714" t="str" cm="1">
        <f t="array" aca="1" ref="M714" ca="1">INDIRECT(ADDRESS(1+L714,12+K714))</f>
        <v>A01107</v>
      </c>
      <c r="S714" t="s">
        <v>4809</v>
      </c>
      <c r="T714" s="1">
        <f t="shared" si="46"/>
        <v>42901</v>
      </c>
      <c r="U714" s="1">
        <v>42901</v>
      </c>
      <c r="V714" s="1" t="str">
        <f t="shared" si="43"/>
        <v>mark</v>
      </c>
      <c r="W714" s="1" t="str">
        <f t="shared" si="44"/>
        <v>mark</v>
      </c>
      <c r="X714" s="1" t="s">
        <v>6714</v>
      </c>
    </row>
    <row r="715" spans="1:24" x14ac:dyDescent="0.2">
      <c r="A715" t="s">
        <v>5417</v>
      </c>
      <c r="B715" t="s">
        <v>3529</v>
      </c>
      <c r="C715" t="s">
        <v>1629</v>
      </c>
      <c r="D715" t="s">
        <v>3530</v>
      </c>
      <c r="E715" t="s">
        <v>6418</v>
      </c>
      <c r="F715" t="s">
        <v>3531</v>
      </c>
      <c r="G715" t="s">
        <v>1791</v>
      </c>
      <c r="H715" t="s">
        <v>3532</v>
      </c>
      <c r="I715" s="1">
        <v>41128</v>
      </c>
      <c r="J715" s="1" t="s">
        <v>6</v>
      </c>
      <c r="K715">
        <v>5</v>
      </c>
      <c r="L715">
        <f t="shared" ca="1" si="45"/>
        <v>1</v>
      </c>
      <c r="M715" t="str" cm="1">
        <f t="array" aca="1" ref="M715" ca="1">INDIRECT(ADDRESS(1+L715,12+K715))</f>
        <v>A01068</v>
      </c>
      <c r="S715" t="s">
        <v>4817</v>
      </c>
      <c r="T715" s="1">
        <f t="shared" si="46"/>
        <v>41919</v>
      </c>
      <c r="U715" s="1">
        <v>41919</v>
      </c>
      <c r="V715" s="1" t="str">
        <f t="shared" si="43"/>
        <v>rnd</v>
      </c>
      <c r="W715" s="1" t="str">
        <f t="shared" si="44"/>
        <v>rnd</v>
      </c>
      <c r="X715" s="1" t="s">
        <v>6713</v>
      </c>
    </row>
    <row r="716" spans="1:24" x14ac:dyDescent="0.2">
      <c r="A716" t="s">
        <v>5418</v>
      </c>
      <c r="B716" t="s">
        <v>1072</v>
      </c>
      <c r="C716" t="s">
        <v>3533</v>
      </c>
      <c r="D716" t="s">
        <v>3534</v>
      </c>
      <c r="E716" t="s">
        <v>6419</v>
      </c>
      <c r="F716" t="s">
        <v>3535</v>
      </c>
      <c r="G716" t="s">
        <v>2233</v>
      </c>
      <c r="H716" t="s">
        <v>3536</v>
      </c>
      <c r="I716" s="1">
        <v>42980</v>
      </c>
      <c r="J716" s="1" t="s">
        <v>6</v>
      </c>
      <c r="K716">
        <v>5</v>
      </c>
      <c r="L716">
        <f t="shared" ca="1" si="45"/>
        <v>48</v>
      </c>
      <c r="M716" t="str" cm="1">
        <f t="array" aca="1" ref="M716" ca="1">INDIRECT(ADDRESS(1+L716,12+K716))</f>
        <v>A01115</v>
      </c>
      <c r="S716" t="s">
        <v>4814</v>
      </c>
      <c r="T716" s="1">
        <f t="shared" si="46"/>
        <v>43580</v>
      </c>
      <c r="U716" s="1">
        <v>43580</v>
      </c>
      <c r="V716" s="1" t="str">
        <f t="shared" ref="V716:V779" si="47">LOOKUP(S716,A:A,W:W)</f>
        <v>rnd</v>
      </c>
      <c r="W716" s="1" t="str">
        <f t="shared" ref="W716:W779" si="48">V716</f>
        <v>rnd</v>
      </c>
      <c r="X716" s="1" t="s">
        <v>6713</v>
      </c>
    </row>
    <row r="717" spans="1:24" x14ac:dyDescent="0.2">
      <c r="A717" t="s">
        <v>5419</v>
      </c>
      <c r="B717" t="s">
        <v>1553</v>
      </c>
      <c r="C717" t="s">
        <v>754</v>
      </c>
      <c r="D717" t="s">
        <v>3537</v>
      </c>
      <c r="E717" t="s">
        <v>6420</v>
      </c>
      <c r="F717" t="s">
        <v>3538</v>
      </c>
      <c r="G717" t="s">
        <v>1877</v>
      </c>
      <c r="H717" t="s">
        <v>3539</v>
      </c>
      <c r="I717" s="1">
        <v>40682</v>
      </c>
      <c r="J717" s="1">
        <v>43400</v>
      </c>
      <c r="K717">
        <v>5</v>
      </c>
      <c r="L717">
        <f t="shared" ca="1" si="45"/>
        <v>35</v>
      </c>
      <c r="M717" t="str" cm="1">
        <f t="array" aca="1" ref="M717" ca="1">INDIRECT(ADDRESS(1+L717,12+K717))</f>
        <v>A01102</v>
      </c>
      <c r="S717" t="s">
        <v>4784</v>
      </c>
      <c r="T717" s="1">
        <f t="shared" si="46"/>
        <v>42107</v>
      </c>
      <c r="U717" s="1">
        <v>42107</v>
      </c>
      <c r="V717" s="1" t="str">
        <f t="shared" si="47"/>
        <v>prod</v>
      </c>
      <c r="W717" s="1" t="str">
        <f t="shared" si="48"/>
        <v>prod</v>
      </c>
      <c r="X717" s="1" t="s">
        <v>6712</v>
      </c>
    </row>
    <row r="718" spans="1:24" x14ac:dyDescent="0.2">
      <c r="A718" t="s">
        <v>5420</v>
      </c>
      <c r="B718" t="s">
        <v>3540</v>
      </c>
      <c r="C718" t="s">
        <v>3541</v>
      </c>
      <c r="D718" t="s">
        <v>3542</v>
      </c>
      <c r="E718" t="s">
        <v>6421</v>
      </c>
      <c r="F718" t="s">
        <v>265</v>
      </c>
      <c r="G718" t="s">
        <v>3161</v>
      </c>
      <c r="H718" t="s">
        <v>3543</v>
      </c>
      <c r="I718" s="1">
        <v>44072</v>
      </c>
      <c r="J718" s="1" t="s">
        <v>6</v>
      </c>
      <c r="K718">
        <v>5</v>
      </c>
      <c r="L718">
        <f t="shared" ca="1" si="45"/>
        <v>58</v>
      </c>
      <c r="M718" t="str" cm="1">
        <f t="array" aca="1" ref="M718" ca="1">INDIRECT(ADDRESS(1+L718,12+K718))</f>
        <v>A01125</v>
      </c>
      <c r="S718" t="s">
        <v>4786</v>
      </c>
      <c r="T718" s="1">
        <f t="shared" si="46"/>
        <v>44072</v>
      </c>
      <c r="U718" s="1">
        <v>44072</v>
      </c>
      <c r="V718" s="1" t="str">
        <f t="shared" si="47"/>
        <v>hr</v>
      </c>
      <c r="W718" s="1" t="str">
        <f t="shared" si="48"/>
        <v>hr</v>
      </c>
      <c r="X718" s="1" t="s">
        <v>6715</v>
      </c>
    </row>
    <row r="719" spans="1:24" x14ac:dyDescent="0.2">
      <c r="A719" t="s">
        <v>5421</v>
      </c>
      <c r="B719" t="s">
        <v>3544</v>
      </c>
      <c r="C719" t="s">
        <v>3545</v>
      </c>
      <c r="D719" t="s">
        <v>3546</v>
      </c>
      <c r="E719" t="s">
        <v>6422</v>
      </c>
      <c r="F719" t="s">
        <v>3547</v>
      </c>
      <c r="G719" t="s">
        <v>568</v>
      </c>
      <c r="H719" t="s">
        <v>3548</v>
      </c>
      <c r="I719" s="1">
        <v>42913</v>
      </c>
      <c r="J719" s="1" t="s">
        <v>6</v>
      </c>
      <c r="K719">
        <v>5</v>
      </c>
      <c r="L719">
        <f t="shared" ca="1" si="45"/>
        <v>53</v>
      </c>
      <c r="M719" t="str" cm="1">
        <f t="array" aca="1" ref="M719" ca="1">INDIRECT(ADDRESS(1+L719,12+K719))</f>
        <v>A01120</v>
      </c>
      <c r="S719" t="s">
        <v>4820</v>
      </c>
      <c r="T719" s="1">
        <f t="shared" si="46"/>
        <v>42913</v>
      </c>
      <c r="U719" s="1">
        <v>42913</v>
      </c>
      <c r="V719" s="1" t="str">
        <f t="shared" si="47"/>
        <v>rnd</v>
      </c>
      <c r="W719" s="1" t="str">
        <f t="shared" si="48"/>
        <v>rnd</v>
      </c>
      <c r="X719" s="1" t="s">
        <v>6713</v>
      </c>
    </row>
    <row r="720" spans="1:24" x14ac:dyDescent="0.2">
      <c r="A720" t="s">
        <v>5422</v>
      </c>
      <c r="B720" t="s">
        <v>3549</v>
      </c>
      <c r="C720" t="s">
        <v>3550</v>
      </c>
      <c r="D720" t="s">
        <v>3551</v>
      </c>
      <c r="E720" t="s">
        <v>6423</v>
      </c>
      <c r="F720" t="s">
        <v>3552</v>
      </c>
      <c r="G720" t="s">
        <v>2766</v>
      </c>
      <c r="H720" t="s">
        <v>3553</v>
      </c>
      <c r="I720" s="1">
        <v>40622</v>
      </c>
      <c r="J720" s="1" t="s">
        <v>6</v>
      </c>
      <c r="K720">
        <v>5</v>
      </c>
      <c r="L720">
        <f t="shared" ca="1" si="45"/>
        <v>47</v>
      </c>
      <c r="M720" t="str" cm="1">
        <f t="array" aca="1" ref="M720" ca="1">INDIRECT(ADDRESS(1+L720,12+K720))</f>
        <v>A01114</v>
      </c>
      <c r="S720" t="s">
        <v>4803</v>
      </c>
      <c r="T720" s="1">
        <f t="shared" si="46"/>
        <v>40868</v>
      </c>
      <c r="U720" s="1">
        <v>40868</v>
      </c>
      <c r="V720" s="1" t="str">
        <f t="shared" si="47"/>
        <v>rnd</v>
      </c>
      <c r="W720" s="1" t="str">
        <f t="shared" si="48"/>
        <v>rnd</v>
      </c>
      <c r="X720" s="1" t="s">
        <v>6713</v>
      </c>
    </row>
    <row r="721" spans="1:24" x14ac:dyDescent="0.2">
      <c r="A721" t="s">
        <v>5423</v>
      </c>
      <c r="B721" t="s">
        <v>3554</v>
      </c>
      <c r="C721" t="s">
        <v>3555</v>
      </c>
      <c r="D721" t="s">
        <v>3556</v>
      </c>
      <c r="E721" t="s">
        <v>6424</v>
      </c>
      <c r="F721" t="s">
        <v>3557</v>
      </c>
      <c r="G721" t="s">
        <v>508</v>
      </c>
      <c r="H721" t="s">
        <v>3558</v>
      </c>
      <c r="I721" s="1">
        <v>40971</v>
      </c>
      <c r="J721" s="1" t="s">
        <v>6</v>
      </c>
      <c r="K721">
        <v>5</v>
      </c>
      <c r="L721">
        <f t="shared" ca="1" si="45"/>
        <v>62</v>
      </c>
      <c r="M721" t="str" cm="1">
        <f t="array" aca="1" ref="M721" ca="1">INDIRECT(ADDRESS(1+L721,12+K721))</f>
        <v>A01129</v>
      </c>
      <c r="S721" t="s">
        <v>4806</v>
      </c>
      <c r="T721" s="1">
        <f t="shared" si="46"/>
        <v>43424</v>
      </c>
      <c r="U721" s="1">
        <v>43424</v>
      </c>
      <c r="V721" s="1" t="str">
        <f t="shared" si="47"/>
        <v>prod</v>
      </c>
      <c r="W721" s="1" t="str">
        <f t="shared" si="48"/>
        <v>prod</v>
      </c>
      <c r="X721" s="1" t="s">
        <v>6712</v>
      </c>
    </row>
    <row r="722" spans="1:24" x14ac:dyDescent="0.2">
      <c r="A722" t="s">
        <v>5424</v>
      </c>
      <c r="B722" t="s">
        <v>3559</v>
      </c>
      <c r="C722" t="s">
        <v>3560</v>
      </c>
      <c r="D722" t="s">
        <v>3561</v>
      </c>
      <c r="E722" t="s">
        <v>6425</v>
      </c>
      <c r="F722" t="s">
        <v>539</v>
      </c>
      <c r="G722" t="s">
        <v>834</v>
      </c>
      <c r="H722" t="s">
        <v>3562</v>
      </c>
      <c r="I722" s="1">
        <v>43708</v>
      </c>
      <c r="J722" s="1" t="s">
        <v>6</v>
      </c>
      <c r="K722">
        <v>5</v>
      </c>
      <c r="L722">
        <f t="shared" ca="1" si="45"/>
        <v>65</v>
      </c>
      <c r="M722" t="str" cm="1">
        <f t="array" aca="1" ref="M722" ca="1">INDIRECT(ADDRESS(1+L722,12+K722))</f>
        <v>A01132</v>
      </c>
      <c r="S722" t="s">
        <v>4779</v>
      </c>
      <c r="T722" s="1">
        <f t="shared" si="46"/>
        <v>43861</v>
      </c>
      <c r="U722" s="1">
        <v>43861</v>
      </c>
      <c r="V722" s="1" t="str">
        <f t="shared" si="47"/>
        <v>mark</v>
      </c>
      <c r="W722" s="1" t="str">
        <f t="shared" si="48"/>
        <v>mark</v>
      </c>
      <c r="X722" s="1" t="s">
        <v>6714</v>
      </c>
    </row>
    <row r="723" spans="1:24" x14ac:dyDescent="0.2">
      <c r="A723" t="s">
        <v>5425</v>
      </c>
      <c r="B723" t="s">
        <v>2576</v>
      </c>
      <c r="C723" t="s">
        <v>3563</v>
      </c>
      <c r="D723" t="s">
        <v>3564</v>
      </c>
      <c r="E723" t="s">
        <v>6426</v>
      </c>
      <c r="F723" t="s">
        <v>3565</v>
      </c>
      <c r="G723" t="s">
        <v>35</v>
      </c>
      <c r="H723" t="s">
        <v>3566</v>
      </c>
      <c r="I723" s="1">
        <v>44026</v>
      </c>
      <c r="J723" s="1" t="s">
        <v>6</v>
      </c>
      <c r="K723">
        <v>5</v>
      </c>
      <c r="L723">
        <f t="shared" ca="1" si="45"/>
        <v>56</v>
      </c>
      <c r="M723" t="str" cm="1">
        <f t="array" aca="1" ref="M723" ca="1">INDIRECT(ADDRESS(1+L723,12+K723))</f>
        <v>A01123</v>
      </c>
      <c r="S723" t="s">
        <v>4823</v>
      </c>
      <c r="T723" s="1">
        <f t="shared" si="46"/>
        <v>44026</v>
      </c>
      <c r="U723" s="1">
        <v>44026</v>
      </c>
      <c r="V723" s="1" t="str">
        <f t="shared" si="47"/>
        <v>rnd</v>
      </c>
      <c r="W723" s="1" t="str">
        <f t="shared" si="48"/>
        <v>rnd</v>
      </c>
      <c r="X723" s="1" t="s">
        <v>6713</v>
      </c>
    </row>
    <row r="724" spans="1:24" x14ac:dyDescent="0.2">
      <c r="A724" t="s">
        <v>5426</v>
      </c>
      <c r="B724" t="s">
        <v>2914</v>
      </c>
      <c r="C724" t="s">
        <v>1816</v>
      </c>
      <c r="D724" t="s">
        <v>3567</v>
      </c>
      <c r="E724" t="s">
        <v>6427</v>
      </c>
      <c r="F724" t="s">
        <v>877</v>
      </c>
      <c r="G724" t="s">
        <v>1978</v>
      </c>
      <c r="H724" t="s">
        <v>3568</v>
      </c>
      <c r="I724" s="1">
        <v>42835</v>
      </c>
      <c r="J724" s="1" t="s">
        <v>6</v>
      </c>
      <c r="K724">
        <v>5</v>
      </c>
      <c r="L724">
        <f t="shared" ca="1" si="45"/>
        <v>61</v>
      </c>
      <c r="M724" t="str" cm="1">
        <f t="array" aca="1" ref="M724" ca="1">INDIRECT(ADDRESS(1+L724,12+K724))</f>
        <v>A01128</v>
      </c>
      <c r="S724" t="s">
        <v>4767</v>
      </c>
      <c r="T724" s="1">
        <f t="shared" si="46"/>
        <v>42860</v>
      </c>
      <c r="U724" s="1">
        <v>42860</v>
      </c>
      <c r="V724" s="1" t="str">
        <f t="shared" si="47"/>
        <v>hr</v>
      </c>
      <c r="W724" s="1" t="str">
        <f t="shared" si="48"/>
        <v>hr</v>
      </c>
      <c r="X724" s="1" t="s">
        <v>6715</v>
      </c>
    </row>
    <row r="725" spans="1:24" x14ac:dyDescent="0.2">
      <c r="A725" t="s">
        <v>5427</v>
      </c>
      <c r="B725" t="s">
        <v>581</v>
      </c>
      <c r="C725" t="s">
        <v>3569</v>
      </c>
      <c r="D725" t="s">
        <v>3570</v>
      </c>
      <c r="E725" t="s">
        <v>6428</v>
      </c>
      <c r="F725" t="s">
        <v>3571</v>
      </c>
      <c r="G725" t="s">
        <v>231</v>
      </c>
      <c r="H725" t="s">
        <v>3572</v>
      </c>
      <c r="I725" s="1">
        <v>42606</v>
      </c>
      <c r="J725" s="1">
        <v>43916</v>
      </c>
      <c r="K725">
        <v>5</v>
      </c>
      <c r="L725">
        <f t="shared" ca="1" si="45"/>
        <v>9</v>
      </c>
      <c r="M725" t="str" cm="1">
        <f t="array" aca="1" ref="M725" ca="1">INDIRECT(ADDRESS(1+L725,12+K725))</f>
        <v>A01076</v>
      </c>
      <c r="S725" t="s">
        <v>4828</v>
      </c>
      <c r="T725" s="1">
        <f t="shared" si="46"/>
        <v>42606</v>
      </c>
      <c r="U725" s="1">
        <v>42606</v>
      </c>
      <c r="V725" s="1" t="str">
        <f t="shared" si="47"/>
        <v>rnd</v>
      </c>
      <c r="W725" s="1" t="str">
        <f t="shared" si="48"/>
        <v>rnd</v>
      </c>
      <c r="X725" s="1" t="s">
        <v>6713</v>
      </c>
    </row>
    <row r="726" spans="1:24" x14ac:dyDescent="0.2">
      <c r="A726" t="s">
        <v>5428</v>
      </c>
      <c r="B726" t="s">
        <v>3573</v>
      </c>
      <c r="C726" t="s">
        <v>679</v>
      </c>
      <c r="D726" t="s">
        <v>3574</v>
      </c>
      <c r="E726" t="s">
        <v>6429</v>
      </c>
      <c r="F726" t="s">
        <v>3575</v>
      </c>
      <c r="G726" t="s">
        <v>3018</v>
      </c>
      <c r="H726" t="s">
        <v>3576</v>
      </c>
      <c r="I726" s="1">
        <v>41602</v>
      </c>
      <c r="J726" s="1" t="s">
        <v>6</v>
      </c>
      <c r="K726">
        <v>5</v>
      </c>
      <c r="L726">
        <f t="shared" ca="1" si="45"/>
        <v>62</v>
      </c>
      <c r="M726" t="str" cm="1">
        <f t="array" aca="1" ref="M726" ca="1">INDIRECT(ADDRESS(1+L726,12+K726))</f>
        <v>A01129</v>
      </c>
      <c r="S726" t="s">
        <v>4781</v>
      </c>
      <c r="T726" s="1">
        <f t="shared" si="46"/>
        <v>43348</v>
      </c>
      <c r="U726" s="1">
        <v>43348</v>
      </c>
      <c r="V726" s="1" t="str">
        <f t="shared" si="47"/>
        <v>prod</v>
      </c>
      <c r="W726" s="1" t="str">
        <f t="shared" si="48"/>
        <v>prod</v>
      </c>
      <c r="X726" s="1" t="s">
        <v>6712</v>
      </c>
    </row>
    <row r="727" spans="1:24" x14ac:dyDescent="0.2">
      <c r="A727" t="s">
        <v>5429</v>
      </c>
      <c r="B727" t="s">
        <v>3577</v>
      </c>
      <c r="C727" t="s">
        <v>3578</v>
      </c>
      <c r="D727" t="s">
        <v>3579</v>
      </c>
      <c r="E727" t="s">
        <v>6430</v>
      </c>
      <c r="F727" t="s">
        <v>3580</v>
      </c>
      <c r="G727" t="s">
        <v>2744</v>
      </c>
      <c r="H727" t="s">
        <v>3581</v>
      </c>
      <c r="I727" s="1">
        <v>42014</v>
      </c>
      <c r="J727" s="1" t="s">
        <v>6</v>
      </c>
      <c r="K727">
        <v>5</v>
      </c>
      <c r="L727">
        <f t="shared" ca="1" si="45"/>
        <v>22</v>
      </c>
      <c r="M727" t="str" cm="1">
        <f t="array" aca="1" ref="M727" ca="1">INDIRECT(ADDRESS(1+L727,12+K727))</f>
        <v>A01089</v>
      </c>
      <c r="S727" t="s">
        <v>4770</v>
      </c>
      <c r="T727" s="1">
        <f t="shared" si="46"/>
        <v>42014</v>
      </c>
      <c r="U727" s="1">
        <v>42014</v>
      </c>
      <c r="V727" s="1" t="str">
        <f t="shared" si="47"/>
        <v>prod</v>
      </c>
      <c r="W727" s="1" t="str">
        <f t="shared" si="48"/>
        <v>prod</v>
      </c>
      <c r="X727" s="1" t="s">
        <v>6712</v>
      </c>
    </row>
    <row r="728" spans="1:24" x14ac:dyDescent="0.2">
      <c r="A728" t="s">
        <v>5430</v>
      </c>
      <c r="B728" t="s">
        <v>1208</v>
      </c>
      <c r="C728" t="s">
        <v>3582</v>
      </c>
      <c r="D728" t="s">
        <v>3583</v>
      </c>
      <c r="E728" t="s">
        <v>6431</v>
      </c>
      <c r="F728" t="s">
        <v>3584</v>
      </c>
      <c r="G728" t="s">
        <v>237</v>
      </c>
      <c r="H728" t="s">
        <v>3585</v>
      </c>
      <c r="I728" s="1">
        <v>41905</v>
      </c>
      <c r="J728" s="1" t="s">
        <v>6</v>
      </c>
      <c r="K728">
        <v>5</v>
      </c>
      <c r="L728">
        <f t="shared" ca="1" si="45"/>
        <v>7</v>
      </c>
      <c r="M728" t="str" cm="1">
        <f t="array" aca="1" ref="M728" ca="1">INDIRECT(ADDRESS(1+L728,12+K728))</f>
        <v>A01074</v>
      </c>
      <c r="S728" t="s">
        <v>4805</v>
      </c>
      <c r="T728" s="1">
        <f t="shared" si="46"/>
        <v>44036</v>
      </c>
      <c r="U728" s="1">
        <v>44036</v>
      </c>
      <c r="V728" s="1" t="str">
        <f t="shared" si="47"/>
        <v>prod</v>
      </c>
      <c r="W728" s="1" t="str">
        <f t="shared" si="48"/>
        <v>prod</v>
      </c>
      <c r="X728" s="1" t="s">
        <v>6712</v>
      </c>
    </row>
    <row r="729" spans="1:24" x14ac:dyDescent="0.2">
      <c r="A729" t="s">
        <v>5431</v>
      </c>
      <c r="B729" t="s">
        <v>3586</v>
      </c>
      <c r="C729" t="s">
        <v>3587</v>
      </c>
      <c r="D729" t="s">
        <v>3588</v>
      </c>
      <c r="E729" t="s">
        <v>6432</v>
      </c>
      <c r="F729" t="s">
        <v>3589</v>
      </c>
      <c r="G729" t="s">
        <v>202</v>
      </c>
      <c r="H729" t="s">
        <v>3590</v>
      </c>
      <c r="I729" s="1">
        <v>41227</v>
      </c>
      <c r="J729" s="1" t="s">
        <v>6</v>
      </c>
      <c r="K729">
        <v>5</v>
      </c>
      <c r="L729">
        <f t="shared" ca="1" si="45"/>
        <v>51</v>
      </c>
      <c r="M729" t="str" cm="1">
        <f t="array" aca="1" ref="M729" ca="1">INDIRECT(ADDRESS(1+L729,12+K729))</f>
        <v>A01118</v>
      </c>
      <c r="S729" t="s">
        <v>4771</v>
      </c>
      <c r="T729" s="1">
        <f t="shared" si="46"/>
        <v>42134</v>
      </c>
      <c r="U729" s="1">
        <v>42134</v>
      </c>
      <c r="V729" s="1" t="str">
        <f t="shared" si="47"/>
        <v>prod</v>
      </c>
      <c r="W729" s="1" t="str">
        <f t="shared" si="48"/>
        <v>prod</v>
      </c>
      <c r="X729" s="1" t="s">
        <v>6712</v>
      </c>
    </row>
    <row r="730" spans="1:24" x14ac:dyDescent="0.2">
      <c r="A730" t="s">
        <v>5432</v>
      </c>
      <c r="B730" t="s">
        <v>3591</v>
      </c>
      <c r="C730" t="s">
        <v>3592</v>
      </c>
      <c r="D730" t="s">
        <v>3593</v>
      </c>
      <c r="E730" t="s">
        <v>6433</v>
      </c>
      <c r="F730" t="s">
        <v>3594</v>
      </c>
      <c r="G730" t="s">
        <v>3595</v>
      </c>
      <c r="H730" t="s">
        <v>3596</v>
      </c>
      <c r="I730" s="1">
        <v>42588</v>
      </c>
      <c r="J730" s="1">
        <v>43749</v>
      </c>
      <c r="K730">
        <v>5</v>
      </c>
      <c r="L730">
        <f t="shared" ca="1" si="45"/>
        <v>4</v>
      </c>
      <c r="M730" t="str" cm="1">
        <f t="array" aca="1" ref="M730" ca="1">INDIRECT(ADDRESS(1+L730,12+K730))</f>
        <v>A01071</v>
      </c>
      <c r="S730" t="s">
        <v>4773</v>
      </c>
      <c r="T730" s="1">
        <f t="shared" si="46"/>
        <v>42588</v>
      </c>
      <c r="U730" s="1">
        <v>42588</v>
      </c>
      <c r="V730" s="1" t="str">
        <f t="shared" si="47"/>
        <v>prod</v>
      </c>
      <c r="W730" s="1" t="str">
        <f t="shared" si="48"/>
        <v>prod</v>
      </c>
      <c r="X730" s="1" t="s">
        <v>6712</v>
      </c>
    </row>
    <row r="731" spans="1:24" x14ac:dyDescent="0.2">
      <c r="A731" t="s">
        <v>5433</v>
      </c>
      <c r="B731" t="s">
        <v>2932</v>
      </c>
      <c r="C731" t="s">
        <v>3597</v>
      </c>
      <c r="D731" t="s">
        <v>3598</v>
      </c>
      <c r="E731" t="s">
        <v>6434</v>
      </c>
      <c r="F731" t="s">
        <v>3599</v>
      </c>
      <c r="G731" t="s">
        <v>797</v>
      </c>
      <c r="H731" t="s">
        <v>3600</v>
      </c>
      <c r="I731" s="1">
        <v>41844</v>
      </c>
      <c r="J731" s="1">
        <v>43790</v>
      </c>
      <c r="K731">
        <v>5</v>
      </c>
      <c r="L731">
        <f t="shared" ca="1" si="45"/>
        <v>66</v>
      </c>
      <c r="M731" t="str" cm="1">
        <f t="array" aca="1" ref="M731" ca="1">INDIRECT(ADDRESS(1+L731,12+K731))</f>
        <v>A01133</v>
      </c>
      <c r="S731" t="s">
        <v>4808</v>
      </c>
      <c r="T731" s="1">
        <f t="shared" si="46"/>
        <v>41844</v>
      </c>
      <c r="U731" s="1">
        <v>41844</v>
      </c>
      <c r="V731" s="1" t="str">
        <f t="shared" si="47"/>
        <v>mark</v>
      </c>
      <c r="W731" s="1" t="str">
        <f t="shared" si="48"/>
        <v>mark</v>
      </c>
      <c r="X731" s="1" t="s">
        <v>6714</v>
      </c>
    </row>
    <row r="732" spans="1:24" x14ac:dyDescent="0.2">
      <c r="A732" t="s">
        <v>5434</v>
      </c>
      <c r="B732" t="s">
        <v>3601</v>
      </c>
      <c r="C732" t="s">
        <v>3247</v>
      </c>
      <c r="D732" t="s">
        <v>3602</v>
      </c>
      <c r="E732" t="s">
        <v>6435</v>
      </c>
      <c r="F732" t="s">
        <v>3603</v>
      </c>
      <c r="G732" t="s">
        <v>1338</v>
      </c>
      <c r="H732" t="s">
        <v>3604</v>
      </c>
      <c r="I732" s="1">
        <v>42208</v>
      </c>
      <c r="J732" s="1">
        <v>43590</v>
      </c>
      <c r="K732">
        <v>5</v>
      </c>
      <c r="L732">
        <f t="shared" ca="1" si="45"/>
        <v>16</v>
      </c>
      <c r="M732" t="str" cm="1">
        <f t="array" aca="1" ref="M732" ca="1">INDIRECT(ADDRESS(1+L732,12+K732))</f>
        <v>A01083</v>
      </c>
      <c r="S732" t="s">
        <v>4803</v>
      </c>
      <c r="T732" s="1">
        <f t="shared" si="46"/>
        <v>42208</v>
      </c>
      <c r="U732" s="1">
        <v>42208</v>
      </c>
      <c r="V732" s="1" t="str">
        <f t="shared" si="47"/>
        <v>rnd</v>
      </c>
      <c r="W732" s="1" t="str">
        <f t="shared" si="48"/>
        <v>rnd</v>
      </c>
      <c r="X732" s="1" t="s">
        <v>6713</v>
      </c>
    </row>
    <row r="733" spans="1:24" x14ac:dyDescent="0.2">
      <c r="A733" t="s">
        <v>5435</v>
      </c>
      <c r="B733" t="s">
        <v>911</v>
      </c>
      <c r="C733" t="s">
        <v>3605</v>
      </c>
      <c r="D733" t="s">
        <v>3606</v>
      </c>
      <c r="E733" t="s">
        <v>6436</v>
      </c>
      <c r="F733" t="s">
        <v>3607</v>
      </c>
      <c r="G733" t="s">
        <v>3608</v>
      </c>
      <c r="H733" t="s">
        <v>3609</v>
      </c>
      <c r="I733" s="1">
        <v>41456</v>
      </c>
      <c r="J733" s="1" t="s">
        <v>6</v>
      </c>
      <c r="K733">
        <v>5</v>
      </c>
      <c r="L733">
        <f t="shared" ca="1" si="45"/>
        <v>47</v>
      </c>
      <c r="M733" t="str" cm="1">
        <f t="array" aca="1" ref="M733" ca="1">INDIRECT(ADDRESS(1+L733,12+K733))</f>
        <v>A01114</v>
      </c>
      <c r="S733" t="s">
        <v>4813</v>
      </c>
      <c r="T733" s="1">
        <f t="shared" si="46"/>
        <v>41456</v>
      </c>
      <c r="U733" s="1">
        <v>41456</v>
      </c>
      <c r="V733" s="1" t="str">
        <f t="shared" si="47"/>
        <v>prod</v>
      </c>
      <c r="W733" s="1" t="str">
        <f t="shared" si="48"/>
        <v>prod</v>
      </c>
      <c r="X733" s="1" t="s">
        <v>6712</v>
      </c>
    </row>
    <row r="734" spans="1:24" x14ac:dyDescent="0.2">
      <c r="A734" t="s">
        <v>5436</v>
      </c>
      <c r="B734" t="s">
        <v>3014</v>
      </c>
      <c r="C734" t="s">
        <v>2520</v>
      </c>
      <c r="D734" t="s">
        <v>3610</v>
      </c>
      <c r="E734" t="s">
        <v>6437</v>
      </c>
      <c r="F734" t="s">
        <v>3611</v>
      </c>
      <c r="G734" t="s">
        <v>1007</v>
      </c>
      <c r="H734" t="s">
        <v>3612</v>
      </c>
      <c r="I734" s="1">
        <v>43963</v>
      </c>
      <c r="J734" s="1" t="s">
        <v>6</v>
      </c>
      <c r="K734">
        <v>5</v>
      </c>
      <c r="L734">
        <f t="shared" ca="1" si="45"/>
        <v>68</v>
      </c>
      <c r="M734" t="str" cm="1">
        <f t="array" aca="1" ref="M734" ca="1">INDIRECT(ADDRESS(1+L734,12+K734))</f>
        <v>A01135</v>
      </c>
      <c r="S734" t="s">
        <v>4817</v>
      </c>
      <c r="T734" s="1">
        <f t="shared" si="46"/>
        <v>43963</v>
      </c>
      <c r="U734" s="1">
        <v>43963</v>
      </c>
      <c r="V734" s="1" t="str">
        <f t="shared" si="47"/>
        <v>rnd</v>
      </c>
      <c r="W734" s="1" t="str">
        <f t="shared" si="48"/>
        <v>rnd</v>
      </c>
      <c r="X734" s="1" t="s">
        <v>6713</v>
      </c>
    </row>
    <row r="735" spans="1:24" x14ac:dyDescent="0.2">
      <c r="A735" t="s">
        <v>5437</v>
      </c>
      <c r="B735" t="s">
        <v>3613</v>
      </c>
      <c r="C735" t="s">
        <v>3614</v>
      </c>
      <c r="D735" t="s">
        <v>3615</v>
      </c>
      <c r="E735" t="s">
        <v>6438</v>
      </c>
      <c r="F735" t="s">
        <v>3616</v>
      </c>
      <c r="G735" t="s">
        <v>1268</v>
      </c>
      <c r="H735" t="s">
        <v>3617</v>
      </c>
      <c r="I735" s="1">
        <v>40500</v>
      </c>
      <c r="J735" s="1" t="s">
        <v>6</v>
      </c>
      <c r="K735">
        <v>5</v>
      </c>
      <c r="L735">
        <f t="shared" ca="1" si="45"/>
        <v>39</v>
      </c>
      <c r="M735" t="str" cm="1">
        <f t="array" aca="1" ref="M735" ca="1">INDIRECT(ADDRESS(1+L735,12+K735))</f>
        <v>A01106</v>
      </c>
      <c r="S735" t="s">
        <v>4785</v>
      </c>
      <c r="T735" s="1">
        <f t="shared" si="46"/>
        <v>40839</v>
      </c>
      <c r="U735" s="1">
        <v>40839</v>
      </c>
      <c r="V735" s="1" t="str">
        <f t="shared" si="47"/>
        <v>prod</v>
      </c>
      <c r="W735" s="1" t="str">
        <f t="shared" si="48"/>
        <v>prod</v>
      </c>
      <c r="X735" s="1" t="s">
        <v>6712</v>
      </c>
    </row>
    <row r="736" spans="1:24" x14ac:dyDescent="0.2">
      <c r="A736" t="s">
        <v>5438</v>
      </c>
      <c r="B736" t="s">
        <v>3618</v>
      </c>
      <c r="C736" t="s">
        <v>3619</v>
      </c>
      <c r="D736" t="s">
        <v>3620</v>
      </c>
      <c r="E736" t="s">
        <v>6439</v>
      </c>
      <c r="F736" t="s">
        <v>3621</v>
      </c>
      <c r="G736" t="s">
        <v>278</v>
      </c>
      <c r="H736" t="s">
        <v>3622</v>
      </c>
      <c r="I736" s="1">
        <v>40598</v>
      </c>
      <c r="J736" s="1">
        <v>43739</v>
      </c>
      <c r="K736">
        <v>5</v>
      </c>
      <c r="L736">
        <f t="shared" ca="1" si="45"/>
        <v>48</v>
      </c>
      <c r="M736" t="str" cm="1">
        <f t="array" aca="1" ref="M736" ca="1">INDIRECT(ADDRESS(1+L736,12+K736))</f>
        <v>A01115</v>
      </c>
      <c r="S736" t="s">
        <v>4786</v>
      </c>
      <c r="T736" s="1">
        <f t="shared" si="46"/>
        <v>40598</v>
      </c>
      <c r="U736" s="1">
        <v>40598</v>
      </c>
      <c r="V736" s="1" t="str">
        <f t="shared" si="47"/>
        <v>hr</v>
      </c>
      <c r="W736" s="1" t="str">
        <f t="shared" si="48"/>
        <v>hr</v>
      </c>
      <c r="X736" s="1" t="s">
        <v>6715</v>
      </c>
    </row>
    <row r="737" spans="1:24" x14ac:dyDescent="0.2">
      <c r="A737" t="s">
        <v>5439</v>
      </c>
      <c r="B737" t="s">
        <v>2874</v>
      </c>
      <c r="C737" t="s">
        <v>3592</v>
      </c>
      <c r="D737" t="s">
        <v>3623</v>
      </c>
      <c r="E737" t="s">
        <v>6440</v>
      </c>
      <c r="F737" t="s">
        <v>3624</v>
      </c>
      <c r="G737" t="s">
        <v>1840</v>
      </c>
      <c r="H737" t="s">
        <v>3625</v>
      </c>
      <c r="I737" s="1">
        <v>43300</v>
      </c>
      <c r="J737" s="1" t="s">
        <v>6</v>
      </c>
      <c r="K737">
        <v>5</v>
      </c>
      <c r="L737">
        <f t="shared" ca="1" si="45"/>
        <v>35</v>
      </c>
      <c r="M737" t="str" cm="1">
        <f t="array" aca="1" ref="M737" ca="1">INDIRECT(ADDRESS(1+L737,12+K737))</f>
        <v>A01102</v>
      </c>
      <c r="S737" t="s">
        <v>4820</v>
      </c>
      <c r="T737" s="1">
        <f t="shared" si="46"/>
        <v>43300</v>
      </c>
      <c r="U737" s="1">
        <v>43300</v>
      </c>
      <c r="V737" s="1" t="str">
        <f t="shared" si="47"/>
        <v>rnd</v>
      </c>
      <c r="W737" s="1" t="str">
        <f t="shared" si="48"/>
        <v>rnd</v>
      </c>
      <c r="X737" s="1" t="s">
        <v>6713</v>
      </c>
    </row>
    <row r="738" spans="1:24" x14ac:dyDescent="0.2">
      <c r="A738" t="s">
        <v>5440</v>
      </c>
      <c r="B738" t="s">
        <v>3029</v>
      </c>
      <c r="C738" t="s">
        <v>3626</v>
      </c>
      <c r="D738" t="s">
        <v>3627</v>
      </c>
      <c r="E738" t="s">
        <v>6441</v>
      </c>
      <c r="F738" t="s">
        <v>3628</v>
      </c>
      <c r="G738" t="s">
        <v>213</v>
      </c>
      <c r="H738" t="s">
        <v>3629</v>
      </c>
      <c r="I738" s="1">
        <v>40558</v>
      </c>
      <c r="J738" s="1" t="s">
        <v>6</v>
      </c>
      <c r="K738">
        <v>5</v>
      </c>
      <c r="L738">
        <f t="shared" ca="1" si="45"/>
        <v>57</v>
      </c>
      <c r="M738" t="str" cm="1">
        <f t="array" aca="1" ref="M738" ca="1">INDIRECT(ADDRESS(1+L738,12+K738))</f>
        <v>A01124</v>
      </c>
      <c r="S738" t="s">
        <v>4788</v>
      </c>
      <c r="T738" s="1">
        <f t="shared" si="46"/>
        <v>40729</v>
      </c>
      <c r="U738" s="1">
        <v>40729</v>
      </c>
      <c r="V738" s="1" t="str">
        <f t="shared" si="47"/>
        <v>mark</v>
      </c>
      <c r="W738" s="1" t="str">
        <f t="shared" si="48"/>
        <v>mark</v>
      </c>
      <c r="X738" s="1" t="s">
        <v>6714</v>
      </c>
    </row>
    <row r="739" spans="1:24" x14ac:dyDescent="0.2">
      <c r="A739" t="s">
        <v>5441</v>
      </c>
      <c r="B739" t="s">
        <v>3630</v>
      </c>
      <c r="C739" t="s">
        <v>2489</v>
      </c>
      <c r="D739" t="s">
        <v>3631</v>
      </c>
      <c r="E739" t="s">
        <v>6442</v>
      </c>
      <c r="F739" t="s">
        <v>3632</v>
      </c>
      <c r="G739" t="s">
        <v>3253</v>
      </c>
      <c r="H739" t="s">
        <v>3633</v>
      </c>
      <c r="I739" s="1">
        <v>41119</v>
      </c>
      <c r="J739" s="1" t="s">
        <v>6</v>
      </c>
      <c r="K739">
        <v>5</v>
      </c>
      <c r="L739">
        <f t="shared" ca="1" si="45"/>
        <v>62</v>
      </c>
      <c r="M739" t="str" cm="1">
        <f t="array" aca="1" ref="M739" ca="1">INDIRECT(ADDRESS(1+L739,12+K739))</f>
        <v>A01129</v>
      </c>
      <c r="S739" t="s">
        <v>4772</v>
      </c>
      <c r="T739" s="1">
        <f t="shared" si="46"/>
        <v>43204</v>
      </c>
      <c r="U739" s="1">
        <v>43204</v>
      </c>
      <c r="V739" s="1" t="str">
        <f t="shared" si="47"/>
        <v>rnd</v>
      </c>
      <c r="W739" s="1" t="str">
        <f t="shared" si="48"/>
        <v>rnd</v>
      </c>
      <c r="X739" s="1" t="s">
        <v>6713</v>
      </c>
    </row>
    <row r="740" spans="1:24" x14ac:dyDescent="0.2">
      <c r="A740" t="s">
        <v>5442</v>
      </c>
      <c r="B740" t="s">
        <v>2857</v>
      </c>
      <c r="C740" t="s">
        <v>3634</v>
      </c>
      <c r="D740" t="s">
        <v>3635</v>
      </c>
      <c r="E740" t="s">
        <v>6443</v>
      </c>
      <c r="F740" t="s">
        <v>3636</v>
      </c>
      <c r="G740" t="s">
        <v>1808</v>
      </c>
      <c r="H740" t="s">
        <v>3637</v>
      </c>
      <c r="I740" s="1">
        <v>41985</v>
      </c>
      <c r="J740" s="1" t="s">
        <v>6</v>
      </c>
      <c r="K740">
        <v>5</v>
      </c>
      <c r="L740">
        <f t="shared" ca="1" si="45"/>
        <v>35</v>
      </c>
      <c r="M740" t="str" cm="1">
        <f t="array" aca="1" ref="M740" ca="1">INDIRECT(ADDRESS(1+L740,12+K740))</f>
        <v>A01102</v>
      </c>
      <c r="S740" t="s">
        <v>4832</v>
      </c>
      <c r="T740" s="1">
        <f t="shared" si="46"/>
        <v>41985</v>
      </c>
      <c r="U740" s="1">
        <v>41985</v>
      </c>
      <c r="V740" s="1" t="str">
        <f t="shared" si="47"/>
        <v>mark</v>
      </c>
      <c r="W740" s="1" t="str">
        <f t="shared" si="48"/>
        <v>mark</v>
      </c>
      <c r="X740" s="1" t="s">
        <v>6714</v>
      </c>
    </row>
    <row r="741" spans="1:24" x14ac:dyDescent="0.2">
      <c r="A741" t="s">
        <v>5443</v>
      </c>
      <c r="B741" t="s">
        <v>3638</v>
      </c>
      <c r="C741" t="s">
        <v>1760</v>
      </c>
      <c r="D741" t="s">
        <v>3639</v>
      </c>
      <c r="E741" t="s">
        <v>6444</v>
      </c>
      <c r="F741" t="s">
        <v>3640</v>
      </c>
      <c r="G741" t="s">
        <v>619</v>
      </c>
      <c r="H741" t="s">
        <v>3641</v>
      </c>
      <c r="I741" s="1">
        <v>42693</v>
      </c>
      <c r="J741" s="1" t="s">
        <v>6</v>
      </c>
      <c r="K741">
        <v>5</v>
      </c>
      <c r="L741">
        <f t="shared" ca="1" si="45"/>
        <v>62</v>
      </c>
      <c r="M741" t="str" cm="1">
        <f t="array" aca="1" ref="M741" ca="1">INDIRECT(ADDRESS(1+L741,12+K741))</f>
        <v>A01129</v>
      </c>
      <c r="S741" t="s">
        <v>4800</v>
      </c>
      <c r="T741" s="1">
        <f t="shared" si="46"/>
        <v>42693</v>
      </c>
      <c r="U741" s="1">
        <v>42693</v>
      </c>
      <c r="V741" s="1" t="str">
        <f t="shared" si="47"/>
        <v>rnd</v>
      </c>
      <c r="W741" s="1" t="str">
        <f t="shared" si="48"/>
        <v>rnd</v>
      </c>
      <c r="X741" s="1" t="s">
        <v>6713</v>
      </c>
    </row>
    <row r="742" spans="1:24" x14ac:dyDescent="0.2">
      <c r="A742" t="s">
        <v>5444</v>
      </c>
      <c r="B742" t="s">
        <v>3642</v>
      </c>
      <c r="C742" t="s">
        <v>2083</v>
      </c>
      <c r="D742" t="s">
        <v>3643</v>
      </c>
      <c r="E742" t="s">
        <v>6445</v>
      </c>
      <c r="F742" t="s">
        <v>3644</v>
      </c>
      <c r="G742" t="s">
        <v>354</v>
      </c>
      <c r="H742" t="s">
        <v>3645</v>
      </c>
      <c r="I742" s="1">
        <v>43179</v>
      </c>
      <c r="J742" s="1" t="s">
        <v>6</v>
      </c>
      <c r="K742">
        <v>5</v>
      </c>
      <c r="L742">
        <f t="shared" ca="1" si="45"/>
        <v>73</v>
      </c>
      <c r="M742" t="str" cm="1">
        <f t="array" aca="1" ref="M742" ca="1">INDIRECT(ADDRESS(1+L742,12+K742))</f>
        <v>A01140</v>
      </c>
      <c r="S742" t="s">
        <v>4762</v>
      </c>
      <c r="T742" s="1">
        <f t="shared" si="46"/>
        <v>43179</v>
      </c>
      <c r="U742" s="1">
        <v>43179</v>
      </c>
      <c r="V742" s="1" t="str">
        <f t="shared" si="47"/>
        <v>mark</v>
      </c>
      <c r="W742" s="1" t="str">
        <f t="shared" si="48"/>
        <v>mark</v>
      </c>
      <c r="X742" s="1" t="s">
        <v>6714</v>
      </c>
    </row>
    <row r="743" spans="1:24" x14ac:dyDescent="0.2">
      <c r="A743" t="s">
        <v>5445</v>
      </c>
      <c r="B743" t="s">
        <v>3646</v>
      </c>
      <c r="C743" t="s">
        <v>3647</v>
      </c>
      <c r="D743" t="s">
        <v>3648</v>
      </c>
      <c r="E743" t="s">
        <v>6446</v>
      </c>
      <c r="F743" t="s">
        <v>3649</v>
      </c>
      <c r="G743" t="s">
        <v>1800</v>
      </c>
      <c r="H743" t="s">
        <v>3650</v>
      </c>
      <c r="I743" s="1">
        <v>43677</v>
      </c>
      <c r="J743" s="1" t="s">
        <v>6</v>
      </c>
      <c r="K743">
        <v>5</v>
      </c>
      <c r="L743">
        <f t="shared" ca="1" si="45"/>
        <v>52</v>
      </c>
      <c r="M743" t="str" cm="1">
        <f t="array" aca="1" ref="M743" ca="1">INDIRECT(ADDRESS(1+L743,12+K743))</f>
        <v>A01119</v>
      </c>
      <c r="S743" t="s">
        <v>4832</v>
      </c>
      <c r="T743" s="1">
        <f t="shared" si="46"/>
        <v>43677</v>
      </c>
      <c r="U743" s="1">
        <v>43677</v>
      </c>
      <c r="V743" s="1" t="str">
        <f t="shared" si="47"/>
        <v>mark</v>
      </c>
      <c r="W743" s="1" t="str">
        <f t="shared" si="48"/>
        <v>mark</v>
      </c>
      <c r="X743" s="1" t="s">
        <v>6714</v>
      </c>
    </row>
    <row r="744" spans="1:24" x14ac:dyDescent="0.2">
      <c r="A744" t="s">
        <v>5446</v>
      </c>
      <c r="B744" t="s">
        <v>3651</v>
      </c>
      <c r="C744" t="s">
        <v>3652</v>
      </c>
      <c r="D744" t="s">
        <v>3653</v>
      </c>
      <c r="E744" t="s">
        <v>6447</v>
      </c>
      <c r="F744" t="s">
        <v>761</v>
      </c>
      <c r="G744" t="s">
        <v>1726</v>
      </c>
      <c r="H744" t="s">
        <v>3654</v>
      </c>
      <c r="I744" s="1">
        <v>42835</v>
      </c>
      <c r="J744" s="1" t="s">
        <v>6</v>
      </c>
      <c r="K744">
        <v>5</v>
      </c>
      <c r="L744">
        <f t="shared" ca="1" si="45"/>
        <v>61</v>
      </c>
      <c r="M744" t="str" cm="1">
        <f t="array" aca="1" ref="M744" ca="1">INDIRECT(ADDRESS(1+L744,12+K744))</f>
        <v>A01128</v>
      </c>
      <c r="S744" t="s">
        <v>4801</v>
      </c>
      <c r="T744" s="1">
        <f t="shared" si="46"/>
        <v>43358</v>
      </c>
      <c r="U744" s="1">
        <v>43358</v>
      </c>
      <c r="V744" s="1" t="str">
        <f t="shared" si="47"/>
        <v>rnd</v>
      </c>
      <c r="W744" s="1" t="str">
        <f t="shared" si="48"/>
        <v>rnd</v>
      </c>
      <c r="X744" s="1" t="s">
        <v>6713</v>
      </c>
    </row>
    <row r="745" spans="1:24" x14ac:dyDescent="0.2">
      <c r="A745" t="s">
        <v>5447</v>
      </c>
      <c r="B745" t="s">
        <v>3655</v>
      </c>
      <c r="C745" t="s">
        <v>927</v>
      </c>
      <c r="D745" t="s">
        <v>3656</v>
      </c>
      <c r="E745" t="s">
        <v>6448</v>
      </c>
      <c r="F745" t="s">
        <v>3657</v>
      </c>
      <c r="G745" t="s">
        <v>579</v>
      </c>
      <c r="H745" t="s">
        <v>3658</v>
      </c>
      <c r="I745" s="1">
        <v>43677</v>
      </c>
      <c r="J745" s="1" t="s">
        <v>6</v>
      </c>
      <c r="K745">
        <v>5</v>
      </c>
      <c r="L745">
        <f t="shared" ref="L745:L808" ca="1" si="49">CEILING(RAND()*73,1)</f>
        <v>49</v>
      </c>
      <c r="M745" t="str" cm="1">
        <f t="array" aca="1" ref="M745" ca="1">INDIRECT(ADDRESS(1+L745,12+K745))</f>
        <v>A01116</v>
      </c>
      <c r="S745" t="s">
        <v>4777</v>
      </c>
      <c r="T745" s="1">
        <f t="shared" si="46"/>
        <v>43677</v>
      </c>
      <c r="U745" s="1">
        <v>43677</v>
      </c>
      <c r="V745" s="1" t="str">
        <f t="shared" si="47"/>
        <v>prod</v>
      </c>
      <c r="W745" s="1" t="str">
        <f t="shared" si="48"/>
        <v>prod</v>
      </c>
      <c r="X745" s="1" t="s">
        <v>6712</v>
      </c>
    </row>
    <row r="746" spans="1:24" x14ac:dyDescent="0.2">
      <c r="A746" t="s">
        <v>5448</v>
      </c>
      <c r="B746" t="s">
        <v>3659</v>
      </c>
      <c r="C746" t="s">
        <v>3660</v>
      </c>
      <c r="D746" t="s">
        <v>3661</v>
      </c>
      <c r="E746" t="s">
        <v>6449</v>
      </c>
      <c r="F746" t="s">
        <v>3662</v>
      </c>
      <c r="G746" t="s">
        <v>1088</v>
      </c>
      <c r="H746" t="s">
        <v>3663</v>
      </c>
      <c r="I746" s="1">
        <v>42829</v>
      </c>
      <c r="J746" s="1" t="s">
        <v>6</v>
      </c>
      <c r="K746">
        <v>5</v>
      </c>
      <c r="L746">
        <f t="shared" ca="1" si="49"/>
        <v>33</v>
      </c>
      <c r="M746" t="str" cm="1">
        <f t="array" aca="1" ref="M746" ca="1">INDIRECT(ADDRESS(1+L746,12+K746))</f>
        <v>A01100</v>
      </c>
      <c r="S746" t="s">
        <v>4791</v>
      </c>
      <c r="T746" s="1">
        <f t="shared" si="46"/>
        <v>43715</v>
      </c>
      <c r="U746" s="1">
        <v>43715</v>
      </c>
      <c r="V746" s="1" t="str">
        <f t="shared" si="47"/>
        <v>hr</v>
      </c>
      <c r="W746" s="1" t="str">
        <f t="shared" si="48"/>
        <v>hr</v>
      </c>
      <c r="X746" s="1" t="s">
        <v>6715</v>
      </c>
    </row>
    <row r="747" spans="1:24" x14ac:dyDescent="0.2">
      <c r="A747" t="s">
        <v>5449</v>
      </c>
      <c r="B747" t="s">
        <v>2671</v>
      </c>
      <c r="C747" t="s">
        <v>2534</v>
      </c>
      <c r="D747" t="s">
        <v>3664</v>
      </c>
      <c r="E747" t="s">
        <v>6450</v>
      </c>
      <c r="F747" t="s">
        <v>3665</v>
      </c>
      <c r="G747" t="s">
        <v>964</v>
      </c>
      <c r="H747" t="s">
        <v>3666</v>
      </c>
      <c r="I747" s="1">
        <v>43865</v>
      </c>
      <c r="J747" s="1" t="s">
        <v>6</v>
      </c>
      <c r="K747">
        <v>5</v>
      </c>
      <c r="L747">
        <f t="shared" ca="1" si="49"/>
        <v>35</v>
      </c>
      <c r="M747" t="str" cm="1">
        <f t="array" aca="1" ref="M747" ca="1">INDIRECT(ADDRESS(1+L747,12+K747))</f>
        <v>A01102</v>
      </c>
      <c r="S747" t="s">
        <v>4793</v>
      </c>
      <c r="T747" s="1">
        <f t="shared" si="46"/>
        <v>43865</v>
      </c>
      <c r="U747" s="1">
        <v>43865</v>
      </c>
      <c r="V747" s="1" t="str">
        <f t="shared" si="47"/>
        <v>prod</v>
      </c>
      <c r="W747" s="1" t="str">
        <f t="shared" si="48"/>
        <v>prod</v>
      </c>
      <c r="X747" s="1" t="s">
        <v>6712</v>
      </c>
    </row>
    <row r="748" spans="1:24" x14ac:dyDescent="0.2">
      <c r="A748" t="s">
        <v>5450</v>
      </c>
      <c r="B748" t="s">
        <v>3667</v>
      </c>
      <c r="C748" t="s">
        <v>3158</v>
      </c>
      <c r="D748" t="s">
        <v>3668</v>
      </c>
      <c r="E748" t="s">
        <v>6451</v>
      </c>
      <c r="F748" t="s">
        <v>3669</v>
      </c>
      <c r="G748" t="s">
        <v>797</v>
      </c>
      <c r="H748" t="s">
        <v>3670</v>
      </c>
      <c r="I748" s="1">
        <v>42879</v>
      </c>
      <c r="J748" s="1" t="s">
        <v>6</v>
      </c>
      <c r="K748">
        <v>5</v>
      </c>
      <c r="L748">
        <f t="shared" ca="1" si="49"/>
        <v>66</v>
      </c>
      <c r="M748" t="str" cm="1">
        <f t="array" aca="1" ref="M748" ca="1">INDIRECT(ADDRESS(1+L748,12+K748))</f>
        <v>A01133</v>
      </c>
      <c r="S748" t="s">
        <v>4781</v>
      </c>
      <c r="T748" s="1">
        <f t="shared" si="46"/>
        <v>43348</v>
      </c>
      <c r="U748" s="1">
        <v>43348</v>
      </c>
      <c r="V748" s="1" t="str">
        <f t="shared" si="47"/>
        <v>prod</v>
      </c>
      <c r="W748" s="1" t="str">
        <f t="shared" si="48"/>
        <v>prod</v>
      </c>
      <c r="X748" s="1" t="s">
        <v>6712</v>
      </c>
    </row>
    <row r="749" spans="1:24" x14ac:dyDescent="0.2">
      <c r="A749" t="s">
        <v>5451</v>
      </c>
      <c r="B749" t="s">
        <v>3671</v>
      </c>
      <c r="C749" t="s">
        <v>2921</v>
      </c>
      <c r="D749" t="s">
        <v>3672</v>
      </c>
      <c r="E749" t="s">
        <v>6452</v>
      </c>
      <c r="F749" t="s">
        <v>1514</v>
      </c>
      <c r="G749" t="s">
        <v>2390</v>
      </c>
      <c r="H749" t="s">
        <v>3673</v>
      </c>
      <c r="I749" s="1">
        <v>42513</v>
      </c>
      <c r="J749" s="1" t="s">
        <v>6</v>
      </c>
      <c r="K749">
        <v>5</v>
      </c>
      <c r="L749">
        <f t="shared" ca="1" si="49"/>
        <v>25</v>
      </c>
      <c r="M749" t="str" cm="1">
        <f t="array" aca="1" ref="M749" ca="1">INDIRECT(ADDRESS(1+L749,12+K749))</f>
        <v>A01092</v>
      </c>
      <c r="S749" t="s">
        <v>4823</v>
      </c>
      <c r="T749" s="1">
        <f t="shared" si="46"/>
        <v>42513</v>
      </c>
      <c r="U749" s="1">
        <v>42513</v>
      </c>
      <c r="V749" s="1" t="str">
        <f t="shared" si="47"/>
        <v>rnd</v>
      </c>
      <c r="W749" s="1" t="str">
        <f t="shared" si="48"/>
        <v>rnd</v>
      </c>
      <c r="X749" s="1" t="s">
        <v>6713</v>
      </c>
    </row>
    <row r="750" spans="1:24" x14ac:dyDescent="0.2">
      <c r="A750" t="s">
        <v>5452</v>
      </c>
      <c r="B750" t="s">
        <v>3674</v>
      </c>
      <c r="C750" t="s">
        <v>2215</v>
      </c>
      <c r="D750" t="s">
        <v>3675</v>
      </c>
      <c r="E750" t="s">
        <v>6453</v>
      </c>
      <c r="F750" t="s">
        <v>3676</v>
      </c>
      <c r="G750" t="s">
        <v>319</v>
      </c>
      <c r="H750" t="s">
        <v>3677</v>
      </c>
      <c r="I750" s="1">
        <v>43985</v>
      </c>
      <c r="J750" s="1" t="s">
        <v>6</v>
      </c>
      <c r="K750">
        <v>5</v>
      </c>
      <c r="L750">
        <f t="shared" ca="1" si="49"/>
        <v>9</v>
      </c>
      <c r="M750" t="str" cm="1">
        <f t="array" aca="1" ref="M750" ca="1">INDIRECT(ADDRESS(1+L750,12+K750))</f>
        <v>A01076</v>
      </c>
      <c r="S750" t="s">
        <v>4776</v>
      </c>
      <c r="T750" s="1">
        <f t="shared" si="46"/>
        <v>43985</v>
      </c>
      <c r="U750" s="1">
        <v>43985</v>
      </c>
      <c r="V750" s="1" t="str">
        <f t="shared" si="47"/>
        <v>prod</v>
      </c>
      <c r="W750" s="1" t="str">
        <f t="shared" si="48"/>
        <v>prod</v>
      </c>
      <c r="X750" s="1" t="s">
        <v>6712</v>
      </c>
    </row>
    <row r="751" spans="1:24" x14ac:dyDescent="0.2">
      <c r="A751" t="s">
        <v>5453</v>
      </c>
      <c r="B751" t="s">
        <v>3678</v>
      </c>
      <c r="C751" t="s">
        <v>3569</v>
      </c>
      <c r="D751" t="s">
        <v>3679</v>
      </c>
      <c r="E751" t="s">
        <v>6454</v>
      </c>
      <c r="F751" t="s">
        <v>3680</v>
      </c>
      <c r="G751" t="s">
        <v>964</v>
      </c>
      <c r="H751" t="s">
        <v>3681</v>
      </c>
      <c r="I751" s="1">
        <v>44052</v>
      </c>
      <c r="J751" s="1" t="s">
        <v>6</v>
      </c>
      <c r="K751">
        <v>5</v>
      </c>
      <c r="L751">
        <f t="shared" ca="1" si="49"/>
        <v>57</v>
      </c>
      <c r="M751" t="str" cm="1">
        <f t="array" aca="1" ref="M751" ca="1">INDIRECT(ADDRESS(1+L751,12+K751))</f>
        <v>A01124</v>
      </c>
      <c r="S751" t="s">
        <v>4813</v>
      </c>
      <c r="T751" s="1">
        <f t="shared" si="46"/>
        <v>44052</v>
      </c>
      <c r="U751" s="1">
        <v>44052</v>
      </c>
      <c r="V751" s="1" t="str">
        <f t="shared" si="47"/>
        <v>prod</v>
      </c>
      <c r="W751" s="1" t="str">
        <f t="shared" si="48"/>
        <v>prod</v>
      </c>
      <c r="X751" s="1" t="s">
        <v>6712</v>
      </c>
    </row>
    <row r="752" spans="1:24" x14ac:dyDescent="0.2">
      <c r="A752" t="s">
        <v>5454</v>
      </c>
      <c r="B752" t="s">
        <v>3682</v>
      </c>
      <c r="C752" t="s">
        <v>3683</v>
      </c>
      <c r="D752" t="s">
        <v>3684</v>
      </c>
      <c r="E752" t="s">
        <v>6455</v>
      </c>
      <c r="F752" t="s">
        <v>3685</v>
      </c>
      <c r="G752" t="s">
        <v>423</v>
      </c>
      <c r="H752" t="s">
        <v>3686</v>
      </c>
      <c r="I752" s="1">
        <v>43271</v>
      </c>
      <c r="J752" s="1" t="s">
        <v>6</v>
      </c>
      <c r="K752">
        <v>5</v>
      </c>
      <c r="L752">
        <f t="shared" ca="1" si="49"/>
        <v>62</v>
      </c>
      <c r="M752" t="str" cm="1">
        <f t="array" aca="1" ref="M752" ca="1">INDIRECT(ADDRESS(1+L752,12+K752))</f>
        <v>A01129</v>
      </c>
      <c r="S752" t="s">
        <v>4833</v>
      </c>
      <c r="T752" s="1">
        <f t="shared" si="46"/>
        <v>43271</v>
      </c>
      <c r="U752" s="1">
        <v>43271</v>
      </c>
      <c r="V752" s="1" t="str">
        <f t="shared" si="47"/>
        <v>prod</v>
      </c>
      <c r="W752" s="1" t="str">
        <f t="shared" si="48"/>
        <v>prod</v>
      </c>
      <c r="X752" s="1" t="s">
        <v>6712</v>
      </c>
    </row>
    <row r="753" spans="1:24" x14ac:dyDescent="0.2">
      <c r="A753" t="s">
        <v>5455</v>
      </c>
      <c r="B753" t="s">
        <v>3687</v>
      </c>
      <c r="C753" t="s">
        <v>859</v>
      </c>
      <c r="D753" t="s">
        <v>3688</v>
      </c>
      <c r="E753" t="s">
        <v>6456</v>
      </c>
      <c r="F753" t="s">
        <v>3689</v>
      </c>
      <c r="G753" t="s">
        <v>354</v>
      </c>
      <c r="H753" t="s">
        <v>3690</v>
      </c>
      <c r="I753" s="1">
        <v>42133</v>
      </c>
      <c r="J753" s="1" t="s">
        <v>6</v>
      </c>
      <c r="K753">
        <v>5</v>
      </c>
      <c r="L753">
        <f t="shared" ca="1" si="49"/>
        <v>17</v>
      </c>
      <c r="M753" t="str" cm="1">
        <f t="array" aca="1" ref="M753" ca="1">INDIRECT(ADDRESS(1+L753,12+K753))</f>
        <v>A01084</v>
      </c>
      <c r="S753" t="s">
        <v>4825</v>
      </c>
      <c r="T753" s="1">
        <f t="shared" si="46"/>
        <v>42133</v>
      </c>
      <c r="U753" s="1">
        <v>42133</v>
      </c>
      <c r="V753" s="1" t="str">
        <f t="shared" si="47"/>
        <v>mark</v>
      </c>
      <c r="W753" s="1" t="str">
        <f t="shared" si="48"/>
        <v>mark</v>
      </c>
      <c r="X753" s="1" t="s">
        <v>6714</v>
      </c>
    </row>
    <row r="754" spans="1:24" x14ac:dyDescent="0.2">
      <c r="A754" t="s">
        <v>5456</v>
      </c>
      <c r="B754" t="s">
        <v>3691</v>
      </c>
      <c r="C754" t="s">
        <v>1843</v>
      </c>
      <c r="D754" t="s">
        <v>3692</v>
      </c>
      <c r="E754" t="s">
        <v>6457</v>
      </c>
      <c r="F754" t="s">
        <v>3693</v>
      </c>
      <c r="G754" t="s">
        <v>1338</v>
      </c>
      <c r="H754" t="s">
        <v>3694</v>
      </c>
      <c r="I754" s="1">
        <v>43905</v>
      </c>
      <c r="J754" s="1" t="s">
        <v>6</v>
      </c>
      <c r="K754">
        <v>5</v>
      </c>
      <c r="L754">
        <f t="shared" ca="1" si="49"/>
        <v>2</v>
      </c>
      <c r="M754" t="str" cm="1">
        <f t="array" aca="1" ref="M754" ca="1">INDIRECT(ADDRESS(1+L754,12+K754))</f>
        <v>A01069</v>
      </c>
      <c r="S754" t="s">
        <v>4824</v>
      </c>
      <c r="T754" s="1">
        <f t="shared" si="46"/>
        <v>43905</v>
      </c>
      <c r="U754" s="1">
        <v>43905</v>
      </c>
      <c r="V754" s="1" t="str">
        <f t="shared" si="47"/>
        <v>mark</v>
      </c>
      <c r="W754" s="1" t="str">
        <f t="shared" si="48"/>
        <v>mark</v>
      </c>
      <c r="X754" s="1" t="s">
        <v>6714</v>
      </c>
    </row>
    <row r="755" spans="1:24" x14ac:dyDescent="0.2">
      <c r="A755" t="s">
        <v>5457</v>
      </c>
      <c r="B755" t="s">
        <v>3695</v>
      </c>
      <c r="C755" t="s">
        <v>3696</v>
      </c>
      <c r="D755" t="s">
        <v>3697</v>
      </c>
      <c r="E755" t="s">
        <v>6458</v>
      </c>
      <c r="F755" t="s">
        <v>3698</v>
      </c>
      <c r="G755" t="s">
        <v>812</v>
      </c>
      <c r="H755" t="s">
        <v>3699</v>
      </c>
      <c r="I755" s="1">
        <v>43465</v>
      </c>
      <c r="J755" s="1" t="s">
        <v>6</v>
      </c>
      <c r="K755">
        <v>5</v>
      </c>
      <c r="L755">
        <f t="shared" ca="1" si="49"/>
        <v>52</v>
      </c>
      <c r="M755" t="str" cm="1">
        <f t="array" aca="1" ref="M755" ca="1">INDIRECT(ADDRESS(1+L755,12+K755))</f>
        <v>A01119</v>
      </c>
      <c r="S755" t="s">
        <v>4775</v>
      </c>
      <c r="T755" s="1">
        <f t="shared" si="46"/>
        <v>43707</v>
      </c>
      <c r="U755" s="1">
        <v>43707</v>
      </c>
      <c r="V755" s="1" t="str">
        <f t="shared" si="47"/>
        <v>prod</v>
      </c>
      <c r="W755" s="1" t="str">
        <f t="shared" si="48"/>
        <v>prod</v>
      </c>
      <c r="X755" s="1" t="s">
        <v>6712</v>
      </c>
    </row>
    <row r="756" spans="1:24" x14ac:dyDescent="0.2">
      <c r="A756" t="s">
        <v>5458</v>
      </c>
      <c r="B756" t="s">
        <v>3700</v>
      </c>
      <c r="C756" t="s">
        <v>1837</v>
      </c>
      <c r="D756" t="s">
        <v>3701</v>
      </c>
      <c r="E756" t="s">
        <v>6459</v>
      </c>
      <c r="F756" t="s">
        <v>2669</v>
      </c>
      <c r="G756" t="s">
        <v>2538</v>
      </c>
      <c r="H756" t="s">
        <v>3702</v>
      </c>
      <c r="I756" s="1">
        <v>44022</v>
      </c>
      <c r="J756" s="1" t="s">
        <v>6</v>
      </c>
      <c r="K756">
        <v>5</v>
      </c>
      <c r="L756">
        <f t="shared" ca="1" si="49"/>
        <v>49</v>
      </c>
      <c r="M756" t="str" cm="1">
        <f t="array" aca="1" ref="M756" ca="1">INDIRECT(ADDRESS(1+L756,12+K756))</f>
        <v>A01116</v>
      </c>
      <c r="S756" t="s">
        <v>4793</v>
      </c>
      <c r="T756" s="1">
        <f t="shared" si="46"/>
        <v>44022</v>
      </c>
      <c r="U756" s="1">
        <v>44022</v>
      </c>
      <c r="V756" s="1" t="str">
        <f t="shared" si="47"/>
        <v>prod</v>
      </c>
      <c r="W756" s="1" t="str">
        <f t="shared" si="48"/>
        <v>prod</v>
      </c>
      <c r="X756" s="1" t="s">
        <v>6712</v>
      </c>
    </row>
    <row r="757" spans="1:24" x14ac:dyDescent="0.2">
      <c r="A757" t="s">
        <v>5459</v>
      </c>
      <c r="B757" t="s">
        <v>3703</v>
      </c>
      <c r="C757" t="s">
        <v>854</v>
      </c>
      <c r="D757" t="s">
        <v>3704</v>
      </c>
      <c r="E757" t="s">
        <v>6460</v>
      </c>
      <c r="F757" t="s">
        <v>3705</v>
      </c>
      <c r="G757" t="s">
        <v>2683</v>
      </c>
      <c r="H757" t="s">
        <v>3706</v>
      </c>
      <c r="I757" s="1">
        <v>42198</v>
      </c>
      <c r="J757" s="1" t="s">
        <v>6</v>
      </c>
      <c r="K757">
        <v>5</v>
      </c>
      <c r="L757">
        <f t="shared" ca="1" si="49"/>
        <v>40</v>
      </c>
      <c r="M757" t="str" cm="1">
        <f t="array" aca="1" ref="M757" ca="1">INDIRECT(ADDRESS(1+L757,12+K757))</f>
        <v>A01107</v>
      </c>
      <c r="S757" t="s">
        <v>4781</v>
      </c>
      <c r="T757" s="1">
        <f t="shared" si="46"/>
        <v>43348</v>
      </c>
      <c r="U757" s="1">
        <v>43348</v>
      </c>
      <c r="V757" s="1" t="str">
        <f t="shared" si="47"/>
        <v>prod</v>
      </c>
      <c r="W757" s="1" t="str">
        <f t="shared" si="48"/>
        <v>prod</v>
      </c>
      <c r="X757" s="1" t="s">
        <v>6712</v>
      </c>
    </row>
    <row r="758" spans="1:24" x14ac:dyDescent="0.2">
      <c r="A758" t="s">
        <v>5460</v>
      </c>
      <c r="B758" t="s">
        <v>3707</v>
      </c>
      <c r="C758" t="s">
        <v>2510</v>
      </c>
      <c r="D758" t="s">
        <v>3708</v>
      </c>
      <c r="E758" t="s">
        <v>6461</v>
      </c>
      <c r="F758" t="s">
        <v>3709</v>
      </c>
      <c r="G758" t="s">
        <v>3122</v>
      </c>
      <c r="H758" t="s">
        <v>3710</v>
      </c>
      <c r="I758" s="1">
        <v>41352</v>
      </c>
      <c r="J758" s="1" t="s">
        <v>6</v>
      </c>
      <c r="K758">
        <v>5</v>
      </c>
      <c r="L758">
        <f t="shared" ca="1" si="49"/>
        <v>56</v>
      </c>
      <c r="M758" t="str" cm="1">
        <f t="array" aca="1" ref="M758" ca="1">INDIRECT(ADDRESS(1+L758,12+K758))</f>
        <v>A01123</v>
      </c>
      <c r="S758" t="s">
        <v>4798</v>
      </c>
      <c r="T758" s="1">
        <f t="shared" si="46"/>
        <v>42768</v>
      </c>
      <c r="U758" s="1">
        <v>42768</v>
      </c>
      <c r="V758" s="1" t="str">
        <f t="shared" si="47"/>
        <v>prod</v>
      </c>
      <c r="W758" s="1" t="str">
        <f t="shared" si="48"/>
        <v>prod</v>
      </c>
      <c r="X758" s="1" t="s">
        <v>6712</v>
      </c>
    </row>
    <row r="759" spans="1:24" x14ac:dyDescent="0.2">
      <c r="A759" t="s">
        <v>5461</v>
      </c>
      <c r="B759" t="s">
        <v>3711</v>
      </c>
      <c r="C759" t="s">
        <v>3712</v>
      </c>
      <c r="D759" t="s">
        <v>3713</v>
      </c>
      <c r="E759" t="s">
        <v>6462</v>
      </c>
      <c r="F759" t="s">
        <v>3714</v>
      </c>
      <c r="G759" t="s">
        <v>1178</v>
      </c>
      <c r="H759" t="s">
        <v>3715</v>
      </c>
      <c r="I759" s="1">
        <v>42003</v>
      </c>
      <c r="J759" s="1">
        <v>43695</v>
      </c>
      <c r="K759">
        <v>5</v>
      </c>
      <c r="L759">
        <f t="shared" ca="1" si="49"/>
        <v>20</v>
      </c>
      <c r="M759" t="str" cm="1">
        <f t="array" aca="1" ref="M759" ca="1">INDIRECT(ADDRESS(1+L759,12+K759))</f>
        <v>A01087</v>
      </c>
      <c r="S759" t="s">
        <v>4824</v>
      </c>
      <c r="T759" s="1">
        <f t="shared" si="46"/>
        <v>42003</v>
      </c>
      <c r="U759" s="1">
        <v>42003</v>
      </c>
      <c r="V759" s="1" t="str">
        <f t="shared" si="47"/>
        <v>mark</v>
      </c>
      <c r="W759" s="1" t="str">
        <f t="shared" si="48"/>
        <v>mark</v>
      </c>
      <c r="X759" s="1" t="s">
        <v>6714</v>
      </c>
    </row>
    <row r="760" spans="1:24" x14ac:dyDescent="0.2">
      <c r="A760" t="s">
        <v>5462</v>
      </c>
      <c r="B760" t="s">
        <v>3716</v>
      </c>
      <c r="C760" t="s">
        <v>3717</v>
      </c>
      <c r="D760" t="s">
        <v>3718</v>
      </c>
      <c r="E760" t="s">
        <v>6463</v>
      </c>
      <c r="F760" t="s">
        <v>3719</v>
      </c>
      <c r="G760" t="s">
        <v>3253</v>
      </c>
      <c r="H760" t="s">
        <v>3720</v>
      </c>
      <c r="I760" s="1">
        <v>43382</v>
      </c>
      <c r="J760" s="1" t="s">
        <v>6</v>
      </c>
      <c r="K760">
        <v>5</v>
      </c>
      <c r="L760">
        <f t="shared" ca="1" si="49"/>
        <v>20</v>
      </c>
      <c r="M760" t="str" cm="1">
        <f t="array" aca="1" ref="M760" ca="1">INDIRECT(ADDRESS(1+L760,12+K760))</f>
        <v>A01087</v>
      </c>
      <c r="S760" t="s">
        <v>4813</v>
      </c>
      <c r="T760" s="1">
        <f t="shared" si="46"/>
        <v>43382</v>
      </c>
      <c r="U760" s="1">
        <v>43382</v>
      </c>
      <c r="V760" s="1" t="str">
        <f t="shared" si="47"/>
        <v>prod</v>
      </c>
      <c r="W760" s="1" t="str">
        <f t="shared" si="48"/>
        <v>prod</v>
      </c>
      <c r="X760" s="1" t="s">
        <v>6712</v>
      </c>
    </row>
    <row r="761" spans="1:24" x14ac:dyDescent="0.2">
      <c r="A761" t="s">
        <v>5463</v>
      </c>
      <c r="B761" t="s">
        <v>3721</v>
      </c>
      <c r="C761" t="s">
        <v>3722</v>
      </c>
      <c r="D761" t="s">
        <v>3723</v>
      </c>
      <c r="E761" t="s">
        <v>6464</v>
      </c>
      <c r="F761" t="s">
        <v>3724</v>
      </c>
      <c r="G761" t="s">
        <v>751</v>
      </c>
      <c r="H761" t="s">
        <v>3725</v>
      </c>
      <c r="I761" s="1">
        <v>41613</v>
      </c>
      <c r="J761" s="1">
        <v>43586</v>
      </c>
      <c r="K761">
        <v>5</v>
      </c>
      <c r="L761">
        <f t="shared" ca="1" si="49"/>
        <v>15</v>
      </c>
      <c r="M761" t="str" cm="1">
        <f t="array" aca="1" ref="M761" ca="1">INDIRECT(ADDRESS(1+L761,12+K761))</f>
        <v>A01082</v>
      </c>
      <c r="S761" t="s">
        <v>4824</v>
      </c>
      <c r="T761" s="1">
        <f t="shared" si="46"/>
        <v>41774</v>
      </c>
      <c r="U761" s="1">
        <v>41774</v>
      </c>
      <c r="V761" s="1" t="str">
        <f t="shared" si="47"/>
        <v>mark</v>
      </c>
      <c r="W761" s="1" t="str">
        <f t="shared" si="48"/>
        <v>mark</v>
      </c>
      <c r="X761" s="1" t="s">
        <v>6714</v>
      </c>
    </row>
    <row r="762" spans="1:24" x14ac:dyDescent="0.2">
      <c r="A762" t="s">
        <v>5464</v>
      </c>
      <c r="B762" t="s">
        <v>3726</v>
      </c>
      <c r="C762" t="s">
        <v>74</v>
      </c>
      <c r="D762" t="s">
        <v>3727</v>
      </c>
      <c r="E762" t="s">
        <v>6465</v>
      </c>
      <c r="F762" t="s">
        <v>3728</v>
      </c>
      <c r="G762" t="s">
        <v>3608</v>
      </c>
      <c r="H762" t="s">
        <v>3729</v>
      </c>
      <c r="I762" s="1">
        <v>41708</v>
      </c>
      <c r="J762" s="1">
        <v>42707</v>
      </c>
      <c r="K762">
        <v>5</v>
      </c>
      <c r="L762">
        <f t="shared" ca="1" si="49"/>
        <v>22</v>
      </c>
      <c r="M762" t="str" cm="1">
        <f t="array" aca="1" ref="M762" ca="1">INDIRECT(ADDRESS(1+L762,12+K762))</f>
        <v>A01089</v>
      </c>
      <c r="S762" t="s">
        <v>4784</v>
      </c>
      <c r="T762" s="1">
        <f t="shared" si="46"/>
        <v>42107</v>
      </c>
      <c r="U762" s="1">
        <v>42107</v>
      </c>
      <c r="V762" s="1" t="str">
        <f t="shared" si="47"/>
        <v>prod</v>
      </c>
      <c r="W762" s="1" t="str">
        <f t="shared" si="48"/>
        <v>prod</v>
      </c>
      <c r="X762" s="1" t="s">
        <v>6712</v>
      </c>
    </row>
    <row r="763" spans="1:24" x14ac:dyDescent="0.2">
      <c r="A763" t="s">
        <v>5465</v>
      </c>
      <c r="B763" t="s">
        <v>3730</v>
      </c>
      <c r="C763" t="s">
        <v>3158</v>
      </c>
      <c r="D763" t="s">
        <v>3731</v>
      </c>
      <c r="E763" t="s">
        <v>6466</v>
      </c>
      <c r="F763" t="s">
        <v>3732</v>
      </c>
      <c r="G763" t="s">
        <v>2994</v>
      </c>
      <c r="H763" t="s">
        <v>3733</v>
      </c>
      <c r="I763" s="1">
        <v>43522</v>
      </c>
      <c r="J763" s="1" t="s">
        <v>6</v>
      </c>
      <c r="K763">
        <v>5</v>
      </c>
      <c r="L763">
        <f t="shared" ca="1" si="49"/>
        <v>24</v>
      </c>
      <c r="M763" t="str" cm="1">
        <f t="array" aca="1" ref="M763" ca="1">INDIRECT(ADDRESS(1+L763,12+K763))</f>
        <v>A01091</v>
      </c>
      <c r="S763" t="s">
        <v>4781</v>
      </c>
      <c r="T763" s="1">
        <f t="shared" si="46"/>
        <v>43522</v>
      </c>
      <c r="U763" s="1">
        <v>43522</v>
      </c>
      <c r="V763" s="1" t="str">
        <f t="shared" si="47"/>
        <v>prod</v>
      </c>
      <c r="W763" s="1" t="str">
        <f t="shared" si="48"/>
        <v>prod</v>
      </c>
      <c r="X763" s="1" t="s">
        <v>6712</v>
      </c>
    </row>
    <row r="764" spans="1:24" x14ac:dyDescent="0.2">
      <c r="A764" t="s">
        <v>5466</v>
      </c>
      <c r="B764" t="s">
        <v>3734</v>
      </c>
      <c r="C764" t="s">
        <v>3216</v>
      </c>
      <c r="D764" t="s">
        <v>3735</v>
      </c>
      <c r="E764" t="s">
        <v>6467</v>
      </c>
      <c r="F764" t="s">
        <v>3736</v>
      </c>
      <c r="G764" t="s">
        <v>1240</v>
      </c>
      <c r="H764" t="s">
        <v>3737</v>
      </c>
      <c r="I764" s="1">
        <v>41728</v>
      </c>
      <c r="J764" s="1" t="s">
        <v>6</v>
      </c>
      <c r="K764">
        <v>5</v>
      </c>
      <c r="L764">
        <f t="shared" ca="1" si="49"/>
        <v>42</v>
      </c>
      <c r="M764" t="str" cm="1">
        <f t="array" aca="1" ref="M764" ca="1">INDIRECT(ADDRESS(1+L764,12+K764))</f>
        <v>A01109</v>
      </c>
      <c r="S764" t="s">
        <v>4790</v>
      </c>
      <c r="T764" s="1">
        <f t="shared" si="46"/>
        <v>42315</v>
      </c>
      <c r="U764" s="1">
        <v>42315</v>
      </c>
      <c r="V764" s="1" t="str">
        <f t="shared" si="47"/>
        <v>mark</v>
      </c>
      <c r="W764" s="1" t="str">
        <f t="shared" si="48"/>
        <v>mark</v>
      </c>
      <c r="X764" s="1" t="s">
        <v>6714</v>
      </c>
    </row>
    <row r="765" spans="1:24" x14ac:dyDescent="0.2">
      <c r="A765" t="s">
        <v>5467</v>
      </c>
      <c r="B765" t="s">
        <v>3738</v>
      </c>
      <c r="C765" t="s">
        <v>3739</v>
      </c>
      <c r="D765" t="s">
        <v>3740</v>
      </c>
      <c r="E765" t="s">
        <v>6468</v>
      </c>
      <c r="F765" t="s">
        <v>3741</v>
      </c>
      <c r="G765" t="s">
        <v>1065</v>
      </c>
      <c r="H765" t="s">
        <v>3742</v>
      </c>
      <c r="I765" s="1">
        <v>41081</v>
      </c>
      <c r="J765" s="1" t="s">
        <v>6</v>
      </c>
      <c r="K765">
        <v>5</v>
      </c>
      <c r="L765">
        <f t="shared" ca="1" si="49"/>
        <v>52</v>
      </c>
      <c r="M765" t="str" cm="1">
        <f t="array" aca="1" ref="M765" ca="1">INDIRECT(ADDRESS(1+L765,12+K765))</f>
        <v>A01119</v>
      </c>
      <c r="S765" t="s">
        <v>4764</v>
      </c>
      <c r="T765" s="1">
        <f t="shared" si="46"/>
        <v>41081</v>
      </c>
      <c r="U765" s="1">
        <v>41081</v>
      </c>
      <c r="V765" s="1" t="str">
        <f t="shared" si="47"/>
        <v>mark</v>
      </c>
      <c r="W765" s="1" t="str">
        <f t="shared" si="48"/>
        <v>mark</v>
      </c>
      <c r="X765" s="1" t="s">
        <v>6714</v>
      </c>
    </row>
    <row r="766" spans="1:24" x14ac:dyDescent="0.2">
      <c r="A766" t="s">
        <v>5468</v>
      </c>
      <c r="B766" t="s">
        <v>367</v>
      </c>
      <c r="C766" t="s">
        <v>3463</v>
      </c>
      <c r="D766" t="s">
        <v>3743</v>
      </c>
      <c r="E766" t="s">
        <v>6469</v>
      </c>
      <c r="F766" t="s">
        <v>3744</v>
      </c>
      <c r="G766" t="s">
        <v>219</v>
      </c>
      <c r="H766" t="s">
        <v>3745</v>
      </c>
      <c r="I766" s="1">
        <v>41154</v>
      </c>
      <c r="J766" s="1" t="s">
        <v>6</v>
      </c>
      <c r="K766">
        <v>5</v>
      </c>
      <c r="L766">
        <f t="shared" ca="1" si="49"/>
        <v>47</v>
      </c>
      <c r="M766" t="str" cm="1">
        <f t="array" aca="1" ref="M766" ca="1">INDIRECT(ADDRESS(1+L766,12+K766))</f>
        <v>A01114</v>
      </c>
      <c r="S766" t="s">
        <v>4806</v>
      </c>
      <c r="T766" s="1">
        <f t="shared" si="46"/>
        <v>43424</v>
      </c>
      <c r="U766" s="1">
        <v>43424</v>
      </c>
      <c r="V766" s="1" t="str">
        <f t="shared" si="47"/>
        <v>prod</v>
      </c>
      <c r="W766" s="1" t="str">
        <f t="shared" si="48"/>
        <v>prod</v>
      </c>
      <c r="X766" s="1" t="s">
        <v>6712</v>
      </c>
    </row>
    <row r="767" spans="1:24" x14ac:dyDescent="0.2">
      <c r="A767" t="s">
        <v>5469</v>
      </c>
      <c r="B767" t="s">
        <v>3746</v>
      </c>
      <c r="C767" t="s">
        <v>1198</v>
      </c>
      <c r="D767" t="s">
        <v>3747</v>
      </c>
      <c r="E767" t="s">
        <v>6470</v>
      </c>
      <c r="F767" t="s">
        <v>3748</v>
      </c>
      <c r="G767" t="s">
        <v>1952</v>
      </c>
      <c r="H767" t="s">
        <v>3749</v>
      </c>
      <c r="I767" s="1">
        <v>41346</v>
      </c>
      <c r="J767" s="1">
        <v>42581</v>
      </c>
      <c r="K767">
        <v>5</v>
      </c>
      <c r="L767">
        <f t="shared" ca="1" si="49"/>
        <v>30</v>
      </c>
      <c r="M767" t="str" cm="1">
        <f t="array" aca="1" ref="M767" ca="1">INDIRECT(ADDRESS(1+L767,12+K767))</f>
        <v>A01097</v>
      </c>
      <c r="S767" t="s">
        <v>4771</v>
      </c>
      <c r="T767" s="1">
        <f t="shared" si="46"/>
        <v>42134</v>
      </c>
      <c r="U767" s="1">
        <v>42134</v>
      </c>
      <c r="V767" s="1" t="str">
        <f t="shared" si="47"/>
        <v>prod</v>
      </c>
      <c r="W767" s="1" t="str">
        <f t="shared" si="48"/>
        <v>prod</v>
      </c>
      <c r="X767" s="1" t="s">
        <v>6712</v>
      </c>
    </row>
    <row r="768" spans="1:24" x14ac:dyDescent="0.2">
      <c r="A768" t="s">
        <v>5470</v>
      </c>
      <c r="B768" t="s">
        <v>1628</v>
      </c>
      <c r="C768" t="s">
        <v>3750</v>
      </c>
      <c r="D768" t="s">
        <v>3751</v>
      </c>
      <c r="E768" t="s">
        <v>6471</v>
      </c>
      <c r="F768" t="s">
        <v>3752</v>
      </c>
      <c r="G768" t="s">
        <v>446</v>
      </c>
      <c r="H768" t="s">
        <v>3753</v>
      </c>
      <c r="I768" s="1">
        <v>43407</v>
      </c>
      <c r="J768" s="1">
        <v>44104</v>
      </c>
      <c r="K768">
        <v>5</v>
      </c>
      <c r="L768">
        <f t="shared" ca="1" si="49"/>
        <v>11</v>
      </c>
      <c r="M768" t="str" cm="1">
        <f t="array" aca="1" ref="M768" ca="1">INDIRECT(ADDRESS(1+L768,12+K768))</f>
        <v>A01078</v>
      </c>
      <c r="S768" t="s">
        <v>4782</v>
      </c>
      <c r="T768" s="1">
        <f t="shared" si="46"/>
        <v>43694</v>
      </c>
      <c r="U768" s="1">
        <v>43694</v>
      </c>
      <c r="V768" s="1" t="str">
        <f t="shared" si="47"/>
        <v>mark</v>
      </c>
      <c r="W768" s="1" t="str">
        <f t="shared" si="48"/>
        <v>mark</v>
      </c>
      <c r="X768" s="1" t="s">
        <v>6714</v>
      </c>
    </row>
    <row r="769" spans="1:24" x14ac:dyDescent="0.2">
      <c r="A769" t="s">
        <v>5471</v>
      </c>
      <c r="B769" t="s">
        <v>3754</v>
      </c>
      <c r="C769" t="s">
        <v>3755</v>
      </c>
      <c r="D769" t="s">
        <v>3756</v>
      </c>
      <c r="E769" t="s">
        <v>6472</v>
      </c>
      <c r="F769" t="s">
        <v>3757</v>
      </c>
      <c r="G769" t="s">
        <v>614</v>
      </c>
      <c r="H769" t="s">
        <v>3758</v>
      </c>
      <c r="I769" s="1">
        <v>43919</v>
      </c>
      <c r="J769" s="1" t="s">
        <v>6</v>
      </c>
      <c r="K769">
        <v>5</v>
      </c>
      <c r="L769">
        <f t="shared" ca="1" si="49"/>
        <v>69</v>
      </c>
      <c r="M769" t="str" cm="1">
        <f t="array" aca="1" ref="M769" ca="1">INDIRECT(ADDRESS(1+L769,12+K769))</f>
        <v>A01136</v>
      </c>
      <c r="S769" t="s">
        <v>4781</v>
      </c>
      <c r="T769" s="1">
        <f t="shared" si="46"/>
        <v>43919</v>
      </c>
      <c r="U769" s="1">
        <v>43919</v>
      </c>
      <c r="V769" s="1" t="str">
        <f t="shared" si="47"/>
        <v>prod</v>
      </c>
      <c r="W769" s="1" t="str">
        <f t="shared" si="48"/>
        <v>prod</v>
      </c>
      <c r="X769" s="1" t="s">
        <v>6712</v>
      </c>
    </row>
    <row r="770" spans="1:24" x14ac:dyDescent="0.2">
      <c r="A770" t="s">
        <v>5472</v>
      </c>
      <c r="B770" t="s">
        <v>356</v>
      </c>
      <c r="C770" t="s">
        <v>2298</v>
      </c>
      <c r="D770" t="s">
        <v>3759</v>
      </c>
      <c r="E770" t="s">
        <v>6473</v>
      </c>
      <c r="F770" t="s">
        <v>3760</v>
      </c>
      <c r="G770" t="s">
        <v>2556</v>
      </c>
      <c r="H770" t="s">
        <v>3761</v>
      </c>
      <c r="I770" s="1">
        <v>40676</v>
      </c>
      <c r="J770" s="1" t="s">
        <v>6</v>
      </c>
      <c r="K770">
        <v>5</v>
      </c>
      <c r="L770">
        <f t="shared" ca="1" si="49"/>
        <v>7</v>
      </c>
      <c r="M770" t="str" cm="1">
        <f t="array" aca="1" ref="M770" ca="1">INDIRECT(ADDRESS(1+L770,12+K770))</f>
        <v>A01074</v>
      </c>
      <c r="S770" t="s">
        <v>4787</v>
      </c>
      <c r="T770" s="1">
        <f t="shared" si="46"/>
        <v>41987</v>
      </c>
      <c r="U770" s="1">
        <v>41987</v>
      </c>
      <c r="V770" s="1" t="str">
        <f t="shared" si="47"/>
        <v>prod</v>
      </c>
      <c r="W770" s="1" t="str">
        <f t="shared" si="48"/>
        <v>prod</v>
      </c>
      <c r="X770" s="1" t="s">
        <v>6712</v>
      </c>
    </row>
    <row r="771" spans="1:24" x14ac:dyDescent="0.2">
      <c r="A771" t="s">
        <v>5473</v>
      </c>
      <c r="B771" t="s">
        <v>3762</v>
      </c>
      <c r="C771" t="s">
        <v>3647</v>
      </c>
      <c r="D771" t="s">
        <v>3763</v>
      </c>
      <c r="E771" t="s">
        <v>6474</v>
      </c>
      <c r="F771" t="s">
        <v>1022</v>
      </c>
      <c r="G771" t="s">
        <v>101</v>
      </c>
      <c r="H771" t="s">
        <v>3764</v>
      </c>
      <c r="I771" s="1">
        <v>43431</v>
      </c>
      <c r="J771" s="1" t="s">
        <v>6</v>
      </c>
      <c r="K771">
        <v>5</v>
      </c>
      <c r="L771">
        <f t="shared" ca="1" si="49"/>
        <v>36</v>
      </c>
      <c r="M771" t="str" cm="1">
        <f t="array" aca="1" ref="M771" ca="1">INDIRECT(ADDRESS(1+L771,12+K771))</f>
        <v>A01103</v>
      </c>
      <c r="S771" t="s">
        <v>4798</v>
      </c>
      <c r="T771" s="1">
        <f t="shared" si="46"/>
        <v>43431</v>
      </c>
      <c r="U771" s="1">
        <v>43431</v>
      </c>
      <c r="V771" s="1" t="str">
        <f t="shared" si="47"/>
        <v>prod</v>
      </c>
      <c r="W771" s="1" t="str">
        <f t="shared" si="48"/>
        <v>prod</v>
      </c>
      <c r="X771" s="1" t="s">
        <v>6712</v>
      </c>
    </row>
    <row r="772" spans="1:24" x14ac:dyDescent="0.2">
      <c r="A772" t="s">
        <v>5474</v>
      </c>
      <c r="B772" t="s">
        <v>3765</v>
      </c>
      <c r="C772" t="s">
        <v>2180</v>
      </c>
      <c r="D772" t="s">
        <v>3766</v>
      </c>
      <c r="E772" t="s">
        <v>6475</v>
      </c>
      <c r="F772" t="s">
        <v>1049</v>
      </c>
      <c r="G772" t="s">
        <v>1479</v>
      </c>
      <c r="H772" t="s">
        <v>3767</v>
      </c>
      <c r="I772" s="1">
        <v>41699</v>
      </c>
      <c r="J772" s="1" t="s">
        <v>6</v>
      </c>
      <c r="K772">
        <v>5</v>
      </c>
      <c r="L772">
        <f t="shared" ca="1" si="49"/>
        <v>37</v>
      </c>
      <c r="M772" t="str" cm="1">
        <f t="array" aca="1" ref="M772" ca="1">INDIRECT(ADDRESS(1+L772,12+K772))</f>
        <v>A01104</v>
      </c>
      <c r="S772" t="s">
        <v>4833</v>
      </c>
      <c r="T772" s="1">
        <f t="shared" ref="T772:T835" si="50">MAX(I772,VLOOKUP(S772,$A:$I,9))</f>
        <v>42496</v>
      </c>
      <c r="U772" s="1">
        <v>42496</v>
      </c>
      <c r="V772" s="1" t="str">
        <f t="shared" si="47"/>
        <v>prod</v>
      </c>
      <c r="W772" s="1" t="str">
        <f t="shared" si="48"/>
        <v>prod</v>
      </c>
      <c r="X772" s="1" t="s">
        <v>6712</v>
      </c>
    </row>
    <row r="773" spans="1:24" x14ac:dyDescent="0.2">
      <c r="A773" t="s">
        <v>5475</v>
      </c>
      <c r="B773" t="s">
        <v>1146</v>
      </c>
      <c r="C773" t="s">
        <v>1116</v>
      </c>
      <c r="D773" t="s">
        <v>3768</v>
      </c>
      <c r="E773" t="s">
        <v>6476</v>
      </c>
      <c r="F773" t="s">
        <v>3769</v>
      </c>
      <c r="G773" t="s">
        <v>3770</v>
      </c>
      <c r="H773" t="s">
        <v>3771</v>
      </c>
      <c r="I773" s="1">
        <v>42649</v>
      </c>
      <c r="J773" s="1" t="s">
        <v>6</v>
      </c>
      <c r="K773">
        <v>5</v>
      </c>
      <c r="L773">
        <f t="shared" ca="1" si="49"/>
        <v>60</v>
      </c>
      <c r="M773" t="str" cm="1">
        <f t="array" aca="1" ref="M773" ca="1">INDIRECT(ADDRESS(1+L773,12+K773))</f>
        <v>A01127</v>
      </c>
      <c r="S773" t="s">
        <v>4793</v>
      </c>
      <c r="T773" s="1">
        <f t="shared" si="50"/>
        <v>42649</v>
      </c>
      <c r="U773" s="1">
        <v>42649</v>
      </c>
      <c r="V773" s="1" t="str">
        <f t="shared" si="47"/>
        <v>prod</v>
      </c>
      <c r="W773" s="1" t="str">
        <f t="shared" si="48"/>
        <v>prod</v>
      </c>
      <c r="X773" s="1" t="s">
        <v>6712</v>
      </c>
    </row>
    <row r="774" spans="1:24" x14ac:dyDescent="0.2">
      <c r="A774" t="s">
        <v>5476</v>
      </c>
      <c r="B774" t="s">
        <v>3772</v>
      </c>
      <c r="C774" t="s">
        <v>3773</v>
      </c>
      <c r="D774" t="s">
        <v>3774</v>
      </c>
      <c r="E774" t="s">
        <v>6477</v>
      </c>
      <c r="F774" t="s">
        <v>3775</v>
      </c>
      <c r="G774" t="s">
        <v>388</v>
      </c>
      <c r="H774" t="s">
        <v>3776</v>
      </c>
      <c r="I774" s="1">
        <v>43906</v>
      </c>
      <c r="J774" s="1" t="s">
        <v>6</v>
      </c>
      <c r="K774">
        <v>5</v>
      </c>
      <c r="L774">
        <f t="shared" ca="1" si="49"/>
        <v>72</v>
      </c>
      <c r="M774" t="str" cm="1">
        <f t="array" aca="1" ref="M774" ca="1">INDIRECT(ADDRESS(1+L774,12+K774))</f>
        <v>A01139</v>
      </c>
      <c r="S774" t="s">
        <v>4799</v>
      </c>
      <c r="T774" s="1">
        <f t="shared" si="50"/>
        <v>43906</v>
      </c>
      <c r="U774" s="1">
        <v>43906</v>
      </c>
      <c r="V774" s="1" t="str">
        <f t="shared" si="47"/>
        <v>prod</v>
      </c>
      <c r="W774" s="1" t="str">
        <f t="shared" si="48"/>
        <v>prod</v>
      </c>
      <c r="X774" s="1" t="s">
        <v>6712</v>
      </c>
    </row>
    <row r="775" spans="1:24" x14ac:dyDescent="0.2">
      <c r="A775" t="s">
        <v>5477</v>
      </c>
      <c r="B775" t="s">
        <v>3777</v>
      </c>
      <c r="C775" t="s">
        <v>1422</v>
      </c>
      <c r="D775" t="s">
        <v>3778</v>
      </c>
      <c r="E775" t="s">
        <v>6478</v>
      </c>
      <c r="F775" t="s">
        <v>3779</v>
      </c>
      <c r="G775" t="s">
        <v>2426</v>
      </c>
      <c r="H775" t="s">
        <v>3780</v>
      </c>
      <c r="I775" s="1">
        <v>41962</v>
      </c>
      <c r="J775" s="1" t="s">
        <v>6</v>
      </c>
      <c r="K775">
        <v>5</v>
      </c>
      <c r="L775">
        <f t="shared" ca="1" si="49"/>
        <v>9</v>
      </c>
      <c r="M775" t="str" cm="1">
        <f t="array" aca="1" ref="M775" ca="1">INDIRECT(ADDRESS(1+L775,12+K775))</f>
        <v>A01076</v>
      </c>
      <c r="S775" t="s">
        <v>4819</v>
      </c>
      <c r="T775" s="1">
        <f t="shared" si="50"/>
        <v>42230</v>
      </c>
      <c r="U775" s="1">
        <v>42230</v>
      </c>
      <c r="V775" s="1" t="str">
        <f t="shared" si="47"/>
        <v>rnd</v>
      </c>
      <c r="W775" s="1" t="str">
        <f t="shared" si="48"/>
        <v>rnd</v>
      </c>
      <c r="X775" s="1" t="s">
        <v>6713</v>
      </c>
    </row>
    <row r="776" spans="1:24" x14ac:dyDescent="0.2">
      <c r="A776" t="s">
        <v>5478</v>
      </c>
      <c r="B776" t="s">
        <v>3781</v>
      </c>
      <c r="C776" t="s">
        <v>3782</v>
      </c>
      <c r="D776" t="s">
        <v>3783</v>
      </c>
      <c r="E776" t="s">
        <v>6479</v>
      </c>
      <c r="F776" t="s">
        <v>3784</v>
      </c>
      <c r="G776" t="s">
        <v>3608</v>
      </c>
      <c r="H776" t="s">
        <v>3785</v>
      </c>
      <c r="I776" s="1">
        <v>43801</v>
      </c>
      <c r="J776" s="1" t="s">
        <v>6</v>
      </c>
      <c r="K776">
        <v>5</v>
      </c>
      <c r="L776">
        <f t="shared" ca="1" si="49"/>
        <v>49</v>
      </c>
      <c r="M776" t="str" cm="1">
        <f t="array" aca="1" ref="M776" ca="1">INDIRECT(ADDRESS(1+L776,12+K776))</f>
        <v>A01116</v>
      </c>
      <c r="S776" t="s">
        <v>4822</v>
      </c>
      <c r="T776" s="1">
        <f t="shared" si="50"/>
        <v>43918</v>
      </c>
      <c r="U776" s="1">
        <v>43918</v>
      </c>
      <c r="V776" s="1" t="str">
        <f t="shared" si="47"/>
        <v>mark</v>
      </c>
      <c r="W776" s="1" t="str">
        <f t="shared" si="48"/>
        <v>mark</v>
      </c>
      <c r="X776" s="1" t="s">
        <v>6714</v>
      </c>
    </row>
    <row r="777" spans="1:24" x14ac:dyDescent="0.2">
      <c r="A777" t="s">
        <v>5479</v>
      </c>
      <c r="B777" t="s">
        <v>3786</v>
      </c>
      <c r="C777" t="s">
        <v>499</v>
      </c>
      <c r="D777" t="s">
        <v>3787</v>
      </c>
      <c r="E777" t="s">
        <v>6480</v>
      </c>
      <c r="F777" t="s">
        <v>3788</v>
      </c>
      <c r="G777" t="s">
        <v>1626</v>
      </c>
      <c r="H777" t="s">
        <v>3789</v>
      </c>
      <c r="I777" s="1">
        <v>42712</v>
      </c>
      <c r="J777" s="1" t="s">
        <v>6</v>
      </c>
      <c r="K777">
        <v>5</v>
      </c>
      <c r="L777">
        <f t="shared" ca="1" si="49"/>
        <v>5</v>
      </c>
      <c r="M777" t="str" cm="1">
        <f t="array" aca="1" ref="M777" ca="1">INDIRECT(ADDRESS(1+L777,12+K777))</f>
        <v>A01072</v>
      </c>
      <c r="S777" t="s">
        <v>4785</v>
      </c>
      <c r="T777" s="1">
        <f t="shared" si="50"/>
        <v>42712</v>
      </c>
      <c r="U777" s="1">
        <v>42712</v>
      </c>
      <c r="V777" s="1" t="str">
        <f t="shared" si="47"/>
        <v>prod</v>
      </c>
      <c r="W777" s="1" t="str">
        <f t="shared" si="48"/>
        <v>prod</v>
      </c>
      <c r="X777" s="1" t="s">
        <v>6712</v>
      </c>
    </row>
    <row r="778" spans="1:24" x14ac:dyDescent="0.2">
      <c r="A778" t="s">
        <v>5480</v>
      </c>
      <c r="B778" t="s">
        <v>3790</v>
      </c>
      <c r="C778" t="s">
        <v>2308</v>
      </c>
      <c r="D778" t="s">
        <v>3791</v>
      </c>
      <c r="E778" t="s">
        <v>6481</v>
      </c>
      <c r="F778" t="s">
        <v>3792</v>
      </c>
      <c r="G778" t="s">
        <v>3595</v>
      </c>
      <c r="H778" t="s">
        <v>3793</v>
      </c>
      <c r="I778" s="1">
        <v>42268</v>
      </c>
      <c r="J778" s="1" t="s">
        <v>6</v>
      </c>
      <c r="K778">
        <v>5</v>
      </c>
      <c r="L778">
        <f t="shared" ca="1" si="49"/>
        <v>2</v>
      </c>
      <c r="M778" t="str" cm="1">
        <f t="array" aca="1" ref="M778" ca="1">INDIRECT(ADDRESS(1+L778,12+K778))</f>
        <v>A01069</v>
      </c>
      <c r="S778" t="s">
        <v>4776</v>
      </c>
      <c r="T778" s="1">
        <f t="shared" si="50"/>
        <v>42268</v>
      </c>
      <c r="U778" s="1">
        <v>42268</v>
      </c>
      <c r="V778" s="1" t="str">
        <f t="shared" si="47"/>
        <v>prod</v>
      </c>
      <c r="W778" s="1" t="str">
        <f t="shared" si="48"/>
        <v>prod</v>
      </c>
      <c r="X778" s="1" t="s">
        <v>6712</v>
      </c>
    </row>
    <row r="779" spans="1:24" x14ac:dyDescent="0.2">
      <c r="A779" t="s">
        <v>5481</v>
      </c>
      <c r="B779" t="s">
        <v>3794</v>
      </c>
      <c r="C779" t="s">
        <v>2458</v>
      </c>
      <c r="D779" t="s">
        <v>3795</v>
      </c>
      <c r="E779" t="s">
        <v>6482</v>
      </c>
      <c r="F779" t="s">
        <v>3796</v>
      </c>
      <c r="G779" t="s">
        <v>446</v>
      </c>
      <c r="H779" t="s">
        <v>3797</v>
      </c>
      <c r="I779" s="1">
        <v>43168</v>
      </c>
      <c r="J779" s="1" t="s">
        <v>6</v>
      </c>
      <c r="K779">
        <v>5</v>
      </c>
      <c r="L779">
        <f t="shared" ca="1" si="49"/>
        <v>42</v>
      </c>
      <c r="M779" t="str" cm="1">
        <f t="array" aca="1" ref="M779" ca="1">INDIRECT(ADDRESS(1+L779,12+K779))</f>
        <v>A01109</v>
      </c>
      <c r="S779" t="s">
        <v>4796</v>
      </c>
      <c r="T779" s="1">
        <f t="shared" si="50"/>
        <v>43207</v>
      </c>
      <c r="U779" s="1">
        <v>43207</v>
      </c>
      <c r="V779" s="1" t="str">
        <f t="shared" si="47"/>
        <v>prod</v>
      </c>
      <c r="W779" s="1" t="str">
        <f t="shared" si="48"/>
        <v>prod</v>
      </c>
      <c r="X779" s="1" t="s">
        <v>6712</v>
      </c>
    </row>
    <row r="780" spans="1:24" x14ac:dyDescent="0.2">
      <c r="A780" t="s">
        <v>5482</v>
      </c>
      <c r="B780" t="s">
        <v>3798</v>
      </c>
      <c r="C780" t="s">
        <v>3799</v>
      </c>
      <c r="D780" t="s">
        <v>3800</v>
      </c>
      <c r="E780" t="s">
        <v>6483</v>
      </c>
      <c r="F780" t="s">
        <v>3801</v>
      </c>
      <c r="G780" t="s">
        <v>394</v>
      </c>
      <c r="H780" t="s">
        <v>3802</v>
      </c>
      <c r="I780" s="1">
        <v>43939</v>
      </c>
      <c r="J780" s="1" t="s">
        <v>6</v>
      </c>
      <c r="K780">
        <v>5</v>
      </c>
      <c r="L780">
        <f t="shared" ca="1" si="49"/>
        <v>29</v>
      </c>
      <c r="M780" t="str" cm="1">
        <f t="array" aca="1" ref="M780" ca="1">INDIRECT(ADDRESS(1+L780,12+K780))</f>
        <v>A01096</v>
      </c>
      <c r="S780" t="s">
        <v>4832</v>
      </c>
      <c r="T780" s="1">
        <f t="shared" si="50"/>
        <v>43939</v>
      </c>
      <c r="U780" s="1">
        <v>43939</v>
      </c>
      <c r="V780" s="1" t="str">
        <f t="shared" ref="V780:V843" si="51">LOOKUP(S780,A:A,W:W)</f>
        <v>mark</v>
      </c>
      <c r="W780" s="1" t="str">
        <f t="shared" ref="W780:W843" si="52">V780</f>
        <v>mark</v>
      </c>
      <c r="X780" s="1" t="s">
        <v>6714</v>
      </c>
    </row>
    <row r="781" spans="1:24" x14ac:dyDescent="0.2">
      <c r="A781" t="s">
        <v>5483</v>
      </c>
      <c r="B781" t="s">
        <v>1296</v>
      </c>
      <c r="C781" t="s">
        <v>3803</v>
      </c>
      <c r="D781" t="s">
        <v>3804</v>
      </c>
      <c r="E781" t="s">
        <v>6484</v>
      </c>
      <c r="F781" t="s">
        <v>3805</v>
      </c>
      <c r="G781" t="s">
        <v>290</v>
      </c>
      <c r="H781" t="s">
        <v>3806</v>
      </c>
      <c r="I781" s="1">
        <v>40772</v>
      </c>
      <c r="J781" s="1">
        <v>41410</v>
      </c>
      <c r="K781">
        <v>5</v>
      </c>
      <c r="L781">
        <f t="shared" ca="1" si="49"/>
        <v>15</v>
      </c>
      <c r="M781" t="str" cm="1">
        <f t="array" aca="1" ref="M781" ca="1">INDIRECT(ADDRESS(1+L781,12+K781))</f>
        <v>A01082</v>
      </c>
      <c r="S781" t="s">
        <v>4831</v>
      </c>
      <c r="T781" s="1">
        <f t="shared" si="50"/>
        <v>43869</v>
      </c>
      <c r="U781" s="1">
        <v>43869</v>
      </c>
      <c r="V781" s="1" t="str">
        <f t="shared" si="51"/>
        <v>prod</v>
      </c>
      <c r="W781" s="1" t="str">
        <f t="shared" si="52"/>
        <v>prod</v>
      </c>
      <c r="X781" s="1" t="s">
        <v>6712</v>
      </c>
    </row>
    <row r="782" spans="1:24" x14ac:dyDescent="0.2">
      <c r="A782" t="s">
        <v>5484</v>
      </c>
      <c r="B782" t="s">
        <v>3807</v>
      </c>
      <c r="C782" t="s">
        <v>1685</v>
      </c>
      <c r="D782" t="s">
        <v>3808</v>
      </c>
      <c r="E782" t="s">
        <v>6485</v>
      </c>
      <c r="F782" t="s">
        <v>3809</v>
      </c>
      <c r="G782" t="s">
        <v>2477</v>
      </c>
      <c r="H782" t="s">
        <v>3810</v>
      </c>
      <c r="I782" s="1">
        <v>41391</v>
      </c>
      <c r="J782" s="1">
        <v>43741</v>
      </c>
      <c r="K782">
        <v>5</v>
      </c>
      <c r="L782">
        <f t="shared" ca="1" si="49"/>
        <v>4</v>
      </c>
      <c r="M782" t="str" cm="1">
        <f t="array" aca="1" ref="M782" ca="1">INDIRECT(ADDRESS(1+L782,12+K782))</f>
        <v>A01071</v>
      </c>
      <c r="S782" t="s">
        <v>4793</v>
      </c>
      <c r="T782" s="1">
        <f t="shared" si="50"/>
        <v>41391</v>
      </c>
      <c r="U782" s="1">
        <v>41391</v>
      </c>
      <c r="V782" s="1" t="str">
        <f t="shared" si="51"/>
        <v>prod</v>
      </c>
      <c r="W782" s="1" t="str">
        <f t="shared" si="52"/>
        <v>prod</v>
      </c>
      <c r="X782" s="1" t="s">
        <v>6712</v>
      </c>
    </row>
    <row r="783" spans="1:24" x14ac:dyDescent="0.2">
      <c r="A783" t="s">
        <v>5485</v>
      </c>
      <c r="B783" t="s">
        <v>3811</v>
      </c>
      <c r="C783" t="s">
        <v>1033</v>
      </c>
      <c r="D783" t="s">
        <v>3812</v>
      </c>
      <c r="E783" t="s">
        <v>6486</v>
      </c>
      <c r="F783" t="s">
        <v>3813</v>
      </c>
      <c r="G783" t="s">
        <v>3113</v>
      </c>
      <c r="H783" t="s">
        <v>3814</v>
      </c>
      <c r="I783" s="1">
        <v>43436</v>
      </c>
      <c r="J783" s="1" t="s">
        <v>6</v>
      </c>
      <c r="K783">
        <v>5</v>
      </c>
      <c r="L783">
        <f t="shared" ca="1" si="49"/>
        <v>56</v>
      </c>
      <c r="M783" t="str" cm="1">
        <f t="array" aca="1" ref="M783" ca="1">INDIRECT(ADDRESS(1+L783,12+K783))</f>
        <v>A01123</v>
      </c>
      <c r="S783" t="s">
        <v>4786</v>
      </c>
      <c r="T783" s="1">
        <f t="shared" si="50"/>
        <v>43436</v>
      </c>
      <c r="U783" s="1">
        <v>43436</v>
      </c>
      <c r="V783" s="1" t="str">
        <f t="shared" si="51"/>
        <v>hr</v>
      </c>
      <c r="W783" s="1" t="str">
        <f t="shared" si="52"/>
        <v>hr</v>
      </c>
      <c r="X783" s="1" t="s">
        <v>6715</v>
      </c>
    </row>
    <row r="784" spans="1:24" x14ac:dyDescent="0.2">
      <c r="A784" t="s">
        <v>5486</v>
      </c>
      <c r="B784" t="s">
        <v>3815</v>
      </c>
      <c r="C784" t="s">
        <v>3816</v>
      </c>
      <c r="D784" t="s">
        <v>3817</v>
      </c>
      <c r="E784" t="s">
        <v>6487</v>
      </c>
      <c r="F784" t="s">
        <v>3818</v>
      </c>
      <c r="G784" t="s">
        <v>3432</v>
      </c>
      <c r="H784" t="s">
        <v>3819</v>
      </c>
      <c r="I784" s="1">
        <v>43102</v>
      </c>
      <c r="J784" s="1" t="s">
        <v>6</v>
      </c>
      <c r="K784">
        <v>5</v>
      </c>
      <c r="L784">
        <f t="shared" ca="1" si="49"/>
        <v>64</v>
      </c>
      <c r="M784" t="str" cm="1">
        <f t="array" aca="1" ref="M784" ca="1">INDIRECT(ADDRESS(1+L784,12+K784))</f>
        <v>A01131</v>
      </c>
      <c r="S784" t="s">
        <v>4779</v>
      </c>
      <c r="T784" s="1">
        <f t="shared" si="50"/>
        <v>43861</v>
      </c>
      <c r="U784" s="1">
        <v>43861</v>
      </c>
      <c r="V784" s="1" t="str">
        <f t="shared" si="51"/>
        <v>mark</v>
      </c>
      <c r="W784" s="1" t="str">
        <f t="shared" si="52"/>
        <v>mark</v>
      </c>
      <c r="X784" s="1" t="s">
        <v>6714</v>
      </c>
    </row>
    <row r="785" spans="1:24" x14ac:dyDescent="0.2">
      <c r="A785" t="s">
        <v>5487</v>
      </c>
      <c r="B785" t="s">
        <v>3820</v>
      </c>
      <c r="C785" t="s">
        <v>3483</v>
      </c>
      <c r="D785" t="s">
        <v>3821</v>
      </c>
      <c r="E785" t="s">
        <v>6488</v>
      </c>
      <c r="F785" t="s">
        <v>3822</v>
      </c>
      <c r="G785" t="s">
        <v>3823</v>
      </c>
      <c r="H785" t="s">
        <v>3824</v>
      </c>
      <c r="I785" s="1">
        <v>43977</v>
      </c>
      <c r="J785" s="1" t="s">
        <v>6</v>
      </c>
      <c r="K785">
        <v>5</v>
      </c>
      <c r="L785">
        <f t="shared" ca="1" si="49"/>
        <v>34</v>
      </c>
      <c r="M785" t="str" cm="1">
        <f t="array" aca="1" ref="M785" ca="1">INDIRECT(ADDRESS(1+L785,12+K785))</f>
        <v>A01101</v>
      </c>
      <c r="S785" t="s">
        <v>4827</v>
      </c>
      <c r="T785" s="1">
        <f t="shared" si="50"/>
        <v>43977</v>
      </c>
      <c r="U785" s="1">
        <v>43977</v>
      </c>
      <c r="V785" s="1" t="str">
        <f t="shared" si="51"/>
        <v>rnd</v>
      </c>
      <c r="W785" s="1" t="str">
        <f t="shared" si="52"/>
        <v>rnd</v>
      </c>
      <c r="X785" s="1" t="s">
        <v>6713</v>
      </c>
    </row>
    <row r="786" spans="1:24" x14ac:dyDescent="0.2">
      <c r="A786" t="s">
        <v>5488</v>
      </c>
      <c r="B786" t="s">
        <v>3825</v>
      </c>
      <c r="C786" t="s">
        <v>2282</v>
      </c>
      <c r="D786" t="s">
        <v>3826</v>
      </c>
      <c r="E786" t="s">
        <v>6489</v>
      </c>
      <c r="F786" t="s">
        <v>3827</v>
      </c>
      <c r="G786" t="s">
        <v>2861</v>
      </c>
      <c r="H786" t="s">
        <v>3828</v>
      </c>
      <c r="I786" s="1">
        <v>42644</v>
      </c>
      <c r="J786" s="1" t="s">
        <v>6</v>
      </c>
      <c r="K786">
        <v>5</v>
      </c>
      <c r="L786">
        <f t="shared" ca="1" si="49"/>
        <v>46</v>
      </c>
      <c r="M786" t="str" cm="1">
        <f t="array" aca="1" ref="M786" ca="1">INDIRECT(ADDRESS(1+L786,12+K786))</f>
        <v>A01113</v>
      </c>
      <c r="S786" t="s">
        <v>4784</v>
      </c>
      <c r="T786" s="1">
        <f t="shared" si="50"/>
        <v>42644</v>
      </c>
      <c r="U786" s="1">
        <v>42644</v>
      </c>
      <c r="V786" s="1" t="str">
        <f t="shared" si="51"/>
        <v>prod</v>
      </c>
      <c r="W786" s="1" t="str">
        <f t="shared" si="52"/>
        <v>prod</v>
      </c>
      <c r="X786" s="1" t="s">
        <v>6712</v>
      </c>
    </row>
    <row r="787" spans="1:24" x14ac:dyDescent="0.2">
      <c r="A787" t="s">
        <v>5489</v>
      </c>
      <c r="B787" t="s">
        <v>3829</v>
      </c>
      <c r="C787" t="s">
        <v>3739</v>
      </c>
      <c r="D787" t="s">
        <v>3830</v>
      </c>
      <c r="E787" t="s">
        <v>6490</v>
      </c>
      <c r="F787" t="s">
        <v>3831</v>
      </c>
      <c r="G787" t="s">
        <v>729</v>
      </c>
      <c r="H787" t="s">
        <v>3832</v>
      </c>
      <c r="I787" s="1">
        <v>40569</v>
      </c>
      <c r="J787" s="1">
        <v>43850</v>
      </c>
      <c r="K787">
        <v>5</v>
      </c>
      <c r="L787">
        <f t="shared" ca="1" si="49"/>
        <v>64</v>
      </c>
      <c r="M787" t="str" cm="1">
        <f t="array" aca="1" ref="M787" ca="1">INDIRECT(ADDRESS(1+L787,12+K787))</f>
        <v>A01131</v>
      </c>
      <c r="S787" t="s">
        <v>4833</v>
      </c>
      <c r="T787" s="1">
        <f t="shared" si="50"/>
        <v>42496</v>
      </c>
      <c r="U787" s="1">
        <v>42496</v>
      </c>
      <c r="V787" s="1" t="str">
        <f t="shared" si="51"/>
        <v>prod</v>
      </c>
      <c r="W787" s="1" t="str">
        <f t="shared" si="52"/>
        <v>prod</v>
      </c>
      <c r="X787" s="1" t="s">
        <v>6712</v>
      </c>
    </row>
    <row r="788" spans="1:24" x14ac:dyDescent="0.2">
      <c r="A788" t="s">
        <v>5490</v>
      </c>
      <c r="B788" t="s">
        <v>3833</v>
      </c>
      <c r="C788" t="s">
        <v>3569</v>
      </c>
      <c r="D788" t="s">
        <v>3834</v>
      </c>
      <c r="E788" t="s">
        <v>6491</v>
      </c>
      <c r="F788" t="s">
        <v>1866</v>
      </c>
      <c r="G788" t="s">
        <v>376</v>
      </c>
      <c r="H788" t="s">
        <v>3835</v>
      </c>
      <c r="I788" s="1">
        <v>41164</v>
      </c>
      <c r="J788" s="1">
        <v>44100</v>
      </c>
      <c r="K788">
        <v>5</v>
      </c>
      <c r="L788">
        <f t="shared" ca="1" si="49"/>
        <v>72</v>
      </c>
      <c r="M788" t="str" cm="1">
        <f t="array" aca="1" ref="M788" ca="1">INDIRECT(ADDRESS(1+L788,12+K788))</f>
        <v>A01139</v>
      </c>
      <c r="S788" t="s">
        <v>4770</v>
      </c>
      <c r="T788" s="1">
        <f t="shared" si="50"/>
        <v>41279</v>
      </c>
      <c r="U788" s="1">
        <v>41279</v>
      </c>
      <c r="V788" s="1" t="str">
        <f t="shared" si="51"/>
        <v>prod</v>
      </c>
      <c r="W788" s="1" t="str">
        <f t="shared" si="52"/>
        <v>prod</v>
      </c>
      <c r="X788" s="1" t="s">
        <v>6712</v>
      </c>
    </row>
    <row r="789" spans="1:24" x14ac:dyDescent="0.2">
      <c r="A789" t="s">
        <v>5491</v>
      </c>
      <c r="B789" t="s">
        <v>3836</v>
      </c>
      <c r="C789" t="s">
        <v>2701</v>
      </c>
      <c r="D789" t="s">
        <v>3837</v>
      </c>
      <c r="E789" t="s">
        <v>6492</v>
      </c>
      <c r="F789" t="s">
        <v>3838</v>
      </c>
      <c r="G789" t="s">
        <v>3839</v>
      </c>
      <c r="H789" t="s">
        <v>3840</v>
      </c>
      <c r="I789" s="1">
        <v>40803</v>
      </c>
      <c r="J789" s="1">
        <v>42064</v>
      </c>
      <c r="K789">
        <v>5</v>
      </c>
      <c r="L789">
        <f t="shared" ca="1" si="49"/>
        <v>14</v>
      </c>
      <c r="M789" t="str" cm="1">
        <f t="array" aca="1" ref="M789" ca="1">INDIRECT(ADDRESS(1+L789,12+K789))</f>
        <v>A01081</v>
      </c>
      <c r="S789" t="s">
        <v>4798</v>
      </c>
      <c r="T789" s="1">
        <f t="shared" si="50"/>
        <v>42768</v>
      </c>
      <c r="U789" s="1">
        <v>42768</v>
      </c>
      <c r="V789" s="1" t="str">
        <f t="shared" si="51"/>
        <v>prod</v>
      </c>
      <c r="W789" s="1" t="str">
        <f t="shared" si="52"/>
        <v>prod</v>
      </c>
      <c r="X789" s="1" t="s">
        <v>6712</v>
      </c>
    </row>
    <row r="790" spans="1:24" x14ac:dyDescent="0.2">
      <c r="A790" t="s">
        <v>5492</v>
      </c>
      <c r="B790" t="s">
        <v>3841</v>
      </c>
      <c r="C790" t="s">
        <v>3094</v>
      </c>
      <c r="D790" t="s">
        <v>3842</v>
      </c>
      <c r="E790" t="s">
        <v>6493</v>
      </c>
      <c r="F790" t="s">
        <v>3843</v>
      </c>
      <c r="G790" t="s">
        <v>3844</v>
      </c>
      <c r="H790" t="s">
        <v>3845</v>
      </c>
      <c r="I790" s="1">
        <v>41288</v>
      </c>
      <c r="J790" s="1" t="s">
        <v>6</v>
      </c>
      <c r="K790">
        <v>5</v>
      </c>
      <c r="L790">
        <f t="shared" ca="1" si="49"/>
        <v>46</v>
      </c>
      <c r="M790" t="str" cm="1">
        <f t="array" aca="1" ref="M790" ca="1">INDIRECT(ADDRESS(1+L790,12+K790))</f>
        <v>A01113</v>
      </c>
      <c r="S790" t="s">
        <v>4762</v>
      </c>
      <c r="T790" s="1">
        <f t="shared" si="50"/>
        <v>41847</v>
      </c>
      <c r="U790" s="1">
        <v>41847</v>
      </c>
      <c r="V790" s="1" t="str">
        <f t="shared" si="51"/>
        <v>mark</v>
      </c>
      <c r="W790" s="1" t="str">
        <f t="shared" si="52"/>
        <v>mark</v>
      </c>
      <c r="X790" s="1" t="s">
        <v>6714</v>
      </c>
    </row>
    <row r="791" spans="1:24" x14ac:dyDescent="0.2">
      <c r="A791" t="s">
        <v>5493</v>
      </c>
      <c r="B791" t="s">
        <v>2370</v>
      </c>
      <c r="C791" t="s">
        <v>3846</v>
      </c>
      <c r="D791" t="s">
        <v>3847</v>
      </c>
      <c r="E791" t="s">
        <v>6494</v>
      </c>
      <c r="F791" t="s">
        <v>445</v>
      </c>
      <c r="G791" t="s">
        <v>319</v>
      </c>
      <c r="H791" t="s">
        <v>3848</v>
      </c>
      <c r="I791" s="1">
        <v>41363</v>
      </c>
      <c r="J791" s="1" t="s">
        <v>6</v>
      </c>
      <c r="K791">
        <v>5</v>
      </c>
      <c r="L791">
        <f t="shared" ca="1" si="49"/>
        <v>59</v>
      </c>
      <c r="M791" t="str" cm="1">
        <f t="array" aca="1" ref="M791" ca="1">INDIRECT(ADDRESS(1+L791,12+K791))</f>
        <v>A01126</v>
      </c>
      <c r="S791" t="s">
        <v>4783</v>
      </c>
      <c r="T791" s="1">
        <f t="shared" si="50"/>
        <v>41761</v>
      </c>
      <c r="U791" s="1">
        <v>41761</v>
      </c>
      <c r="V791" s="1" t="str">
        <f t="shared" si="51"/>
        <v>prod</v>
      </c>
      <c r="W791" s="1" t="str">
        <f t="shared" si="52"/>
        <v>prod</v>
      </c>
      <c r="X791" s="1" t="s">
        <v>6712</v>
      </c>
    </row>
    <row r="792" spans="1:24" x14ac:dyDescent="0.2">
      <c r="A792" t="s">
        <v>5494</v>
      </c>
      <c r="B792" t="s">
        <v>3849</v>
      </c>
      <c r="C792" t="s">
        <v>146</v>
      </c>
      <c r="D792" t="s">
        <v>3850</v>
      </c>
      <c r="E792" t="s">
        <v>6495</v>
      </c>
      <c r="F792" t="s">
        <v>1818</v>
      </c>
      <c r="G792" t="s">
        <v>556</v>
      </c>
      <c r="H792" t="s">
        <v>3851</v>
      </c>
      <c r="I792" s="1">
        <v>42041</v>
      </c>
      <c r="J792" s="1" t="s">
        <v>6</v>
      </c>
      <c r="K792">
        <v>5</v>
      </c>
      <c r="L792">
        <f t="shared" ca="1" si="49"/>
        <v>61</v>
      </c>
      <c r="M792" t="str" cm="1">
        <f t="array" aca="1" ref="M792" ca="1">INDIRECT(ADDRESS(1+L792,12+K792))</f>
        <v>A01128</v>
      </c>
      <c r="S792" t="s">
        <v>4800</v>
      </c>
      <c r="T792" s="1">
        <f t="shared" si="50"/>
        <v>42431</v>
      </c>
      <c r="U792" s="1">
        <v>42431</v>
      </c>
      <c r="V792" s="1" t="str">
        <f t="shared" si="51"/>
        <v>rnd</v>
      </c>
      <c r="W792" s="1" t="str">
        <f t="shared" si="52"/>
        <v>rnd</v>
      </c>
      <c r="X792" s="1" t="s">
        <v>6713</v>
      </c>
    </row>
    <row r="793" spans="1:24" x14ac:dyDescent="0.2">
      <c r="A793" t="s">
        <v>5495</v>
      </c>
      <c r="B793" t="s">
        <v>3852</v>
      </c>
      <c r="C793" t="s">
        <v>3853</v>
      </c>
      <c r="D793" t="s">
        <v>3854</v>
      </c>
      <c r="E793" t="s">
        <v>6496</v>
      </c>
      <c r="F793" t="s">
        <v>3855</v>
      </c>
      <c r="G793" t="s">
        <v>3856</v>
      </c>
      <c r="H793" t="s">
        <v>3857</v>
      </c>
      <c r="I793" s="1">
        <v>43802</v>
      </c>
      <c r="J793" s="1" t="s">
        <v>6</v>
      </c>
      <c r="K793">
        <v>5</v>
      </c>
      <c r="L793">
        <f t="shared" ca="1" si="49"/>
        <v>56</v>
      </c>
      <c r="M793" t="str" cm="1">
        <f t="array" aca="1" ref="M793" ca="1">INDIRECT(ADDRESS(1+L793,12+K793))</f>
        <v>A01123</v>
      </c>
      <c r="S793" t="s">
        <v>4810</v>
      </c>
      <c r="T793" s="1">
        <f t="shared" si="50"/>
        <v>43802</v>
      </c>
      <c r="U793" s="1">
        <v>43802</v>
      </c>
      <c r="V793" s="1" t="str">
        <f t="shared" si="51"/>
        <v>mark</v>
      </c>
      <c r="W793" s="1" t="str">
        <f t="shared" si="52"/>
        <v>mark</v>
      </c>
      <c r="X793" s="1" t="s">
        <v>6714</v>
      </c>
    </row>
    <row r="794" spans="1:24" x14ac:dyDescent="0.2">
      <c r="A794" t="s">
        <v>5496</v>
      </c>
      <c r="B794" t="s">
        <v>1009</v>
      </c>
      <c r="C794" t="s">
        <v>3858</v>
      </c>
      <c r="D794" t="s">
        <v>3859</v>
      </c>
      <c r="E794" t="s">
        <v>6497</v>
      </c>
      <c r="F794" t="s">
        <v>3860</v>
      </c>
      <c r="G794" t="s">
        <v>417</v>
      </c>
      <c r="H794" t="s">
        <v>3861</v>
      </c>
      <c r="I794" s="1">
        <v>42368</v>
      </c>
      <c r="J794" s="1">
        <v>44121</v>
      </c>
      <c r="K794">
        <v>5</v>
      </c>
      <c r="L794">
        <f t="shared" ca="1" si="49"/>
        <v>21</v>
      </c>
      <c r="M794" t="str" cm="1">
        <f t="array" aca="1" ref="M794" ca="1">INDIRECT(ADDRESS(1+L794,12+K794))</f>
        <v>A01088</v>
      </c>
      <c r="S794" t="s">
        <v>4824</v>
      </c>
      <c r="T794" s="1">
        <f t="shared" si="50"/>
        <v>42368</v>
      </c>
      <c r="U794" s="1">
        <v>42368</v>
      </c>
      <c r="V794" s="1" t="str">
        <f t="shared" si="51"/>
        <v>mark</v>
      </c>
      <c r="W794" s="1" t="str">
        <f t="shared" si="52"/>
        <v>mark</v>
      </c>
      <c r="X794" s="1" t="s">
        <v>6714</v>
      </c>
    </row>
    <row r="795" spans="1:24" x14ac:dyDescent="0.2">
      <c r="A795" t="s">
        <v>5497</v>
      </c>
      <c r="B795" t="s">
        <v>3862</v>
      </c>
      <c r="C795" t="s">
        <v>3863</v>
      </c>
      <c r="D795" t="s">
        <v>3864</v>
      </c>
      <c r="E795" t="s">
        <v>6498</v>
      </c>
      <c r="F795" t="s">
        <v>3865</v>
      </c>
      <c r="G795" t="s">
        <v>331</v>
      </c>
      <c r="H795" t="s">
        <v>3866</v>
      </c>
      <c r="I795" s="1">
        <v>40557</v>
      </c>
      <c r="J795" s="1">
        <v>41308</v>
      </c>
      <c r="K795">
        <v>5</v>
      </c>
      <c r="L795">
        <f t="shared" ca="1" si="49"/>
        <v>50</v>
      </c>
      <c r="M795" t="str" cm="1">
        <f t="array" aca="1" ref="M795" ca="1">INDIRECT(ADDRESS(1+L795,12+K795))</f>
        <v>A01117</v>
      </c>
      <c r="S795" t="s">
        <v>4824</v>
      </c>
      <c r="T795" s="1">
        <f t="shared" si="50"/>
        <v>41774</v>
      </c>
      <c r="U795" s="1">
        <v>41774</v>
      </c>
      <c r="V795" s="1" t="str">
        <f t="shared" si="51"/>
        <v>mark</v>
      </c>
      <c r="W795" s="1" t="str">
        <f t="shared" si="52"/>
        <v>mark</v>
      </c>
      <c r="X795" s="1" t="s">
        <v>6714</v>
      </c>
    </row>
    <row r="796" spans="1:24" x14ac:dyDescent="0.2">
      <c r="A796" t="s">
        <v>5498</v>
      </c>
      <c r="B796" t="s">
        <v>3867</v>
      </c>
      <c r="C796" t="s">
        <v>3868</v>
      </c>
      <c r="D796" t="s">
        <v>3869</v>
      </c>
      <c r="E796" t="s">
        <v>6499</v>
      </c>
      <c r="F796" t="s">
        <v>3870</v>
      </c>
      <c r="G796" t="s">
        <v>762</v>
      </c>
      <c r="H796" t="s">
        <v>3871</v>
      </c>
      <c r="I796" s="1">
        <v>43668</v>
      </c>
      <c r="J796" s="1" t="s">
        <v>6</v>
      </c>
      <c r="K796">
        <v>5</v>
      </c>
      <c r="L796">
        <f t="shared" ca="1" si="49"/>
        <v>28</v>
      </c>
      <c r="M796" t="str" cm="1">
        <f t="array" aca="1" ref="M796" ca="1">INDIRECT(ADDRESS(1+L796,12+K796))</f>
        <v>A01095</v>
      </c>
      <c r="S796" t="s">
        <v>4828</v>
      </c>
      <c r="T796" s="1">
        <f t="shared" si="50"/>
        <v>43668</v>
      </c>
      <c r="U796" s="1">
        <v>43668</v>
      </c>
      <c r="V796" s="1" t="str">
        <f t="shared" si="51"/>
        <v>rnd</v>
      </c>
      <c r="W796" s="1" t="str">
        <f t="shared" si="52"/>
        <v>rnd</v>
      </c>
      <c r="X796" s="1" t="s">
        <v>6713</v>
      </c>
    </row>
    <row r="797" spans="1:24" x14ac:dyDescent="0.2">
      <c r="A797" t="s">
        <v>5499</v>
      </c>
      <c r="B797" t="s">
        <v>3872</v>
      </c>
      <c r="C797" t="s">
        <v>3560</v>
      </c>
      <c r="D797" t="s">
        <v>3873</v>
      </c>
      <c r="E797" t="s">
        <v>6500</v>
      </c>
      <c r="F797" t="s">
        <v>3874</v>
      </c>
      <c r="G797" t="s">
        <v>1007</v>
      </c>
      <c r="H797" t="s">
        <v>3875</v>
      </c>
      <c r="I797" s="1">
        <v>40889</v>
      </c>
      <c r="J797" s="1">
        <v>43426</v>
      </c>
      <c r="K797">
        <v>5</v>
      </c>
      <c r="L797">
        <f t="shared" ca="1" si="49"/>
        <v>15</v>
      </c>
      <c r="M797" t="str" cm="1">
        <f t="array" aca="1" ref="M797" ca="1">INDIRECT(ADDRESS(1+L797,12+K797))</f>
        <v>A01082</v>
      </c>
      <c r="S797" t="s">
        <v>4775</v>
      </c>
      <c r="T797" s="1">
        <f t="shared" si="50"/>
        <v>43707</v>
      </c>
      <c r="U797" s="1">
        <v>43707</v>
      </c>
      <c r="V797" s="1" t="str">
        <f t="shared" si="51"/>
        <v>prod</v>
      </c>
      <c r="W797" s="1" t="str">
        <f t="shared" si="52"/>
        <v>prod</v>
      </c>
      <c r="X797" s="1" t="s">
        <v>6712</v>
      </c>
    </row>
    <row r="798" spans="1:24" x14ac:dyDescent="0.2">
      <c r="A798" t="s">
        <v>5500</v>
      </c>
      <c r="B798" t="s">
        <v>1157</v>
      </c>
      <c r="C798" t="s">
        <v>3876</v>
      </c>
      <c r="D798" t="s">
        <v>3877</v>
      </c>
      <c r="E798" t="s">
        <v>6501</v>
      </c>
      <c r="F798" t="s">
        <v>3878</v>
      </c>
      <c r="G798" t="s">
        <v>1479</v>
      </c>
      <c r="H798" t="s">
        <v>3879</v>
      </c>
      <c r="I798" s="1">
        <v>41823</v>
      </c>
      <c r="J798" s="1" t="s">
        <v>6</v>
      </c>
      <c r="K798">
        <v>5</v>
      </c>
      <c r="L798">
        <f t="shared" ca="1" si="49"/>
        <v>4</v>
      </c>
      <c r="M798" t="str" cm="1">
        <f t="array" aca="1" ref="M798" ca="1">INDIRECT(ADDRESS(1+L798,12+K798))</f>
        <v>A01071</v>
      </c>
      <c r="S798" t="s">
        <v>4774</v>
      </c>
      <c r="T798" s="1">
        <f t="shared" si="50"/>
        <v>41823</v>
      </c>
      <c r="U798" s="1">
        <v>41823</v>
      </c>
      <c r="V798" s="1" t="str">
        <f t="shared" si="51"/>
        <v>prod</v>
      </c>
      <c r="W798" s="1" t="str">
        <f t="shared" si="52"/>
        <v>prod</v>
      </c>
      <c r="X798" s="1" t="s">
        <v>6712</v>
      </c>
    </row>
    <row r="799" spans="1:24" x14ac:dyDescent="0.2">
      <c r="A799" t="s">
        <v>5501</v>
      </c>
      <c r="B799" t="s">
        <v>1334</v>
      </c>
      <c r="C799" t="s">
        <v>1303</v>
      </c>
      <c r="D799" t="s">
        <v>3880</v>
      </c>
      <c r="E799" t="s">
        <v>6502</v>
      </c>
      <c r="F799" t="s">
        <v>3881</v>
      </c>
      <c r="G799" t="s">
        <v>3882</v>
      </c>
      <c r="H799" t="s">
        <v>3883</v>
      </c>
      <c r="I799" s="1">
        <v>42133</v>
      </c>
      <c r="J799" s="1" t="s">
        <v>6</v>
      </c>
      <c r="K799">
        <v>5</v>
      </c>
      <c r="L799">
        <f t="shared" ca="1" si="49"/>
        <v>7</v>
      </c>
      <c r="M799" t="str" cm="1">
        <f t="array" aca="1" ref="M799" ca="1">INDIRECT(ADDRESS(1+L799,12+K799))</f>
        <v>A01074</v>
      </c>
      <c r="S799" t="s">
        <v>4801</v>
      </c>
      <c r="T799" s="1">
        <f t="shared" si="50"/>
        <v>43358</v>
      </c>
      <c r="U799" s="1">
        <v>43358</v>
      </c>
      <c r="V799" s="1" t="str">
        <f t="shared" si="51"/>
        <v>rnd</v>
      </c>
      <c r="W799" s="1" t="str">
        <f t="shared" si="52"/>
        <v>rnd</v>
      </c>
      <c r="X799" s="1" t="s">
        <v>6713</v>
      </c>
    </row>
    <row r="800" spans="1:24" x14ac:dyDescent="0.2">
      <c r="A800" t="s">
        <v>5502</v>
      </c>
      <c r="B800" t="s">
        <v>3884</v>
      </c>
      <c r="C800" t="s">
        <v>3885</v>
      </c>
      <c r="D800" t="s">
        <v>3886</v>
      </c>
      <c r="E800" t="s">
        <v>6503</v>
      </c>
      <c r="F800" t="s">
        <v>3887</v>
      </c>
      <c r="G800" t="s">
        <v>591</v>
      </c>
      <c r="H800" t="s">
        <v>3888</v>
      </c>
      <c r="I800" s="1">
        <v>41256</v>
      </c>
      <c r="J800" s="1" t="s">
        <v>6</v>
      </c>
      <c r="K800">
        <v>5</v>
      </c>
      <c r="L800">
        <f t="shared" ca="1" si="49"/>
        <v>63</v>
      </c>
      <c r="M800" t="str" cm="1">
        <f t="array" aca="1" ref="M800" ca="1">INDIRECT(ADDRESS(1+L800,12+K800))</f>
        <v>A01130</v>
      </c>
      <c r="S800" t="s">
        <v>4815</v>
      </c>
      <c r="T800" s="1">
        <f t="shared" si="50"/>
        <v>41668</v>
      </c>
      <c r="U800" s="1">
        <v>41668</v>
      </c>
      <c r="V800" s="1" t="str">
        <f t="shared" si="51"/>
        <v>mark</v>
      </c>
      <c r="W800" s="1" t="str">
        <f t="shared" si="52"/>
        <v>mark</v>
      </c>
      <c r="X800" s="1" t="s">
        <v>6714</v>
      </c>
    </row>
    <row r="801" spans="1:24" x14ac:dyDescent="0.2">
      <c r="A801" t="s">
        <v>5503</v>
      </c>
      <c r="B801" t="s">
        <v>3889</v>
      </c>
      <c r="C801" t="s">
        <v>3890</v>
      </c>
      <c r="D801" t="s">
        <v>3891</v>
      </c>
      <c r="E801" t="s">
        <v>6504</v>
      </c>
      <c r="F801" t="s">
        <v>393</v>
      </c>
      <c r="G801" t="s">
        <v>1824</v>
      </c>
      <c r="H801" t="s">
        <v>3892</v>
      </c>
      <c r="I801" s="1">
        <v>41974</v>
      </c>
      <c r="J801" s="1" t="s">
        <v>6</v>
      </c>
      <c r="K801">
        <v>5</v>
      </c>
      <c r="L801">
        <f t="shared" ca="1" si="49"/>
        <v>20</v>
      </c>
      <c r="M801" t="str" cm="1">
        <f t="array" aca="1" ref="M801" ca="1">INDIRECT(ADDRESS(1+L801,12+K801))</f>
        <v>A01087</v>
      </c>
      <c r="S801" t="s">
        <v>4821</v>
      </c>
      <c r="T801" s="1">
        <f t="shared" si="50"/>
        <v>43995</v>
      </c>
      <c r="U801" s="1">
        <v>43995</v>
      </c>
      <c r="V801" s="1" t="str">
        <f t="shared" si="51"/>
        <v>prod</v>
      </c>
      <c r="W801" s="1" t="str">
        <f t="shared" si="52"/>
        <v>prod</v>
      </c>
      <c r="X801" s="1" t="s">
        <v>6712</v>
      </c>
    </row>
    <row r="802" spans="1:24" x14ac:dyDescent="0.2">
      <c r="A802" t="s">
        <v>5504</v>
      </c>
      <c r="B802" t="s">
        <v>3893</v>
      </c>
      <c r="C802" t="s">
        <v>3894</v>
      </c>
      <c r="D802" t="s">
        <v>3895</v>
      </c>
      <c r="E802" t="s">
        <v>6505</v>
      </c>
      <c r="F802" t="s">
        <v>3896</v>
      </c>
      <c r="G802" t="s">
        <v>3897</v>
      </c>
      <c r="H802" t="s">
        <v>3898</v>
      </c>
      <c r="I802" s="1">
        <v>42824</v>
      </c>
      <c r="J802" s="1" t="s">
        <v>6</v>
      </c>
      <c r="K802">
        <v>5</v>
      </c>
      <c r="L802">
        <f t="shared" ca="1" si="49"/>
        <v>5</v>
      </c>
      <c r="M802" t="str" cm="1">
        <f t="array" aca="1" ref="M802" ca="1">INDIRECT(ADDRESS(1+L802,12+K802))</f>
        <v>A01072</v>
      </c>
      <c r="S802" t="s">
        <v>4795</v>
      </c>
      <c r="T802" s="1">
        <f t="shared" si="50"/>
        <v>42824</v>
      </c>
      <c r="U802" s="1">
        <v>42824</v>
      </c>
      <c r="V802" s="1" t="str">
        <f t="shared" si="51"/>
        <v>prod</v>
      </c>
      <c r="W802" s="1" t="str">
        <f t="shared" si="52"/>
        <v>prod</v>
      </c>
      <c r="X802" s="1" t="s">
        <v>6712</v>
      </c>
    </row>
    <row r="803" spans="1:24" x14ac:dyDescent="0.2">
      <c r="A803" t="s">
        <v>5505</v>
      </c>
      <c r="B803" t="s">
        <v>3899</v>
      </c>
      <c r="C803" t="s">
        <v>2667</v>
      </c>
      <c r="D803" t="s">
        <v>3900</v>
      </c>
      <c r="E803" t="s">
        <v>6506</v>
      </c>
      <c r="F803" t="s">
        <v>3901</v>
      </c>
      <c r="G803" t="s">
        <v>302</v>
      </c>
      <c r="H803" t="s">
        <v>3902</v>
      </c>
      <c r="I803" s="1">
        <v>43679</v>
      </c>
      <c r="J803" s="1" t="s">
        <v>6</v>
      </c>
      <c r="K803">
        <v>5</v>
      </c>
      <c r="L803">
        <f t="shared" ca="1" si="49"/>
        <v>5</v>
      </c>
      <c r="M803" t="str" cm="1">
        <f t="array" aca="1" ref="M803" ca="1">INDIRECT(ADDRESS(1+L803,12+K803))</f>
        <v>A01072</v>
      </c>
      <c r="S803" t="s">
        <v>4810</v>
      </c>
      <c r="T803" s="1">
        <f t="shared" si="50"/>
        <v>43679</v>
      </c>
      <c r="U803" s="1">
        <v>43679</v>
      </c>
      <c r="V803" s="1" t="str">
        <f t="shared" si="51"/>
        <v>mark</v>
      </c>
      <c r="W803" s="1" t="str">
        <f t="shared" si="52"/>
        <v>mark</v>
      </c>
      <c r="X803" s="1" t="s">
        <v>6714</v>
      </c>
    </row>
    <row r="804" spans="1:24" x14ac:dyDescent="0.2">
      <c r="A804" t="s">
        <v>5506</v>
      </c>
      <c r="B804" t="s">
        <v>3903</v>
      </c>
      <c r="C804" t="s">
        <v>56</v>
      </c>
      <c r="D804" t="s">
        <v>3904</v>
      </c>
      <c r="E804" t="s">
        <v>6507</v>
      </c>
      <c r="F804" t="s">
        <v>3905</v>
      </c>
      <c r="G804" t="s">
        <v>29</v>
      </c>
      <c r="H804" t="s">
        <v>3906</v>
      </c>
      <c r="I804" s="1">
        <v>41023</v>
      </c>
      <c r="J804" s="1">
        <v>42338</v>
      </c>
      <c r="K804">
        <v>5</v>
      </c>
      <c r="L804">
        <f t="shared" ca="1" si="49"/>
        <v>52</v>
      </c>
      <c r="M804" t="str" cm="1">
        <f t="array" aca="1" ref="M804" ca="1">INDIRECT(ADDRESS(1+L804,12+K804))</f>
        <v>A01119</v>
      </c>
      <c r="S804" t="s">
        <v>4775</v>
      </c>
      <c r="T804" s="1">
        <f t="shared" si="50"/>
        <v>43707</v>
      </c>
      <c r="U804" s="1">
        <v>43707</v>
      </c>
      <c r="V804" s="1" t="str">
        <f t="shared" si="51"/>
        <v>prod</v>
      </c>
      <c r="W804" s="1" t="str">
        <f t="shared" si="52"/>
        <v>prod</v>
      </c>
      <c r="X804" s="1" t="s">
        <v>6712</v>
      </c>
    </row>
    <row r="805" spans="1:24" x14ac:dyDescent="0.2">
      <c r="A805" t="s">
        <v>5507</v>
      </c>
      <c r="B805" t="s">
        <v>1836</v>
      </c>
      <c r="C805" t="s">
        <v>3907</v>
      </c>
      <c r="D805" t="s">
        <v>3908</v>
      </c>
      <c r="E805" t="s">
        <v>6508</v>
      </c>
      <c r="F805" t="s">
        <v>3909</v>
      </c>
      <c r="G805" t="s">
        <v>2918</v>
      </c>
      <c r="H805" t="s">
        <v>3910</v>
      </c>
      <c r="I805" s="1">
        <v>43634</v>
      </c>
      <c r="J805" s="1" t="s">
        <v>6</v>
      </c>
      <c r="K805">
        <v>5</v>
      </c>
      <c r="L805">
        <f t="shared" ca="1" si="49"/>
        <v>62</v>
      </c>
      <c r="M805" t="str" cm="1">
        <f t="array" aca="1" ref="M805" ca="1">INDIRECT(ADDRESS(1+L805,12+K805))</f>
        <v>A01129</v>
      </c>
      <c r="S805" t="s">
        <v>4795</v>
      </c>
      <c r="T805" s="1">
        <f t="shared" si="50"/>
        <v>43634</v>
      </c>
      <c r="U805" s="1">
        <v>43634</v>
      </c>
      <c r="V805" s="1" t="str">
        <f t="shared" si="51"/>
        <v>prod</v>
      </c>
      <c r="W805" s="1" t="str">
        <f t="shared" si="52"/>
        <v>prod</v>
      </c>
      <c r="X805" s="1" t="s">
        <v>6712</v>
      </c>
    </row>
    <row r="806" spans="1:24" x14ac:dyDescent="0.2">
      <c r="A806" t="s">
        <v>5508</v>
      </c>
      <c r="B806" t="s">
        <v>3911</v>
      </c>
      <c r="C806" t="s">
        <v>1944</v>
      </c>
      <c r="D806" t="s">
        <v>3912</v>
      </c>
      <c r="E806" t="s">
        <v>6509</v>
      </c>
      <c r="F806" t="s">
        <v>3913</v>
      </c>
      <c r="G806" t="s">
        <v>2556</v>
      </c>
      <c r="H806" t="s">
        <v>3914</v>
      </c>
      <c r="I806" s="1">
        <v>43938</v>
      </c>
      <c r="J806" s="1" t="s">
        <v>6</v>
      </c>
      <c r="K806">
        <v>5</v>
      </c>
      <c r="L806">
        <f t="shared" ca="1" si="49"/>
        <v>70</v>
      </c>
      <c r="M806" t="str" cm="1">
        <f t="array" aca="1" ref="M806" ca="1">INDIRECT(ADDRESS(1+L806,12+K806))</f>
        <v>A01137</v>
      </c>
      <c r="S806" t="s">
        <v>4804</v>
      </c>
      <c r="T806" s="1">
        <f t="shared" si="50"/>
        <v>43938</v>
      </c>
      <c r="U806" s="1">
        <v>43938</v>
      </c>
      <c r="V806" s="1" t="str">
        <f t="shared" si="51"/>
        <v>rnd</v>
      </c>
      <c r="W806" s="1" t="str">
        <f t="shared" si="52"/>
        <v>rnd</v>
      </c>
      <c r="X806" s="1" t="s">
        <v>6713</v>
      </c>
    </row>
    <row r="807" spans="1:24" x14ac:dyDescent="0.2">
      <c r="A807" t="s">
        <v>5509</v>
      </c>
      <c r="B807" t="s">
        <v>3915</v>
      </c>
      <c r="C807" t="s">
        <v>2866</v>
      </c>
      <c r="D807" t="s">
        <v>3916</v>
      </c>
      <c r="E807" t="s">
        <v>6510</v>
      </c>
      <c r="F807" t="s">
        <v>1026</v>
      </c>
      <c r="G807" t="s">
        <v>3032</v>
      </c>
      <c r="H807" t="s">
        <v>3917</v>
      </c>
      <c r="I807" s="1">
        <v>41856</v>
      </c>
      <c r="J807" s="1" t="s">
        <v>6</v>
      </c>
      <c r="K807">
        <v>5</v>
      </c>
      <c r="L807">
        <f t="shared" ca="1" si="49"/>
        <v>72</v>
      </c>
      <c r="M807" t="str" cm="1">
        <f t="array" aca="1" ref="M807" ca="1">INDIRECT(ADDRESS(1+L807,12+K807))</f>
        <v>A01139</v>
      </c>
      <c r="S807" t="s">
        <v>4811</v>
      </c>
      <c r="T807" s="1">
        <f t="shared" si="50"/>
        <v>41856</v>
      </c>
      <c r="U807" s="1">
        <v>41856</v>
      </c>
      <c r="V807" s="1" t="str">
        <f t="shared" si="51"/>
        <v>mark</v>
      </c>
      <c r="W807" s="1" t="str">
        <f t="shared" si="52"/>
        <v>mark</v>
      </c>
      <c r="X807" s="1" t="s">
        <v>6714</v>
      </c>
    </row>
    <row r="808" spans="1:24" x14ac:dyDescent="0.2">
      <c r="A808" t="s">
        <v>5510</v>
      </c>
      <c r="B808" t="s">
        <v>3918</v>
      </c>
      <c r="C808" t="s">
        <v>1832</v>
      </c>
      <c r="D808" t="s">
        <v>3919</v>
      </c>
      <c r="E808" t="s">
        <v>6511</v>
      </c>
      <c r="F808" t="s">
        <v>3920</v>
      </c>
      <c r="G808" t="s">
        <v>711</v>
      </c>
      <c r="H808" t="s">
        <v>3921</v>
      </c>
      <c r="I808" s="1">
        <v>40667</v>
      </c>
      <c r="J808" s="1" t="s">
        <v>6</v>
      </c>
      <c r="K808">
        <v>5</v>
      </c>
      <c r="L808">
        <f t="shared" ca="1" si="49"/>
        <v>49</v>
      </c>
      <c r="M808" t="str" cm="1">
        <f t="array" aca="1" ref="M808" ca="1">INDIRECT(ADDRESS(1+L808,12+K808))</f>
        <v>A01116</v>
      </c>
      <c r="S808" t="s">
        <v>4820</v>
      </c>
      <c r="T808" s="1">
        <f t="shared" si="50"/>
        <v>41324</v>
      </c>
      <c r="U808" s="1">
        <v>41324</v>
      </c>
      <c r="V808" s="1" t="str">
        <f t="shared" si="51"/>
        <v>rnd</v>
      </c>
      <c r="W808" s="1" t="str">
        <f t="shared" si="52"/>
        <v>rnd</v>
      </c>
      <c r="X808" s="1" t="s">
        <v>6713</v>
      </c>
    </row>
    <row r="809" spans="1:24" x14ac:dyDescent="0.2">
      <c r="A809" t="s">
        <v>5511</v>
      </c>
      <c r="B809" t="s">
        <v>3922</v>
      </c>
      <c r="C809" t="s">
        <v>1381</v>
      </c>
      <c r="D809" t="s">
        <v>3923</v>
      </c>
      <c r="E809" t="s">
        <v>6512</v>
      </c>
      <c r="F809" t="s">
        <v>3924</v>
      </c>
      <c r="G809" t="s">
        <v>785</v>
      </c>
      <c r="H809" t="s">
        <v>3925</v>
      </c>
      <c r="I809" s="1">
        <v>40658</v>
      </c>
      <c r="J809" s="1">
        <v>42651</v>
      </c>
      <c r="K809">
        <v>5</v>
      </c>
      <c r="L809">
        <f t="shared" ref="L809:L867" ca="1" si="53">CEILING(RAND()*73,1)</f>
        <v>65</v>
      </c>
      <c r="M809" t="str" cm="1">
        <f t="array" aca="1" ref="M809" ca="1">INDIRECT(ADDRESS(1+L809,12+K809))</f>
        <v>A01132</v>
      </c>
      <c r="S809" t="s">
        <v>4817</v>
      </c>
      <c r="T809" s="1">
        <f t="shared" si="50"/>
        <v>41919</v>
      </c>
      <c r="U809" s="1">
        <v>41919</v>
      </c>
      <c r="V809" s="1" t="str">
        <f t="shared" si="51"/>
        <v>rnd</v>
      </c>
      <c r="W809" s="1" t="str">
        <f t="shared" si="52"/>
        <v>rnd</v>
      </c>
      <c r="X809" s="1" t="s">
        <v>6713</v>
      </c>
    </row>
    <row r="810" spans="1:24" x14ac:dyDescent="0.2">
      <c r="A810" t="s">
        <v>5512</v>
      </c>
      <c r="B810" t="s">
        <v>3926</v>
      </c>
      <c r="C810" t="s">
        <v>3927</v>
      </c>
      <c r="D810" t="s">
        <v>3928</v>
      </c>
      <c r="E810" t="s">
        <v>6513</v>
      </c>
      <c r="F810" t="s">
        <v>3929</v>
      </c>
      <c r="G810" t="s">
        <v>3481</v>
      </c>
      <c r="H810" t="s">
        <v>3930</v>
      </c>
      <c r="I810" s="1">
        <v>43011</v>
      </c>
      <c r="J810" s="1" t="s">
        <v>6</v>
      </c>
      <c r="K810">
        <v>5</v>
      </c>
      <c r="L810">
        <f t="shared" ca="1" si="53"/>
        <v>22</v>
      </c>
      <c r="M810" t="str" cm="1">
        <f t="array" aca="1" ref="M810" ca="1">INDIRECT(ADDRESS(1+L810,12+K810))</f>
        <v>A01089</v>
      </c>
      <c r="S810" t="s">
        <v>4776</v>
      </c>
      <c r="T810" s="1">
        <f t="shared" si="50"/>
        <v>43011</v>
      </c>
      <c r="U810" s="1">
        <v>43011</v>
      </c>
      <c r="V810" s="1" t="str">
        <f t="shared" si="51"/>
        <v>prod</v>
      </c>
      <c r="W810" s="1" t="str">
        <f t="shared" si="52"/>
        <v>prod</v>
      </c>
      <c r="X810" s="1" t="s">
        <v>6712</v>
      </c>
    </row>
    <row r="811" spans="1:24" x14ac:dyDescent="0.2">
      <c r="A811" t="s">
        <v>5513</v>
      </c>
      <c r="B811" t="s">
        <v>3931</v>
      </c>
      <c r="C811" t="s">
        <v>3932</v>
      </c>
      <c r="D811" t="s">
        <v>3933</v>
      </c>
      <c r="E811" t="s">
        <v>6514</v>
      </c>
      <c r="F811" t="s">
        <v>3934</v>
      </c>
      <c r="G811" t="s">
        <v>272</v>
      </c>
      <c r="H811" t="s">
        <v>3935</v>
      </c>
      <c r="I811" s="1">
        <v>40775</v>
      </c>
      <c r="J811" s="1">
        <v>41523</v>
      </c>
      <c r="K811">
        <v>5</v>
      </c>
      <c r="L811">
        <f t="shared" ca="1" si="53"/>
        <v>18</v>
      </c>
      <c r="M811" t="str" cm="1">
        <f t="array" aca="1" ref="M811" ca="1">INDIRECT(ADDRESS(1+L811,12+K811))</f>
        <v>A01085</v>
      </c>
      <c r="S811" t="s">
        <v>4828</v>
      </c>
      <c r="T811" s="1">
        <f t="shared" si="50"/>
        <v>41840.486908868173</v>
      </c>
      <c r="U811" s="1">
        <v>41840.486908868173</v>
      </c>
      <c r="V811" s="1" t="str">
        <f t="shared" si="51"/>
        <v>rnd</v>
      </c>
      <c r="W811" s="1" t="str">
        <f t="shared" si="52"/>
        <v>rnd</v>
      </c>
      <c r="X811" s="1" t="s">
        <v>6713</v>
      </c>
    </row>
    <row r="812" spans="1:24" x14ac:dyDescent="0.2">
      <c r="A812" t="s">
        <v>5514</v>
      </c>
      <c r="B812" t="s">
        <v>1470</v>
      </c>
      <c r="C812" t="s">
        <v>726</v>
      </c>
      <c r="D812" t="s">
        <v>3936</v>
      </c>
      <c r="E812" t="s">
        <v>6515</v>
      </c>
      <c r="F812" t="s">
        <v>3937</v>
      </c>
      <c r="G812" t="s">
        <v>688</v>
      </c>
      <c r="H812" t="s">
        <v>3938</v>
      </c>
      <c r="I812" s="1">
        <v>42288</v>
      </c>
      <c r="J812" s="1" t="s">
        <v>6</v>
      </c>
      <c r="K812">
        <v>5</v>
      </c>
      <c r="L812">
        <f t="shared" ca="1" si="53"/>
        <v>54</v>
      </c>
      <c r="M812" t="str" cm="1">
        <f t="array" aca="1" ref="M812" ca="1">INDIRECT(ADDRESS(1+L812,12+K812))</f>
        <v>A01121</v>
      </c>
      <c r="S812" t="s">
        <v>4782</v>
      </c>
      <c r="T812" s="1">
        <f t="shared" si="50"/>
        <v>43694</v>
      </c>
      <c r="U812" s="1">
        <v>43694</v>
      </c>
      <c r="V812" s="1" t="str">
        <f t="shared" si="51"/>
        <v>mark</v>
      </c>
      <c r="W812" s="1" t="str">
        <f t="shared" si="52"/>
        <v>mark</v>
      </c>
      <c r="X812" s="1" t="s">
        <v>6714</v>
      </c>
    </row>
    <row r="813" spans="1:24" x14ac:dyDescent="0.2">
      <c r="A813" t="s">
        <v>5515</v>
      </c>
      <c r="B813" t="s">
        <v>3939</v>
      </c>
      <c r="C813" t="s">
        <v>3578</v>
      </c>
      <c r="D813" t="s">
        <v>3940</v>
      </c>
      <c r="E813" t="s">
        <v>6516</v>
      </c>
      <c r="F813" t="s">
        <v>3698</v>
      </c>
      <c r="G813" t="s">
        <v>491</v>
      </c>
      <c r="H813" t="s">
        <v>3941</v>
      </c>
      <c r="I813" s="1">
        <v>41075</v>
      </c>
      <c r="J813" s="1" t="s">
        <v>6</v>
      </c>
      <c r="K813">
        <v>5</v>
      </c>
      <c r="L813">
        <f t="shared" ca="1" si="53"/>
        <v>32</v>
      </c>
      <c r="M813" t="str" cm="1">
        <f t="array" aca="1" ref="M813" ca="1">INDIRECT(ADDRESS(1+L813,12+K813))</f>
        <v>A01099</v>
      </c>
      <c r="S813" t="s">
        <v>4828</v>
      </c>
      <c r="T813" s="1">
        <f t="shared" si="50"/>
        <v>41840.486908868173</v>
      </c>
      <c r="U813" s="1">
        <v>41840.486908868173</v>
      </c>
      <c r="V813" s="1" t="str">
        <f t="shared" si="51"/>
        <v>rnd</v>
      </c>
      <c r="W813" s="1" t="str">
        <f t="shared" si="52"/>
        <v>rnd</v>
      </c>
      <c r="X813" s="1" t="s">
        <v>6713</v>
      </c>
    </row>
    <row r="814" spans="1:24" x14ac:dyDescent="0.2">
      <c r="A814" t="s">
        <v>5516</v>
      </c>
      <c r="B814" t="s">
        <v>3942</v>
      </c>
      <c r="C814" t="s">
        <v>1643</v>
      </c>
      <c r="D814" t="s">
        <v>3943</v>
      </c>
      <c r="E814" t="s">
        <v>6517</v>
      </c>
      <c r="F814" t="s">
        <v>3944</v>
      </c>
      <c r="G814" t="s">
        <v>3945</v>
      </c>
      <c r="H814" t="s">
        <v>3946</v>
      </c>
      <c r="I814" s="1">
        <v>41655</v>
      </c>
      <c r="J814" s="1" t="s">
        <v>6</v>
      </c>
      <c r="K814">
        <v>5</v>
      </c>
      <c r="L814">
        <f t="shared" ca="1" si="53"/>
        <v>15</v>
      </c>
      <c r="M814" t="str" cm="1">
        <f t="array" aca="1" ref="M814" ca="1">INDIRECT(ADDRESS(1+L814,12+K814))</f>
        <v>A01082</v>
      </c>
      <c r="S814" t="s">
        <v>4795</v>
      </c>
      <c r="T814" s="1">
        <f t="shared" si="50"/>
        <v>41655</v>
      </c>
      <c r="U814" s="1">
        <v>41655</v>
      </c>
      <c r="V814" s="1" t="str">
        <f t="shared" si="51"/>
        <v>prod</v>
      </c>
      <c r="W814" s="1" t="str">
        <f t="shared" si="52"/>
        <v>prod</v>
      </c>
      <c r="X814" s="1" t="s">
        <v>6712</v>
      </c>
    </row>
    <row r="815" spans="1:24" x14ac:dyDescent="0.2">
      <c r="A815" t="s">
        <v>5517</v>
      </c>
      <c r="B815" t="s">
        <v>3947</v>
      </c>
      <c r="C815" t="s">
        <v>594</v>
      </c>
      <c r="D815" t="s">
        <v>3948</v>
      </c>
      <c r="E815" t="s">
        <v>6518</v>
      </c>
      <c r="F815" t="s">
        <v>3949</v>
      </c>
      <c r="G815" t="s">
        <v>525</v>
      </c>
      <c r="H815" t="s">
        <v>3950</v>
      </c>
      <c r="I815" s="1">
        <v>42919</v>
      </c>
      <c r="J815" s="1" t="s">
        <v>6</v>
      </c>
      <c r="K815">
        <v>5</v>
      </c>
      <c r="L815">
        <f t="shared" ca="1" si="53"/>
        <v>38</v>
      </c>
      <c r="M815" t="str" cm="1">
        <f t="array" aca="1" ref="M815" ca="1">INDIRECT(ADDRESS(1+L815,12+K815))</f>
        <v>A01105</v>
      </c>
      <c r="S815" t="s">
        <v>4826</v>
      </c>
      <c r="T815" s="1">
        <f t="shared" si="50"/>
        <v>42919</v>
      </c>
      <c r="U815" s="1">
        <v>42919</v>
      </c>
      <c r="V815" s="1" t="str">
        <f t="shared" si="51"/>
        <v>rnd</v>
      </c>
      <c r="W815" s="1" t="str">
        <f t="shared" si="52"/>
        <v>rnd</v>
      </c>
      <c r="X815" s="1" t="s">
        <v>6713</v>
      </c>
    </row>
    <row r="816" spans="1:24" x14ac:dyDescent="0.2">
      <c r="A816" t="s">
        <v>5518</v>
      </c>
      <c r="B816" t="s">
        <v>3951</v>
      </c>
      <c r="C816" t="s">
        <v>859</v>
      </c>
      <c r="D816" t="s">
        <v>3952</v>
      </c>
      <c r="E816" t="s">
        <v>6519</v>
      </c>
      <c r="F816" t="s">
        <v>3953</v>
      </c>
      <c r="G816" t="s">
        <v>1235</v>
      </c>
      <c r="H816" t="s">
        <v>3954</v>
      </c>
      <c r="I816" s="1">
        <v>42468</v>
      </c>
      <c r="J816" s="1" t="s">
        <v>6</v>
      </c>
      <c r="K816">
        <v>5</v>
      </c>
      <c r="L816">
        <f t="shared" ca="1" si="53"/>
        <v>12</v>
      </c>
      <c r="M816" t="str" cm="1">
        <f t="array" aca="1" ref="M816" ca="1">INDIRECT(ADDRESS(1+L816,12+K816))</f>
        <v>A01079</v>
      </c>
      <c r="S816" t="s">
        <v>4774</v>
      </c>
      <c r="T816" s="1">
        <f t="shared" si="50"/>
        <v>42468</v>
      </c>
      <c r="U816" s="1">
        <v>42468</v>
      </c>
      <c r="V816" s="1" t="str">
        <f t="shared" si="51"/>
        <v>prod</v>
      </c>
      <c r="W816" s="1" t="str">
        <f t="shared" si="52"/>
        <v>prod</v>
      </c>
      <c r="X816" s="1" t="s">
        <v>6712</v>
      </c>
    </row>
    <row r="817" spans="1:24" x14ac:dyDescent="0.2">
      <c r="A817" t="s">
        <v>5519</v>
      </c>
      <c r="B817" t="s">
        <v>3955</v>
      </c>
      <c r="C817" t="s">
        <v>3956</v>
      </c>
      <c r="D817" t="s">
        <v>3957</v>
      </c>
      <c r="E817" t="s">
        <v>6520</v>
      </c>
      <c r="F817" t="s">
        <v>3958</v>
      </c>
      <c r="G817" t="s">
        <v>3959</v>
      </c>
      <c r="H817" t="s">
        <v>3960</v>
      </c>
      <c r="I817" s="1">
        <v>43874</v>
      </c>
      <c r="J817" s="1" t="s">
        <v>6</v>
      </c>
      <c r="K817">
        <v>5</v>
      </c>
      <c r="L817">
        <f t="shared" ca="1" si="53"/>
        <v>35</v>
      </c>
      <c r="M817" t="str" cm="1">
        <f t="array" aca="1" ref="M817" ca="1">INDIRECT(ADDRESS(1+L817,12+K817))</f>
        <v>A01102</v>
      </c>
      <c r="S817" t="s">
        <v>4766</v>
      </c>
      <c r="T817" s="1">
        <f t="shared" si="50"/>
        <v>43874</v>
      </c>
      <c r="U817" s="1">
        <v>43874</v>
      </c>
      <c r="V817" s="1" t="str">
        <f t="shared" si="51"/>
        <v>mark</v>
      </c>
      <c r="W817" s="1" t="str">
        <f t="shared" si="52"/>
        <v>mark</v>
      </c>
      <c r="X817" s="1" t="s">
        <v>6714</v>
      </c>
    </row>
    <row r="818" spans="1:24" x14ac:dyDescent="0.2">
      <c r="A818" t="s">
        <v>5520</v>
      </c>
      <c r="B818" t="s">
        <v>3961</v>
      </c>
      <c r="C818" t="s">
        <v>3962</v>
      </c>
      <c r="D818" t="s">
        <v>3963</v>
      </c>
      <c r="E818" t="s">
        <v>6521</v>
      </c>
      <c r="F818" t="s">
        <v>3964</v>
      </c>
      <c r="G818" t="s">
        <v>1578</v>
      </c>
      <c r="H818" t="s">
        <v>3965</v>
      </c>
      <c r="I818" s="1">
        <v>40518</v>
      </c>
      <c r="J818" s="1">
        <v>43986</v>
      </c>
      <c r="K818">
        <v>5</v>
      </c>
      <c r="L818">
        <f t="shared" ca="1" si="53"/>
        <v>15</v>
      </c>
      <c r="M818" t="str" cm="1">
        <f t="array" aca="1" ref="M818" ca="1">INDIRECT(ADDRESS(1+L818,12+K818))</f>
        <v>A01082</v>
      </c>
      <c r="S818" t="s">
        <v>4827</v>
      </c>
      <c r="T818" s="1">
        <f t="shared" si="50"/>
        <v>43751</v>
      </c>
      <c r="U818" s="1">
        <v>43751</v>
      </c>
      <c r="V818" s="1" t="str">
        <f t="shared" si="51"/>
        <v>rnd</v>
      </c>
      <c r="W818" s="1" t="str">
        <f t="shared" si="52"/>
        <v>rnd</v>
      </c>
      <c r="X818" s="1" t="s">
        <v>6713</v>
      </c>
    </row>
    <row r="819" spans="1:24" x14ac:dyDescent="0.2">
      <c r="A819" t="s">
        <v>5521</v>
      </c>
      <c r="B819" t="s">
        <v>3966</v>
      </c>
      <c r="C819" t="s">
        <v>3967</v>
      </c>
      <c r="D819" t="s">
        <v>3968</v>
      </c>
      <c r="E819" t="s">
        <v>6522</v>
      </c>
      <c r="F819" t="s">
        <v>3969</v>
      </c>
      <c r="G819" t="s">
        <v>540</v>
      </c>
      <c r="H819" t="s">
        <v>3970</v>
      </c>
      <c r="I819" s="1">
        <v>43575</v>
      </c>
      <c r="J819" s="1" t="s">
        <v>6</v>
      </c>
      <c r="K819">
        <v>5</v>
      </c>
      <c r="L819">
        <f t="shared" ca="1" si="53"/>
        <v>28</v>
      </c>
      <c r="M819" t="str" cm="1">
        <f t="array" aca="1" ref="M819" ca="1">INDIRECT(ADDRESS(1+L819,12+K819))</f>
        <v>A01095</v>
      </c>
      <c r="S819" t="s">
        <v>4821</v>
      </c>
      <c r="T819" s="1">
        <f t="shared" si="50"/>
        <v>43995</v>
      </c>
      <c r="U819" s="1">
        <v>43995</v>
      </c>
      <c r="V819" s="1" t="str">
        <f t="shared" si="51"/>
        <v>prod</v>
      </c>
      <c r="W819" s="1" t="str">
        <f t="shared" si="52"/>
        <v>prod</v>
      </c>
      <c r="X819" s="1" t="s">
        <v>6712</v>
      </c>
    </row>
    <row r="820" spans="1:24" x14ac:dyDescent="0.2">
      <c r="A820" t="s">
        <v>5522</v>
      </c>
      <c r="B820" t="s">
        <v>3971</v>
      </c>
      <c r="C820" t="s">
        <v>3712</v>
      </c>
      <c r="D820" t="s">
        <v>3972</v>
      </c>
      <c r="E820" t="s">
        <v>6523</v>
      </c>
      <c r="F820" t="s">
        <v>393</v>
      </c>
      <c r="G820" t="s">
        <v>1658</v>
      </c>
      <c r="H820" t="s">
        <v>3973</v>
      </c>
      <c r="I820" s="1">
        <v>42814</v>
      </c>
      <c r="J820" s="1" t="s">
        <v>6</v>
      </c>
      <c r="K820">
        <v>5</v>
      </c>
      <c r="L820">
        <f t="shared" ca="1" si="53"/>
        <v>12</v>
      </c>
      <c r="M820" t="str" cm="1">
        <f t="array" aca="1" ref="M820" ca="1">INDIRECT(ADDRESS(1+L820,12+K820))</f>
        <v>A01079</v>
      </c>
      <c r="S820" t="s">
        <v>4790</v>
      </c>
      <c r="T820" s="1">
        <f t="shared" si="50"/>
        <v>42814</v>
      </c>
      <c r="U820" s="1">
        <v>42814</v>
      </c>
      <c r="V820" s="1" t="str">
        <f t="shared" si="51"/>
        <v>mark</v>
      </c>
      <c r="W820" s="1" t="str">
        <f t="shared" si="52"/>
        <v>mark</v>
      </c>
      <c r="X820" s="1" t="s">
        <v>6714</v>
      </c>
    </row>
    <row r="821" spans="1:24" x14ac:dyDescent="0.2">
      <c r="A821" t="s">
        <v>5523</v>
      </c>
      <c r="B821" t="s">
        <v>616</v>
      </c>
      <c r="C821" t="s">
        <v>3974</v>
      </c>
      <c r="D821" t="s">
        <v>3975</v>
      </c>
      <c r="E821" t="s">
        <v>6524</v>
      </c>
      <c r="F821" t="s">
        <v>3887</v>
      </c>
      <c r="G821" t="s">
        <v>302</v>
      </c>
      <c r="H821" t="s">
        <v>3976</v>
      </c>
      <c r="I821" s="1">
        <v>43153</v>
      </c>
      <c r="J821" s="1" t="s">
        <v>6</v>
      </c>
      <c r="K821">
        <v>5</v>
      </c>
      <c r="L821">
        <f t="shared" ca="1" si="53"/>
        <v>15</v>
      </c>
      <c r="M821" t="str" cm="1">
        <f t="array" aca="1" ref="M821" ca="1">INDIRECT(ADDRESS(1+L821,12+K821))</f>
        <v>A01082</v>
      </c>
      <c r="S821" t="s">
        <v>4824</v>
      </c>
      <c r="T821" s="1">
        <f t="shared" si="50"/>
        <v>43153</v>
      </c>
      <c r="U821" s="1">
        <v>43153</v>
      </c>
      <c r="V821" s="1" t="str">
        <f t="shared" si="51"/>
        <v>mark</v>
      </c>
      <c r="W821" s="1" t="str">
        <f t="shared" si="52"/>
        <v>mark</v>
      </c>
      <c r="X821" s="1" t="s">
        <v>6714</v>
      </c>
    </row>
    <row r="822" spans="1:24" x14ac:dyDescent="0.2">
      <c r="A822" t="s">
        <v>5524</v>
      </c>
      <c r="B822" t="s">
        <v>3651</v>
      </c>
      <c r="C822" t="s">
        <v>3977</v>
      </c>
      <c r="D822" t="s">
        <v>3978</v>
      </c>
      <c r="E822" t="s">
        <v>6525</v>
      </c>
      <c r="F822" t="s">
        <v>2341</v>
      </c>
      <c r="G822" t="s">
        <v>1206</v>
      </c>
      <c r="H822" t="s">
        <v>3979</v>
      </c>
      <c r="I822" s="1">
        <v>41903</v>
      </c>
      <c r="J822" s="1" t="s">
        <v>6</v>
      </c>
      <c r="K822">
        <v>5</v>
      </c>
      <c r="L822">
        <f t="shared" ca="1" si="53"/>
        <v>22</v>
      </c>
      <c r="M822" t="str" cm="1">
        <f t="array" aca="1" ref="M822" ca="1">INDIRECT(ADDRESS(1+L822,12+K822))</f>
        <v>A01089</v>
      </c>
      <c r="S822" t="s">
        <v>4831</v>
      </c>
      <c r="T822" s="1">
        <f t="shared" si="50"/>
        <v>43869</v>
      </c>
      <c r="U822" s="1">
        <v>43869</v>
      </c>
      <c r="V822" s="1" t="str">
        <f t="shared" si="51"/>
        <v>prod</v>
      </c>
      <c r="W822" s="1" t="str">
        <f t="shared" si="52"/>
        <v>prod</v>
      </c>
      <c r="X822" s="1" t="s">
        <v>6712</v>
      </c>
    </row>
    <row r="823" spans="1:24" x14ac:dyDescent="0.2">
      <c r="A823" t="s">
        <v>5525</v>
      </c>
      <c r="B823" t="s">
        <v>3381</v>
      </c>
      <c r="C823" t="s">
        <v>3980</v>
      </c>
      <c r="D823" t="s">
        <v>3981</v>
      </c>
      <c r="E823" t="s">
        <v>6526</v>
      </c>
      <c r="F823" t="s">
        <v>3982</v>
      </c>
      <c r="G823" t="s">
        <v>2233</v>
      </c>
      <c r="H823" t="s">
        <v>3983</v>
      </c>
      <c r="I823" s="1">
        <v>41272</v>
      </c>
      <c r="J823" s="1" t="s">
        <v>6</v>
      </c>
      <c r="K823">
        <v>5</v>
      </c>
      <c r="L823">
        <f t="shared" ca="1" si="53"/>
        <v>43</v>
      </c>
      <c r="M823" t="str" cm="1">
        <f t="array" aca="1" ref="M823" ca="1">INDIRECT(ADDRESS(1+L823,12+K823))</f>
        <v>A01110</v>
      </c>
      <c r="S823" t="s">
        <v>4776</v>
      </c>
      <c r="T823" s="1">
        <f t="shared" si="50"/>
        <v>41272</v>
      </c>
      <c r="U823" s="1">
        <v>41272</v>
      </c>
      <c r="V823" s="1" t="str">
        <f t="shared" si="51"/>
        <v>prod</v>
      </c>
      <c r="W823" s="1" t="str">
        <f t="shared" si="52"/>
        <v>prod</v>
      </c>
      <c r="X823" s="1" t="s">
        <v>6712</v>
      </c>
    </row>
    <row r="824" spans="1:24" x14ac:dyDescent="0.2">
      <c r="A824" t="s">
        <v>5526</v>
      </c>
      <c r="B824" t="s">
        <v>3984</v>
      </c>
      <c r="C824" t="s">
        <v>2230</v>
      </c>
      <c r="D824" t="s">
        <v>3985</v>
      </c>
      <c r="E824" t="s">
        <v>6527</v>
      </c>
      <c r="F824" t="s">
        <v>3986</v>
      </c>
      <c r="G824" t="s">
        <v>3987</v>
      </c>
      <c r="H824" t="s">
        <v>3988</v>
      </c>
      <c r="I824" s="1">
        <v>40944</v>
      </c>
      <c r="J824" s="1" t="s">
        <v>6</v>
      </c>
      <c r="K824">
        <v>5</v>
      </c>
      <c r="L824">
        <f t="shared" ca="1" si="53"/>
        <v>2</v>
      </c>
      <c r="M824" t="str" cm="1">
        <f t="array" aca="1" ref="M824" ca="1">INDIRECT(ADDRESS(1+L824,12+K824))</f>
        <v>A01069</v>
      </c>
      <c r="S824" t="s">
        <v>4816</v>
      </c>
      <c r="T824" s="1">
        <f t="shared" si="50"/>
        <v>41438</v>
      </c>
      <c r="U824" s="1">
        <v>41438</v>
      </c>
      <c r="V824" s="1" t="str">
        <f t="shared" si="51"/>
        <v>prod</v>
      </c>
      <c r="W824" s="1" t="str">
        <f t="shared" si="52"/>
        <v>prod</v>
      </c>
      <c r="X824" s="1" t="s">
        <v>6712</v>
      </c>
    </row>
    <row r="825" spans="1:24" x14ac:dyDescent="0.2">
      <c r="A825" t="s">
        <v>5527</v>
      </c>
      <c r="B825" t="s">
        <v>3989</v>
      </c>
      <c r="C825" t="s">
        <v>3990</v>
      </c>
      <c r="D825" t="s">
        <v>3991</v>
      </c>
      <c r="E825" t="s">
        <v>6528</v>
      </c>
      <c r="F825" t="s">
        <v>3992</v>
      </c>
      <c r="G825" t="s">
        <v>2332</v>
      </c>
      <c r="H825" t="s">
        <v>3993</v>
      </c>
      <c r="I825" s="1">
        <v>40838</v>
      </c>
      <c r="J825" s="1" t="s">
        <v>6</v>
      </c>
      <c r="K825">
        <v>5</v>
      </c>
      <c r="L825">
        <f t="shared" ca="1" si="53"/>
        <v>43</v>
      </c>
      <c r="M825" t="str" cm="1">
        <f t="array" aca="1" ref="M825" ca="1">INDIRECT(ADDRESS(1+L825,12+K825))</f>
        <v>A01110</v>
      </c>
      <c r="S825" t="s">
        <v>4829</v>
      </c>
      <c r="T825" s="1">
        <f t="shared" si="50"/>
        <v>42133</v>
      </c>
      <c r="U825" s="1">
        <v>42133</v>
      </c>
      <c r="V825" s="1" t="str">
        <f t="shared" si="51"/>
        <v>mark</v>
      </c>
      <c r="W825" s="1" t="str">
        <f t="shared" si="52"/>
        <v>mark</v>
      </c>
      <c r="X825" s="1" t="s">
        <v>6714</v>
      </c>
    </row>
    <row r="826" spans="1:24" x14ac:dyDescent="0.2">
      <c r="A826" t="s">
        <v>5528</v>
      </c>
      <c r="B826" t="s">
        <v>3390</v>
      </c>
      <c r="C826" t="s">
        <v>3994</v>
      </c>
      <c r="D826" t="s">
        <v>3995</v>
      </c>
      <c r="E826" t="s">
        <v>6529</v>
      </c>
      <c r="F826" t="s">
        <v>3996</v>
      </c>
      <c r="G826" t="s">
        <v>3403</v>
      </c>
      <c r="H826" t="s">
        <v>3997</v>
      </c>
      <c r="I826" s="1">
        <v>42150</v>
      </c>
      <c r="J826" s="1" t="s">
        <v>6</v>
      </c>
      <c r="K826">
        <v>5</v>
      </c>
      <c r="L826">
        <f t="shared" ca="1" si="53"/>
        <v>1</v>
      </c>
      <c r="M826" t="str" cm="1">
        <f t="array" aca="1" ref="M826" ca="1">INDIRECT(ADDRESS(1+L826,12+K826))</f>
        <v>A01068</v>
      </c>
      <c r="S826" t="s">
        <v>4773</v>
      </c>
      <c r="T826" s="1">
        <f t="shared" si="50"/>
        <v>42318</v>
      </c>
      <c r="U826" s="1">
        <v>42318</v>
      </c>
      <c r="V826" s="1" t="str">
        <f t="shared" si="51"/>
        <v>prod</v>
      </c>
      <c r="W826" s="1" t="str">
        <f t="shared" si="52"/>
        <v>prod</v>
      </c>
      <c r="X826" s="1" t="s">
        <v>6712</v>
      </c>
    </row>
    <row r="827" spans="1:24" x14ac:dyDescent="0.2">
      <c r="A827" t="s">
        <v>5529</v>
      </c>
      <c r="B827" t="s">
        <v>483</v>
      </c>
      <c r="C827" t="s">
        <v>2915</v>
      </c>
      <c r="D827" t="s">
        <v>3998</v>
      </c>
      <c r="E827" t="s">
        <v>6530</v>
      </c>
      <c r="F827" t="s">
        <v>1418</v>
      </c>
      <c r="G827" t="s">
        <v>1995</v>
      </c>
      <c r="H827" t="s">
        <v>3999</v>
      </c>
      <c r="I827" s="1">
        <v>42044</v>
      </c>
      <c r="J827" s="1" t="s">
        <v>6</v>
      </c>
      <c r="K827">
        <v>5</v>
      </c>
      <c r="L827">
        <f t="shared" ca="1" si="53"/>
        <v>25</v>
      </c>
      <c r="M827" t="str" cm="1">
        <f t="array" aca="1" ref="M827" ca="1">INDIRECT(ADDRESS(1+L827,12+K827))</f>
        <v>A01092</v>
      </c>
      <c r="S827" t="s">
        <v>4819</v>
      </c>
      <c r="T827" s="1">
        <f t="shared" si="50"/>
        <v>42230</v>
      </c>
      <c r="U827" s="1">
        <v>42230</v>
      </c>
      <c r="V827" s="1" t="str">
        <f t="shared" si="51"/>
        <v>rnd</v>
      </c>
      <c r="W827" s="1" t="str">
        <f t="shared" si="52"/>
        <v>rnd</v>
      </c>
      <c r="X827" s="1" t="s">
        <v>6713</v>
      </c>
    </row>
    <row r="828" spans="1:24" x14ac:dyDescent="0.2">
      <c r="A828" t="s">
        <v>5530</v>
      </c>
      <c r="B828" t="s">
        <v>1152</v>
      </c>
      <c r="C828" t="s">
        <v>431</v>
      </c>
      <c r="D828" t="s">
        <v>4000</v>
      </c>
      <c r="E828" t="s">
        <v>6531</v>
      </c>
      <c r="F828" t="s">
        <v>4001</v>
      </c>
      <c r="G828" t="s">
        <v>1697</v>
      </c>
      <c r="H828" t="s">
        <v>4002</v>
      </c>
      <c r="I828" s="1">
        <v>41173</v>
      </c>
      <c r="J828" s="1" t="s">
        <v>6</v>
      </c>
      <c r="K828">
        <v>5</v>
      </c>
      <c r="L828">
        <f t="shared" ca="1" si="53"/>
        <v>7</v>
      </c>
      <c r="M828" t="str" cm="1">
        <f t="array" aca="1" ref="M828" ca="1">INDIRECT(ADDRESS(1+L828,12+K828))</f>
        <v>A01074</v>
      </c>
      <c r="S828" t="s">
        <v>4800</v>
      </c>
      <c r="T828" s="1">
        <f t="shared" si="50"/>
        <v>42431</v>
      </c>
      <c r="U828" s="1">
        <v>42431</v>
      </c>
      <c r="V828" s="1" t="str">
        <f t="shared" si="51"/>
        <v>rnd</v>
      </c>
      <c r="W828" s="1" t="str">
        <f t="shared" si="52"/>
        <v>rnd</v>
      </c>
      <c r="X828" s="1" t="s">
        <v>6713</v>
      </c>
    </row>
    <row r="829" spans="1:24" x14ac:dyDescent="0.2">
      <c r="A829" t="s">
        <v>5531</v>
      </c>
      <c r="B829" t="s">
        <v>4003</v>
      </c>
      <c r="C829" t="s">
        <v>2607</v>
      </c>
      <c r="D829" t="s">
        <v>4004</v>
      </c>
      <c r="E829" t="s">
        <v>6532</v>
      </c>
      <c r="F829" t="s">
        <v>4005</v>
      </c>
      <c r="G829" t="s">
        <v>161</v>
      </c>
      <c r="H829" t="s">
        <v>4006</v>
      </c>
      <c r="I829" s="1">
        <v>42703</v>
      </c>
      <c r="J829" s="1" t="s">
        <v>6</v>
      </c>
      <c r="K829">
        <v>5</v>
      </c>
      <c r="L829">
        <f t="shared" ca="1" si="53"/>
        <v>32</v>
      </c>
      <c r="M829" t="str" cm="1">
        <f t="array" aca="1" ref="M829" ca="1">INDIRECT(ADDRESS(1+L829,12+K829))</f>
        <v>A01099</v>
      </c>
      <c r="S829" t="s">
        <v>4810</v>
      </c>
      <c r="T829" s="1">
        <f t="shared" si="50"/>
        <v>43312</v>
      </c>
      <c r="U829" s="1">
        <v>43312</v>
      </c>
      <c r="V829" s="1" t="str">
        <f t="shared" si="51"/>
        <v>mark</v>
      </c>
      <c r="W829" s="1" t="str">
        <f t="shared" si="52"/>
        <v>mark</v>
      </c>
      <c r="X829" s="1" t="s">
        <v>6714</v>
      </c>
    </row>
    <row r="830" spans="1:24" x14ac:dyDescent="0.2">
      <c r="A830" t="s">
        <v>5532</v>
      </c>
      <c r="B830" t="s">
        <v>4007</v>
      </c>
      <c r="C830" t="s">
        <v>4008</v>
      </c>
      <c r="D830" t="s">
        <v>4009</v>
      </c>
      <c r="E830" t="s">
        <v>6533</v>
      </c>
      <c r="F830" t="s">
        <v>4010</v>
      </c>
      <c r="G830" t="s">
        <v>191</v>
      </c>
      <c r="H830" t="s">
        <v>4011</v>
      </c>
      <c r="I830" s="1">
        <v>42016</v>
      </c>
      <c r="J830" s="1">
        <v>43142</v>
      </c>
      <c r="K830">
        <v>5</v>
      </c>
      <c r="L830">
        <f t="shared" ca="1" si="53"/>
        <v>2</v>
      </c>
      <c r="M830" t="str" cm="1">
        <f t="array" aca="1" ref="M830" ca="1">INDIRECT(ADDRESS(1+L830,12+K830))</f>
        <v>A01069</v>
      </c>
      <c r="S830" t="s">
        <v>4774</v>
      </c>
      <c r="T830" s="1">
        <f t="shared" si="50"/>
        <v>42016</v>
      </c>
      <c r="U830" s="1">
        <v>42016</v>
      </c>
      <c r="V830" s="1" t="str">
        <f t="shared" si="51"/>
        <v>prod</v>
      </c>
      <c r="W830" s="1" t="str">
        <f t="shared" si="52"/>
        <v>prod</v>
      </c>
      <c r="X830" s="1" t="s">
        <v>6712</v>
      </c>
    </row>
    <row r="831" spans="1:24" x14ac:dyDescent="0.2">
      <c r="A831" t="s">
        <v>5533</v>
      </c>
      <c r="B831" t="s">
        <v>4012</v>
      </c>
      <c r="C831" t="s">
        <v>4013</v>
      </c>
      <c r="D831" t="s">
        <v>4014</v>
      </c>
      <c r="E831" t="s">
        <v>6534</v>
      </c>
      <c r="F831" t="s">
        <v>4015</v>
      </c>
      <c r="G831" t="s">
        <v>3502</v>
      </c>
      <c r="H831" t="s">
        <v>4016</v>
      </c>
      <c r="I831" s="1">
        <v>43858</v>
      </c>
      <c r="J831" s="1" t="s">
        <v>6</v>
      </c>
      <c r="K831">
        <v>5</v>
      </c>
      <c r="L831">
        <f t="shared" ca="1" si="53"/>
        <v>70</v>
      </c>
      <c r="M831" t="str" cm="1">
        <f t="array" aca="1" ref="M831" ca="1">INDIRECT(ADDRESS(1+L831,12+K831))</f>
        <v>A01137</v>
      </c>
      <c r="S831" t="s">
        <v>4797</v>
      </c>
      <c r="T831" s="1">
        <f t="shared" si="50"/>
        <v>43858</v>
      </c>
      <c r="U831" s="1">
        <v>43858</v>
      </c>
      <c r="V831" s="1" t="str">
        <f t="shared" si="51"/>
        <v>prod</v>
      </c>
      <c r="W831" s="1" t="str">
        <f t="shared" si="52"/>
        <v>prod</v>
      </c>
      <c r="X831" s="1" t="s">
        <v>6712</v>
      </c>
    </row>
    <row r="832" spans="1:24" x14ac:dyDescent="0.2">
      <c r="A832" t="s">
        <v>5534</v>
      </c>
      <c r="B832" t="s">
        <v>4017</v>
      </c>
      <c r="C832" t="s">
        <v>4018</v>
      </c>
      <c r="D832" t="s">
        <v>4019</v>
      </c>
      <c r="E832" t="s">
        <v>6535</v>
      </c>
      <c r="F832" t="s">
        <v>4020</v>
      </c>
      <c r="G832" t="s">
        <v>3432</v>
      </c>
      <c r="H832" t="s">
        <v>4021</v>
      </c>
      <c r="I832" s="1">
        <v>40746</v>
      </c>
      <c r="J832" s="1">
        <v>42263</v>
      </c>
      <c r="K832">
        <v>5</v>
      </c>
      <c r="L832">
        <f t="shared" ca="1" si="53"/>
        <v>22</v>
      </c>
      <c r="M832" t="str" cm="1">
        <f t="array" aca="1" ref="M832" ca="1">INDIRECT(ADDRESS(1+L832,12+K832))</f>
        <v>A01089</v>
      </c>
      <c r="S832" t="s">
        <v>4773</v>
      </c>
      <c r="T832" s="1">
        <f t="shared" si="50"/>
        <v>42318</v>
      </c>
      <c r="U832" s="1">
        <v>42318</v>
      </c>
      <c r="V832" s="1" t="str">
        <f t="shared" si="51"/>
        <v>prod</v>
      </c>
      <c r="W832" s="1" t="str">
        <f t="shared" si="52"/>
        <v>prod</v>
      </c>
      <c r="X832" s="1" t="s">
        <v>6712</v>
      </c>
    </row>
    <row r="833" spans="1:24" x14ac:dyDescent="0.2">
      <c r="A833" t="s">
        <v>5535</v>
      </c>
      <c r="B833" t="s">
        <v>1290</v>
      </c>
      <c r="C833" t="s">
        <v>1052</v>
      </c>
      <c r="D833" t="s">
        <v>4022</v>
      </c>
      <c r="E833" t="s">
        <v>6536</v>
      </c>
      <c r="F833" t="s">
        <v>4023</v>
      </c>
      <c r="G833" t="s">
        <v>840</v>
      </c>
      <c r="H833" t="s">
        <v>4024</v>
      </c>
      <c r="I833" s="1">
        <v>40610</v>
      </c>
      <c r="J833" s="1">
        <v>43639</v>
      </c>
      <c r="K833">
        <v>5</v>
      </c>
      <c r="L833">
        <f t="shared" ca="1" si="53"/>
        <v>53</v>
      </c>
      <c r="M833" t="str" cm="1">
        <f t="array" aca="1" ref="M833" ca="1">INDIRECT(ADDRESS(1+L833,12+K833))</f>
        <v>A01120</v>
      </c>
      <c r="S833" t="s">
        <v>4795</v>
      </c>
      <c r="T833" s="1">
        <f t="shared" si="50"/>
        <v>40783</v>
      </c>
      <c r="U833" s="1">
        <v>40783</v>
      </c>
      <c r="V833" s="1" t="str">
        <f t="shared" si="51"/>
        <v>prod</v>
      </c>
      <c r="W833" s="1" t="str">
        <f t="shared" si="52"/>
        <v>prod</v>
      </c>
      <c r="X833" s="1" t="s">
        <v>6712</v>
      </c>
    </row>
    <row r="834" spans="1:24" x14ac:dyDescent="0.2">
      <c r="A834" t="s">
        <v>5536</v>
      </c>
      <c r="B834" t="s">
        <v>3201</v>
      </c>
      <c r="C834" t="s">
        <v>4025</v>
      </c>
      <c r="D834" t="s">
        <v>4026</v>
      </c>
      <c r="E834" t="s">
        <v>6537</v>
      </c>
      <c r="F834" t="s">
        <v>4027</v>
      </c>
      <c r="G834" t="s">
        <v>4028</v>
      </c>
      <c r="H834" t="s">
        <v>4029</v>
      </c>
      <c r="I834" s="1">
        <v>40551</v>
      </c>
      <c r="J834" s="1" t="s">
        <v>6</v>
      </c>
      <c r="K834">
        <v>5</v>
      </c>
      <c r="L834">
        <f t="shared" ca="1" si="53"/>
        <v>14</v>
      </c>
      <c r="M834" t="str" cm="1">
        <f t="array" aca="1" ref="M834" ca="1">INDIRECT(ADDRESS(1+L834,12+K834))</f>
        <v>A01081</v>
      </c>
      <c r="S834" t="s">
        <v>4813</v>
      </c>
      <c r="T834" s="1">
        <f t="shared" si="50"/>
        <v>41281</v>
      </c>
      <c r="U834" s="1">
        <v>41281</v>
      </c>
      <c r="V834" s="1" t="str">
        <f t="shared" si="51"/>
        <v>prod</v>
      </c>
      <c r="W834" s="1" t="str">
        <f t="shared" si="52"/>
        <v>prod</v>
      </c>
      <c r="X834" s="1" t="s">
        <v>6712</v>
      </c>
    </row>
    <row r="835" spans="1:24" x14ac:dyDescent="0.2">
      <c r="A835" t="s">
        <v>5537</v>
      </c>
      <c r="B835" t="s">
        <v>3651</v>
      </c>
      <c r="C835" t="s">
        <v>1805</v>
      </c>
      <c r="D835" t="s">
        <v>4030</v>
      </c>
      <c r="E835" t="s">
        <v>6538</v>
      </c>
      <c r="F835" t="s">
        <v>4031</v>
      </c>
      <c r="G835" t="s">
        <v>660</v>
      </c>
      <c r="H835" t="s">
        <v>4032</v>
      </c>
      <c r="I835" s="1">
        <v>43321</v>
      </c>
      <c r="J835" s="1" t="s">
        <v>6</v>
      </c>
      <c r="K835">
        <v>5</v>
      </c>
      <c r="L835">
        <f t="shared" ca="1" si="53"/>
        <v>40</v>
      </c>
      <c r="M835" t="str" cm="1">
        <f t="array" aca="1" ref="M835" ca="1">INDIRECT(ADDRESS(1+L835,12+K835))</f>
        <v>A01107</v>
      </c>
      <c r="S835" t="s">
        <v>4764</v>
      </c>
      <c r="T835" s="1">
        <f t="shared" si="50"/>
        <v>43321</v>
      </c>
      <c r="U835" s="1">
        <v>43321</v>
      </c>
      <c r="V835" s="1" t="str">
        <f t="shared" si="51"/>
        <v>mark</v>
      </c>
      <c r="W835" s="1" t="str">
        <f t="shared" si="52"/>
        <v>mark</v>
      </c>
      <c r="X835" s="1" t="s">
        <v>6714</v>
      </c>
    </row>
    <row r="836" spans="1:24" x14ac:dyDescent="0.2">
      <c r="A836" t="s">
        <v>5538</v>
      </c>
      <c r="B836" t="s">
        <v>4033</v>
      </c>
      <c r="C836" t="s">
        <v>1242</v>
      </c>
      <c r="D836" t="s">
        <v>4034</v>
      </c>
      <c r="E836" t="s">
        <v>6539</v>
      </c>
      <c r="F836" t="s">
        <v>4035</v>
      </c>
      <c r="G836" t="s">
        <v>3882</v>
      </c>
      <c r="H836" t="s">
        <v>4036</v>
      </c>
      <c r="I836" s="1">
        <v>42424</v>
      </c>
      <c r="J836" s="1" t="s">
        <v>6</v>
      </c>
      <c r="K836">
        <v>5</v>
      </c>
      <c r="L836">
        <f t="shared" ca="1" si="53"/>
        <v>7</v>
      </c>
      <c r="M836" t="str" cm="1">
        <f t="array" aca="1" ref="M836" ca="1">INDIRECT(ADDRESS(1+L836,12+K836))</f>
        <v>A01074</v>
      </c>
      <c r="S836" t="s">
        <v>4785</v>
      </c>
      <c r="T836" s="1">
        <f t="shared" ref="T836:T899" si="54">MAX(I836,VLOOKUP(S836,$A:$I,9))</f>
        <v>42424</v>
      </c>
      <c r="U836" s="1">
        <v>42424</v>
      </c>
      <c r="V836" s="1" t="str">
        <f t="shared" si="51"/>
        <v>prod</v>
      </c>
      <c r="W836" s="1" t="str">
        <f t="shared" si="52"/>
        <v>prod</v>
      </c>
      <c r="X836" s="1" t="s">
        <v>6712</v>
      </c>
    </row>
    <row r="837" spans="1:24" x14ac:dyDescent="0.2">
      <c r="A837" t="s">
        <v>5539</v>
      </c>
      <c r="B837" t="s">
        <v>1948</v>
      </c>
      <c r="C837" t="s">
        <v>4037</v>
      </c>
      <c r="D837" t="s">
        <v>4038</v>
      </c>
      <c r="E837" t="s">
        <v>6540</v>
      </c>
      <c r="F837" t="s">
        <v>4039</v>
      </c>
      <c r="G837" t="s">
        <v>1195</v>
      </c>
      <c r="H837" t="s">
        <v>4040</v>
      </c>
      <c r="I837" s="1">
        <v>41954</v>
      </c>
      <c r="J837" s="1" t="s">
        <v>6</v>
      </c>
      <c r="K837">
        <v>5</v>
      </c>
      <c r="L837">
        <f t="shared" ca="1" si="53"/>
        <v>42</v>
      </c>
      <c r="M837" t="str" cm="1">
        <f t="array" aca="1" ref="M837" ca="1">INDIRECT(ADDRESS(1+L837,12+K837))</f>
        <v>A01109</v>
      </c>
      <c r="S837" t="s">
        <v>4804</v>
      </c>
      <c r="T837" s="1">
        <f t="shared" si="54"/>
        <v>42027</v>
      </c>
      <c r="U837" s="1">
        <v>42027</v>
      </c>
      <c r="V837" s="1" t="str">
        <f t="shared" si="51"/>
        <v>rnd</v>
      </c>
      <c r="W837" s="1" t="str">
        <f t="shared" si="52"/>
        <v>rnd</v>
      </c>
      <c r="X837" s="1" t="s">
        <v>6713</v>
      </c>
    </row>
    <row r="838" spans="1:24" x14ac:dyDescent="0.2">
      <c r="A838" t="s">
        <v>5540</v>
      </c>
      <c r="B838" t="s">
        <v>4041</v>
      </c>
      <c r="C838" t="s">
        <v>1242</v>
      </c>
      <c r="D838" t="s">
        <v>4042</v>
      </c>
      <c r="E838" t="s">
        <v>6541</v>
      </c>
      <c r="F838" t="s">
        <v>4043</v>
      </c>
      <c r="G838" t="s">
        <v>4044</v>
      </c>
      <c r="H838" t="s">
        <v>4045</v>
      </c>
      <c r="I838" s="1">
        <v>42841</v>
      </c>
      <c r="J838" s="1" t="s">
        <v>6</v>
      </c>
      <c r="K838">
        <v>5</v>
      </c>
      <c r="L838">
        <f t="shared" ca="1" si="53"/>
        <v>22</v>
      </c>
      <c r="M838" t="str" cm="1">
        <f t="array" aca="1" ref="M838" ca="1">INDIRECT(ADDRESS(1+L838,12+K838))</f>
        <v>A01089</v>
      </c>
      <c r="S838" t="s">
        <v>4826</v>
      </c>
      <c r="T838" s="1">
        <f t="shared" si="54"/>
        <v>42841</v>
      </c>
      <c r="U838" s="1">
        <v>42841</v>
      </c>
      <c r="V838" s="1" t="str">
        <f t="shared" si="51"/>
        <v>rnd</v>
      </c>
      <c r="W838" s="1" t="str">
        <f t="shared" si="52"/>
        <v>rnd</v>
      </c>
      <c r="X838" s="1" t="s">
        <v>6713</v>
      </c>
    </row>
    <row r="839" spans="1:24" x14ac:dyDescent="0.2">
      <c r="A839" t="s">
        <v>5541</v>
      </c>
      <c r="B839" t="s">
        <v>4046</v>
      </c>
      <c r="C839" t="s">
        <v>4047</v>
      </c>
      <c r="D839" t="s">
        <v>4048</v>
      </c>
      <c r="E839" t="s">
        <v>6542</v>
      </c>
      <c r="F839" t="s">
        <v>4049</v>
      </c>
      <c r="G839" t="s">
        <v>2008</v>
      </c>
      <c r="H839" t="s">
        <v>4050</v>
      </c>
      <c r="I839" s="1">
        <v>43957</v>
      </c>
      <c r="J839" s="1" t="s">
        <v>6</v>
      </c>
      <c r="K839">
        <v>5</v>
      </c>
      <c r="L839">
        <f t="shared" ca="1" si="53"/>
        <v>26</v>
      </c>
      <c r="M839" t="str" cm="1">
        <f t="array" aca="1" ref="M839" ca="1">INDIRECT(ADDRESS(1+L839,12+K839))</f>
        <v>A01093</v>
      </c>
      <c r="S839" t="s">
        <v>4764</v>
      </c>
      <c r="T839" s="1">
        <f t="shared" si="54"/>
        <v>43957</v>
      </c>
      <c r="U839" s="1">
        <v>43957</v>
      </c>
      <c r="V839" s="1" t="str">
        <f t="shared" si="51"/>
        <v>mark</v>
      </c>
      <c r="W839" s="1" t="str">
        <f t="shared" si="52"/>
        <v>mark</v>
      </c>
      <c r="X839" s="1" t="s">
        <v>6714</v>
      </c>
    </row>
    <row r="840" spans="1:24" x14ac:dyDescent="0.2">
      <c r="A840" t="s">
        <v>5542</v>
      </c>
      <c r="B840" t="s">
        <v>4051</v>
      </c>
      <c r="C840" t="s">
        <v>4052</v>
      </c>
      <c r="D840" t="s">
        <v>4053</v>
      </c>
      <c r="E840" t="s">
        <v>6543</v>
      </c>
      <c r="F840" t="s">
        <v>4054</v>
      </c>
      <c r="G840" t="s">
        <v>434</v>
      </c>
      <c r="H840" t="s">
        <v>4055</v>
      </c>
      <c r="I840" s="1">
        <v>41453</v>
      </c>
      <c r="J840" s="1" t="s">
        <v>6</v>
      </c>
      <c r="K840">
        <v>5</v>
      </c>
      <c r="L840">
        <f t="shared" ca="1" si="53"/>
        <v>47</v>
      </c>
      <c r="M840" t="str" cm="1">
        <f t="array" aca="1" ref="M840" ca="1">INDIRECT(ADDRESS(1+L840,12+K840))</f>
        <v>A01114</v>
      </c>
      <c r="S840" t="s">
        <v>4811</v>
      </c>
      <c r="T840" s="1">
        <f t="shared" si="54"/>
        <v>41525</v>
      </c>
      <c r="U840" s="1">
        <v>41525</v>
      </c>
      <c r="V840" s="1" t="str">
        <f t="shared" si="51"/>
        <v>mark</v>
      </c>
      <c r="W840" s="1" t="str">
        <f t="shared" si="52"/>
        <v>mark</v>
      </c>
      <c r="X840" s="1" t="s">
        <v>6714</v>
      </c>
    </row>
    <row r="841" spans="1:24" x14ac:dyDescent="0.2">
      <c r="A841" t="s">
        <v>5543</v>
      </c>
      <c r="B841" t="s">
        <v>4056</v>
      </c>
      <c r="C841" t="s">
        <v>4057</v>
      </c>
      <c r="D841" t="s">
        <v>4058</v>
      </c>
      <c r="E841" t="s">
        <v>6544</v>
      </c>
      <c r="F841" t="s">
        <v>3388</v>
      </c>
      <c r="G841" t="s">
        <v>1050</v>
      </c>
      <c r="H841" t="s">
        <v>4059</v>
      </c>
      <c r="I841" s="1">
        <v>40921</v>
      </c>
      <c r="J841" s="1" t="s">
        <v>6</v>
      </c>
      <c r="K841">
        <v>5</v>
      </c>
      <c r="L841">
        <f t="shared" ca="1" si="53"/>
        <v>36</v>
      </c>
      <c r="M841" t="str" cm="1">
        <f t="array" aca="1" ref="M841" ca="1">INDIRECT(ADDRESS(1+L841,12+K841))</f>
        <v>A01103</v>
      </c>
      <c r="S841" t="s">
        <v>4768</v>
      </c>
      <c r="T841" s="1">
        <f t="shared" si="54"/>
        <v>42909</v>
      </c>
      <c r="U841" s="1">
        <v>42909</v>
      </c>
      <c r="V841" s="1" t="str">
        <f t="shared" si="51"/>
        <v>prod</v>
      </c>
      <c r="W841" s="1" t="str">
        <f t="shared" si="52"/>
        <v>prod</v>
      </c>
      <c r="X841" s="1" t="s">
        <v>6712</v>
      </c>
    </row>
    <row r="842" spans="1:24" x14ac:dyDescent="0.2">
      <c r="A842" t="s">
        <v>5544</v>
      </c>
      <c r="B842" t="s">
        <v>4060</v>
      </c>
      <c r="C842" t="s">
        <v>310</v>
      </c>
      <c r="D842" t="s">
        <v>4061</v>
      </c>
      <c r="E842" t="s">
        <v>6545</v>
      </c>
      <c r="F842" t="s">
        <v>190</v>
      </c>
      <c r="G842" t="s">
        <v>562</v>
      </c>
      <c r="H842" t="s">
        <v>4062</v>
      </c>
      <c r="I842" s="1">
        <v>42514</v>
      </c>
      <c r="J842" s="1">
        <v>43505</v>
      </c>
      <c r="K842">
        <v>5</v>
      </c>
      <c r="L842">
        <f t="shared" ca="1" si="53"/>
        <v>54</v>
      </c>
      <c r="M842" t="str" cm="1">
        <f t="array" aca="1" ref="M842" ca="1">INDIRECT(ADDRESS(1+L842,12+K842))</f>
        <v>A01121</v>
      </c>
      <c r="S842" t="s">
        <v>4798</v>
      </c>
      <c r="T842" s="1">
        <f t="shared" si="54"/>
        <v>42768</v>
      </c>
      <c r="U842" s="1">
        <v>42768</v>
      </c>
      <c r="V842" s="1" t="str">
        <f t="shared" si="51"/>
        <v>prod</v>
      </c>
      <c r="W842" s="1" t="str">
        <f t="shared" si="52"/>
        <v>prod</v>
      </c>
      <c r="X842" s="1" t="s">
        <v>6712</v>
      </c>
    </row>
    <row r="843" spans="1:24" x14ac:dyDescent="0.2">
      <c r="A843" t="s">
        <v>5545</v>
      </c>
      <c r="B843" t="s">
        <v>3144</v>
      </c>
      <c r="C843" t="s">
        <v>4063</v>
      </c>
      <c r="D843" t="s">
        <v>4064</v>
      </c>
      <c r="E843" t="s">
        <v>6546</v>
      </c>
      <c r="F843" t="s">
        <v>4065</v>
      </c>
      <c r="G843" t="s">
        <v>4066</v>
      </c>
      <c r="H843" t="s">
        <v>4067</v>
      </c>
      <c r="I843" s="1">
        <v>42967</v>
      </c>
      <c r="J843" s="1" t="s">
        <v>6</v>
      </c>
      <c r="K843">
        <v>5</v>
      </c>
      <c r="L843">
        <f t="shared" ca="1" si="53"/>
        <v>21</v>
      </c>
      <c r="M843" t="str" cm="1">
        <f t="array" aca="1" ref="M843" ca="1">INDIRECT(ADDRESS(1+L843,12+K843))</f>
        <v>A01088</v>
      </c>
      <c r="S843" t="s">
        <v>4803</v>
      </c>
      <c r="T843" s="1">
        <f t="shared" si="54"/>
        <v>42967</v>
      </c>
      <c r="U843" s="1">
        <v>42967</v>
      </c>
      <c r="V843" s="1" t="str">
        <f t="shared" si="51"/>
        <v>rnd</v>
      </c>
      <c r="W843" s="1" t="str">
        <f t="shared" si="52"/>
        <v>rnd</v>
      </c>
      <c r="X843" s="1" t="s">
        <v>6713</v>
      </c>
    </row>
    <row r="844" spans="1:24" x14ac:dyDescent="0.2">
      <c r="A844" t="s">
        <v>5546</v>
      </c>
      <c r="B844" t="s">
        <v>4068</v>
      </c>
      <c r="C844" t="s">
        <v>4069</v>
      </c>
      <c r="D844" t="s">
        <v>4070</v>
      </c>
      <c r="E844" t="s">
        <v>6547</v>
      </c>
      <c r="F844" t="s">
        <v>3827</v>
      </c>
      <c r="G844" t="s">
        <v>846</v>
      </c>
      <c r="H844" t="s">
        <v>4071</v>
      </c>
      <c r="I844" s="1">
        <v>43818</v>
      </c>
      <c r="J844" s="1" t="s">
        <v>6</v>
      </c>
      <c r="K844">
        <v>5</v>
      </c>
      <c r="L844">
        <f t="shared" ca="1" si="53"/>
        <v>73</v>
      </c>
      <c r="M844" t="str" cm="1">
        <f t="array" aca="1" ref="M844" ca="1">INDIRECT(ADDRESS(1+L844,12+K844))</f>
        <v>A01140</v>
      </c>
      <c r="S844" t="s">
        <v>4811</v>
      </c>
      <c r="T844" s="1">
        <f t="shared" si="54"/>
        <v>43818</v>
      </c>
      <c r="U844" s="1">
        <v>43818</v>
      </c>
      <c r="V844" s="1" t="str">
        <f t="shared" ref="V844:V907" si="55">LOOKUP(S844,A:A,W:W)</f>
        <v>mark</v>
      </c>
      <c r="W844" s="1" t="str">
        <f t="shared" ref="W844:W907" si="56">V844</f>
        <v>mark</v>
      </c>
      <c r="X844" s="1" t="s">
        <v>6714</v>
      </c>
    </row>
    <row r="845" spans="1:24" x14ac:dyDescent="0.2">
      <c r="A845" t="s">
        <v>5547</v>
      </c>
      <c r="B845" t="s">
        <v>4072</v>
      </c>
      <c r="C845" t="s">
        <v>633</v>
      </c>
      <c r="D845" t="s">
        <v>4073</v>
      </c>
      <c r="E845" t="s">
        <v>6548</v>
      </c>
      <c r="F845" t="s">
        <v>4074</v>
      </c>
      <c r="G845" t="s">
        <v>1007</v>
      </c>
      <c r="H845" t="s">
        <v>4075</v>
      </c>
      <c r="I845" s="1">
        <v>42817</v>
      </c>
      <c r="J845" s="1" t="s">
        <v>6</v>
      </c>
      <c r="K845">
        <v>5</v>
      </c>
      <c r="L845">
        <f t="shared" ca="1" si="53"/>
        <v>20</v>
      </c>
      <c r="M845" t="str" cm="1">
        <f t="array" aca="1" ref="M845" ca="1">INDIRECT(ADDRESS(1+L845,12+K845))</f>
        <v>A01087</v>
      </c>
      <c r="S845" t="s">
        <v>4789</v>
      </c>
      <c r="T845" s="1">
        <f t="shared" si="54"/>
        <v>43921</v>
      </c>
      <c r="U845" s="1">
        <v>43921</v>
      </c>
      <c r="V845" s="1" t="str">
        <f t="shared" si="55"/>
        <v>rnd</v>
      </c>
      <c r="W845" s="1" t="str">
        <f t="shared" si="56"/>
        <v>rnd</v>
      </c>
      <c r="X845" s="1" t="s">
        <v>6713</v>
      </c>
    </row>
    <row r="846" spans="1:24" x14ac:dyDescent="0.2">
      <c r="A846" t="s">
        <v>5548</v>
      </c>
      <c r="B846" t="s">
        <v>4076</v>
      </c>
      <c r="C846" t="s">
        <v>3890</v>
      </c>
      <c r="D846" t="s">
        <v>4077</v>
      </c>
      <c r="E846" t="s">
        <v>6549</v>
      </c>
      <c r="F846" t="s">
        <v>4078</v>
      </c>
      <c r="G846" t="s">
        <v>4079</v>
      </c>
      <c r="H846" t="s">
        <v>4080</v>
      </c>
      <c r="I846" s="1">
        <v>40613</v>
      </c>
      <c r="J846" s="1">
        <v>43939</v>
      </c>
      <c r="K846">
        <v>5</v>
      </c>
      <c r="L846">
        <f t="shared" ca="1" si="53"/>
        <v>32</v>
      </c>
      <c r="M846" t="str" cm="1">
        <f t="array" aca="1" ref="M846" ca="1">INDIRECT(ADDRESS(1+L846,12+K846))</f>
        <v>A01099</v>
      </c>
      <c r="S846" t="s">
        <v>4778</v>
      </c>
      <c r="T846" s="1">
        <f t="shared" si="54"/>
        <v>41119</v>
      </c>
      <c r="U846" s="1">
        <v>41119</v>
      </c>
      <c r="V846" s="1" t="str">
        <f t="shared" si="55"/>
        <v>rnd</v>
      </c>
      <c r="W846" s="1" t="str">
        <f t="shared" si="56"/>
        <v>rnd</v>
      </c>
      <c r="X846" s="1" t="s">
        <v>6713</v>
      </c>
    </row>
    <row r="847" spans="1:24" x14ac:dyDescent="0.2">
      <c r="A847" t="s">
        <v>5549</v>
      </c>
      <c r="B847" t="s">
        <v>4081</v>
      </c>
      <c r="C847" t="s">
        <v>3722</v>
      </c>
      <c r="D847" t="s">
        <v>4082</v>
      </c>
      <c r="E847" t="s">
        <v>6550</v>
      </c>
      <c r="F847" t="s">
        <v>4083</v>
      </c>
      <c r="G847" t="s">
        <v>2119</v>
      </c>
      <c r="H847" t="s">
        <v>4084</v>
      </c>
      <c r="I847" s="1">
        <v>41421</v>
      </c>
      <c r="J847" s="1" t="s">
        <v>6</v>
      </c>
      <c r="K847">
        <v>5</v>
      </c>
      <c r="L847">
        <f t="shared" ca="1" si="53"/>
        <v>57</v>
      </c>
      <c r="M847" t="str" cm="1">
        <f t="array" aca="1" ref="M847" ca="1">INDIRECT(ADDRESS(1+L847,12+K847))</f>
        <v>A01124</v>
      </c>
      <c r="S847" t="s">
        <v>4793</v>
      </c>
      <c r="T847" s="1">
        <f t="shared" si="54"/>
        <v>41421</v>
      </c>
      <c r="U847" s="1">
        <v>41421</v>
      </c>
      <c r="V847" s="1" t="str">
        <f t="shared" si="55"/>
        <v>prod</v>
      </c>
      <c r="W847" s="1" t="str">
        <f t="shared" si="56"/>
        <v>prod</v>
      </c>
      <c r="X847" s="1" t="s">
        <v>6712</v>
      </c>
    </row>
    <row r="848" spans="1:24" x14ac:dyDescent="0.2">
      <c r="A848" t="s">
        <v>5550</v>
      </c>
      <c r="B848" t="s">
        <v>4085</v>
      </c>
      <c r="C848" t="s">
        <v>4086</v>
      </c>
      <c r="D848" t="s">
        <v>4087</v>
      </c>
      <c r="E848" t="s">
        <v>6551</v>
      </c>
      <c r="F848" t="s">
        <v>4088</v>
      </c>
      <c r="G848" t="s">
        <v>1348</v>
      </c>
      <c r="H848" t="s">
        <v>4089</v>
      </c>
      <c r="I848" s="1">
        <v>41804</v>
      </c>
      <c r="J848" s="1" t="s">
        <v>6</v>
      </c>
      <c r="K848">
        <v>5</v>
      </c>
      <c r="L848">
        <f t="shared" ca="1" si="53"/>
        <v>19</v>
      </c>
      <c r="M848" t="str" cm="1">
        <f t="array" aca="1" ref="M848" ca="1">INDIRECT(ADDRESS(1+L848,12+K848))</f>
        <v>A01086</v>
      </c>
      <c r="S848" t="s">
        <v>4781</v>
      </c>
      <c r="T848" s="1">
        <f t="shared" si="54"/>
        <v>43348</v>
      </c>
      <c r="U848" s="1">
        <v>43348</v>
      </c>
      <c r="V848" s="1" t="str">
        <f t="shared" si="55"/>
        <v>prod</v>
      </c>
      <c r="W848" s="1" t="str">
        <f t="shared" si="56"/>
        <v>prod</v>
      </c>
      <c r="X848" s="1" t="s">
        <v>6712</v>
      </c>
    </row>
    <row r="849" spans="1:24" x14ac:dyDescent="0.2">
      <c r="A849" t="s">
        <v>5551</v>
      </c>
      <c r="B849" t="s">
        <v>4090</v>
      </c>
      <c r="C849" t="s">
        <v>2564</v>
      </c>
      <c r="D849" t="s">
        <v>4091</v>
      </c>
      <c r="E849" t="s">
        <v>6552</v>
      </c>
      <c r="F849" t="s">
        <v>4092</v>
      </c>
      <c r="G849" t="s">
        <v>1779</v>
      </c>
      <c r="H849" t="s">
        <v>4093</v>
      </c>
      <c r="I849" s="1">
        <v>43629</v>
      </c>
      <c r="J849" s="1" t="s">
        <v>6</v>
      </c>
      <c r="K849">
        <v>5</v>
      </c>
      <c r="L849">
        <f t="shared" ca="1" si="53"/>
        <v>1</v>
      </c>
      <c r="M849" t="str" cm="1">
        <f t="array" aca="1" ref="M849" ca="1">INDIRECT(ADDRESS(1+L849,12+K849))</f>
        <v>A01068</v>
      </c>
      <c r="S849" t="s">
        <v>4793</v>
      </c>
      <c r="T849" s="1">
        <f t="shared" si="54"/>
        <v>43629</v>
      </c>
      <c r="U849" s="1">
        <v>43629</v>
      </c>
      <c r="V849" s="1" t="str">
        <f t="shared" si="55"/>
        <v>prod</v>
      </c>
      <c r="W849" s="1" t="str">
        <f t="shared" si="56"/>
        <v>prod</v>
      </c>
      <c r="X849" s="1" t="s">
        <v>6712</v>
      </c>
    </row>
    <row r="850" spans="1:24" x14ac:dyDescent="0.2">
      <c r="A850" t="s">
        <v>5552</v>
      </c>
      <c r="B850" t="s">
        <v>3674</v>
      </c>
      <c r="C850" t="s">
        <v>1797</v>
      </c>
      <c r="D850" t="s">
        <v>4094</v>
      </c>
      <c r="E850" t="s">
        <v>6553</v>
      </c>
      <c r="F850" t="s">
        <v>4095</v>
      </c>
      <c r="G850" t="s">
        <v>179</v>
      </c>
      <c r="H850" t="s">
        <v>4096</v>
      </c>
      <c r="I850" s="1">
        <v>42957</v>
      </c>
      <c r="J850" s="1" t="s">
        <v>6</v>
      </c>
      <c r="K850">
        <v>5</v>
      </c>
      <c r="L850">
        <f t="shared" ca="1" si="53"/>
        <v>13</v>
      </c>
      <c r="M850" t="str" cm="1">
        <f t="array" aca="1" ref="M850" ca="1">INDIRECT(ADDRESS(1+L850,12+K850))</f>
        <v>A01080</v>
      </c>
      <c r="S850" t="s">
        <v>4788</v>
      </c>
      <c r="T850" s="1">
        <f t="shared" si="54"/>
        <v>42957</v>
      </c>
      <c r="U850" s="1">
        <v>42957</v>
      </c>
      <c r="V850" s="1" t="str">
        <f t="shared" si="55"/>
        <v>mark</v>
      </c>
      <c r="W850" s="1" t="str">
        <f t="shared" si="56"/>
        <v>mark</v>
      </c>
      <c r="X850" s="1" t="s">
        <v>6714</v>
      </c>
    </row>
    <row r="851" spans="1:24" x14ac:dyDescent="0.2">
      <c r="A851" t="s">
        <v>5553</v>
      </c>
      <c r="B851" t="s">
        <v>2700</v>
      </c>
      <c r="C851" t="s">
        <v>269</v>
      </c>
      <c r="D851" t="s">
        <v>4097</v>
      </c>
      <c r="E851" t="s">
        <v>6554</v>
      </c>
      <c r="F851" t="s">
        <v>4098</v>
      </c>
      <c r="G851" t="s">
        <v>740</v>
      </c>
      <c r="H851" t="s">
        <v>4099</v>
      </c>
      <c r="I851" s="1">
        <v>43666</v>
      </c>
      <c r="J851" s="1" t="s">
        <v>6</v>
      </c>
      <c r="K851">
        <v>5</v>
      </c>
      <c r="L851">
        <f t="shared" ca="1" si="53"/>
        <v>44</v>
      </c>
      <c r="M851" t="str" cm="1">
        <f t="array" aca="1" ref="M851" ca="1">INDIRECT(ADDRESS(1+L851,12+K851))</f>
        <v>A01111</v>
      </c>
      <c r="S851" t="s">
        <v>4824</v>
      </c>
      <c r="T851" s="1">
        <f t="shared" si="54"/>
        <v>43666</v>
      </c>
      <c r="U851" s="1">
        <v>43666</v>
      </c>
      <c r="V851" s="1" t="str">
        <f t="shared" si="55"/>
        <v>mark</v>
      </c>
      <c r="W851" s="1" t="str">
        <f t="shared" si="56"/>
        <v>mark</v>
      </c>
      <c r="X851" s="1" t="s">
        <v>6714</v>
      </c>
    </row>
    <row r="852" spans="1:24" x14ac:dyDescent="0.2">
      <c r="A852" t="s">
        <v>5554</v>
      </c>
      <c r="B852" t="s">
        <v>4100</v>
      </c>
      <c r="C852" t="s">
        <v>1549</v>
      </c>
      <c r="D852" t="s">
        <v>4101</v>
      </c>
      <c r="E852" t="s">
        <v>6555</v>
      </c>
      <c r="F852" t="s">
        <v>4102</v>
      </c>
      <c r="G852" t="s">
        <v>4103</v>
      </c>
      <c r="H852" t="s">
        <v>4104</v>
      </c>
      <c r="I852" s="1">
        <v>43806</v>
      </c>
      <c r="J852" s="1" t="s">
        <v>6</v>
      </c>
      <c r="K852">
        <v>5</v>
      </c>
      <c r="L852">
        <f t="shared" ca="1" si="53"/>
        <v>16</v>
      </c>
      <c r="M852" t="str" cm="1">
        <f t="array" aca="1" ref="M852" ca="1">INDIRECT(ADDRESS(1+L852,12+K852))</f>
        <v>A01083</v>
      </c>
      <c r="S852" t="s">
        <v>4803</v>
      </c>
      <c r="T852" s="1">
        <f t="shared" si="54"/>
        <v>43806</v>
      </c>
      <c r="U852" s="1">
        <v>43806</v>
      </c>
      <c r="V852" s="1" t="str">
        <f t="shared" si="55"/>
        <v>rnd</v>
      </c>
      <c r="W852" s="1" t="str">
        <f t="shared" si="56"/>
        <v>rnd</v>
      </c>
      <c r="X852" s="1" t="s">
        <v>6713</v>
      </c>
    </row>
    <row r="853" spans="1:24" x14ac:dyDescent="0.2">
      <c r="A853" t="s">
        <v>5555</v>
      </c>
      <c r="B853" t="s">
        <v>4105</v>
      </c>
      <c r="C853" t="s">
        <v>4106</v>
      </c>
      <c r="D853" t="s">
        <v>4107</v>
      </c>
      <c r="E853" t="s">
        <v>6556</v>
      </c>
      <c r="F853" t="s">
        <v>4108</v>
      </c>
      <c r="G853" t="s">
        <v>1604</v>
      </c>
      <c r="H853" t="s">
        <v>4109</v>
      </c>
      <c r="I853" s="1">
        <v>43846</v>
      </c>
      <c r="J853" s="1" t="s">
        <v>6</v>
      </c>
      <c r="K853">
        <v>5</v>
      </c>
      <c r="L853">
        <f t="shared" ca="1" si="53"/>
        <v>9</v>
      </c>
      <c r="M853" t="str" cm="1">
        <f t="array" aca="1" ref="M853" ca="1">INDIRECT(ADDRESS(1+L853,12+K853))</f>
        <v>A01076</v>
      </c>
      <c r="S853" t="s">
        <v>4807</v>
      </c>
      <c r="T853" s="1">
        <f t="shared" si="54"/>
        <v>43846</v>
      </c>
      <c r="U853" s="1">
        <v>43846</v>
      </c>
      <c r="V853" s="1" t="str">
        <f t="shared" si="55"/>
        <v>prod</v>
      </c>
      <c r="W853" s="1" t="str">
        <f t="shared" si="56"/>
        <v>prod</v>
      </c>
      <c r="X853" s="1" t="s">
        <v>6712</v>
      </c>
    </row>
    <row r="854" spans="1:24" x14ac:dyDescent="0.2">
      <c r="A854" t="s">
        <v>5556</v>
      </c>
      <c r="B854" t="s">
        <v>4110</v>
      </c>
      <c r="C854" t="s">
        <v>240</v>
      </c>
      <c r="D854" t="s">
        <v>4111</v>
      </c>
      <c r="E854" t="s">
        <v>6557</v>
      </c>
      <c r="F854" t="s">
        <v>4112</v>
      </c>
      <c r="G854" t="s">
        <v>4113</v>
      </c>
      <c r="H854" t="s">
        <v>4114</v>
      </c>
      <c r="I854" s="1">
        <v>40863</v>
      </c>
      <c r="J854" s="1" t="s">
        <v>6</v>
      </c>
      <c r="K854">
        <v>5</v>
      </c>
      <c r="L854">
        <f t="shared" ca="1" si="53"/>
        <v>30</v>
      </c>
      <c r="M854" t="str" cm="1">
        <f t="array" aca="1" ref="M854" ca="1">INDIRECT(ADDRESS(1+L854,12+K854))</f>
        <v>A01097</v>
      </c>
      <c r="S854" t="s">
        <v>4769</v>
      </c>
      <c r="T854" s="1">
        <f t="shared" si="54"/>
        <v>40863</v>
      </c>
      <c r="U854" s="1">
        <v>40863</v>
      </c>
      <c r="V854" s="1" t="str">
        <f t="shared" si="55"/>
        <v>rnd</v>
      </c>
      <c r="W854" s="1" t="str">
        <f t="shared" si="56"/>
        <v>rnd</v>
      </c>
      <c r="X854" s="1" t="s">
        <v>6713</v>
      </c>
    </row>
    <row r="855" spans="1:24" x14ac:dyDescent="0.2">
      <c r="A855" t="s">
        <v>5557</v>
      </c>
      <c r="B855" t="s">
        <v>896</v>
      </c>
      <c r="C855" t="s">
        <v>4115</v>
      </c>
      <c r="D855" t="s">
        <v>4116</v>
      </c>
      <c r="E855" t="s">
        <v>6558</v>
      </c>
      <c r="F855" t="s">
        <v>4117</v>
      </c>
      <c r="G855" t="s">
        <v>2119</v>
      </c>
      <c r="H855" t="s">
        <v>4118</v>
      </c>
      <c r="I855" s="1">
        <v>42121</v>
      </c>
      <c r="J855" s="1" t="s">
        <v>6</v>
      </c>
      <c r="K855">
        <v>5</v>
      </c>
      <c r="L855">
        <f t="shared" ca="1" si="53"/>
        <v>26</v>
      </c>
      <c r="M855" t="str" cm="1">
        <f t="array" aca="1" ref="M855" ca="1">INDIRECT(ADDRESS(1+L855,12+K855))</f>
        <v>A01093</v>
      </c>
      <c r="S855" t="s">
        <v>4767</v>
      </c>
      <c r="T855" s="1">
        <f t="shared" si="54"/>
        <v>42860</v>
      </c>
      <c r="U855" s="1">
        <v>42860</v>
      </c>
      <c r="V855" s="1" t="str">
        <f t="shared" si="55"/>
        <v>hr</v>
      </c>
      <c r="W855" s="1" t="str">
        <f t="shared" si="56"/>
        <v>hr</v>
      </c>
      <c r="X855" s="1" t="s">
        <v>6715</v>
      </c>
    </row>
    <row r="856" spans="1:24" x14ac:dyDescent="0.2">
      <c r="A856" t="s">
        <v>5558</v>
      </c>
      <c r="B856" t="s">
        <v>3316</v>
      </c>
      <c r="C856" t="s">
        <v>4119</v>
      </c>
      <c r="D856" t="s">
        <v>4120</v>
      </c>
      <c r="E856" t="s">
        <v>6559</v>
      </c>
      <c r="F856" t="s">
        <v>4121</v>
      </c>
      <c r="G856" t="s">
        <v>846</v>
      </c>
      <c r="H856" t="s">
        <v>4122</v>
      </c>
      <c r="I856" s="1">
        <v>42135</v>
      </c>
      <c r="J856" s="1" t="s">
        <v>6</v>
      </c>
      <c r="K856">
        <v>5</v>
      </c>
      <c r="L856">
        <f t="shared" ca="1" si="53"/>
        <v>15</v>
      </c>
      <c r="M856" t="str" cm="1">
        <f t="array" aca="1" ref="M856" ca="1">INDIRECT(ADDRESS(1+L856,12+K856))</f>
        <v>A01082</v>
      </c>
      <c r="S856" t="s">
        <v>4769</v>
      </c>
      <c r="T856" s="1">
        <f t="shared" si="54"/>
        <v>42135</v>
      </c>
      <c r="U856" s="1">
        <v>42135</v>
      </c>
      <c r="V856" s="1" t="str">
        <f t="shared" si="55"/>
        <v>rnd</v>
      </c>
      <c r="W856" s="1" t="str">
        <f t="shared" si="56"/>
        <v>rnd</v>
      </c>
      <c r="X856" s="1" t="s">
        <v>6713</v>
      </c>
    </row>
    <row r="857" spans="1:24" x14ac:dyDescent="0.2">
      <c r="A857" t="s">
        <v>5559</v>
      </c>
      <c r="B857" t="s">
        <v>1533</v>
      </c>
      <c r="C857" t="s">
        <v>611</v>
      </c>
      <c r="D857" t="s">
        <v>4123</v>
      </c>
      <c r="E857" t="s">
        <v>6560</v>
      </c>
      <c r="F857" t="s">
        <v>4124</v>
      </c>
      <c r="G857" t="s">
        <v>1968</v>
      </c>
      <c r="H857" t="s">
        <v>4125</v>
      </c>
      <c r="I857" s="1">
        <v>42257</v>
      </c>
      <c r="J857" s="1" t="s">
        <v>6</v>
      </c>
      <c r="K857">
        <v>5</v>
      </c>
      <c r="L857">
        <f t="shared" ca="1" si="53"/>
        <v>14</v>
      </c>
      <c r="M857" t="str" cm="1">
        <f t="array" aca="1" ref="M857" ca="1">INDIRECT(ADDRESS(1+L857,12+K857))</f>
        <v>A01081</v>
      </c>
      <c r="S857" t="s">
        <v>4785</v>
      </c>
      <c r="T857" s="1">
        <f t="shared" si="54"/>
        <v>42257</v>
      </c>
      <c r="U857" s="1">
        <v>42257</v>
      </c>
      <c r="V857" s="1" t="str">
        <f t="shared" si="55"/>
        <v>prod</v>
      </c>
      <c r="W857" s="1" t="str">
        <f t="shared" si="56"/>
        <v>prod</v>
      </c>
      <c r="X857" s="1" t="s">
        <v>6712</v>
      </c>
    </row>
    <row r="858" spans="1:24" x14ac:dyDescent="0.2">
      <c r="A858" t="s">
        <v>5560</v>
      </c>
      <c r="B858" t="s">
        <v>4126</v>
      </c>
      <c r="C858" t="s">
        <v>74</v>
      </c>
      <c r="D858" t="s">
        <v>4127</v>
      </c>
      <c r="E858" t="s">
        <v>6561</v>
      </c>
      <c r="F858" t="s">
        <v>4128</v>
      </c>
      <c r="G858" t="s">
        <v>1813</v>
      </c>
      <c r="H858" t="s">
        <v>4129</v>
      </c>
      <c r="I858" s="1">
        <v>41333</v>
      </c>
      <c r="J858" s="1" t="s">
        <v>6</v>
      </c>
      <c r="K858">
        <v>5</v>
      </c>
      <c r="L858">
        <f t="shared" ca="1" si="53"/>
        <v>49</v>
      </c>
      <c r="M858" t="str" cm="1">
        <f t="array" aca="1" ref="M858" ca="1">INDIRECT(ADDRESS(1+L858,12+K858))</f>
        <v>A01116</v>
      </c>
      <c r="S858" t="s">
        <v>4791</v>
      </c>
      <c r="T858" s="1">
        <f t="shared" si="54"/>
        <v>43715</v>
      </c>
      <c r="U858" s="1">
        <v>43715</v>
      </c>
      <c r="V858" s="1" t="str">
        <f t="shared" si="55"/>
        <v>hr</v>
      </c>
      <c r="W858" s="1" t="str">
        <f t="shared" si="56"/>
        <v>hr</v>
      </c>
      <c r="X858" s="1" t="s">
        <v>6715</v>
      </c>
    </row>
    <row r="859" spans="1:24" x14ac:dyDescent="0.2">
      <c r="A859" t="s">
        <v>5561</v>
      </c>
      <c r="B859" t="s">
        <v>181</v>
      </c>
      <c r="C859" t="s">
        <v>287</v>
      </c>
      <c r="D859" t="s">
        <v>4130</v>
      </c>
      <c r="E859" t="s">
        <v>6562</v>
      </c>
      <c r="F859" t="s">
        <v>4131</v>
      </c>
      <c r="G859" t="s">
        <v>2627</v>
      </c>
      <c r="H859" t="s">
        <v>4132</v>
      </c>
      <c r="I859" s="1">
        <v>42710</v>
      </c>
      <c r="J859" s="1" t="s">
        <v>6</v>
      </c>
      <c r="K859">
        <v>5</v>
      </c>
      <c r="L859">
        <f t="shared" ca="1" si="53"/>
        <v>63</v>
      </c>
      <c r="M859" t="str" cm="1">
        <f t="array" aca="1" ref="M859" ca="1">INDIRECT(ADDRESS(1+L859,12+K859))</f>
        <v>A01130</v>
      </c>
      <c r="S859" t="s">
        <v>4791</v>
      </c>
      <c r="T859" s="1">
        <f t="shared" si="54"/>
        <v>43715</v>
      </c>
      <c r="U859" s="1">
        <v>43715</v>
      </c>
      <c r="V859" s="1" t="str">
        <f t="shared" si="55"/>
        <v>hr</v>
      </c>
      <c r="W859" s="1" t="str">
        <f t="shared" si="56"/>
        <v>hr</v>
      </c>
      <c r="X859" s="1" t="s">
        <v>6715</v>
      </c>
    </row>
    <row r="860" spans="1:24" x14ac:dyDescent="0.2">
      <c r="A860" t="s">
        <v>5562</v>
      </c>
      <c r="B860" t="s">
        <v>3098</v>
      </c>
      <c r="C860" t="s">
        <v>4133</v>
      </c>
      <c r="D860" t="s">
        <v>4134</v>
      </c>
      <c r="E860" t="s">
        <v>6563</v>
      </c>
      <c r="F860" t="s">
        <v>4135</v>
      </c>
      <c r="G860" t="s">
        <v>990</v>
      </c>
      <c r="H860" t="s">
        <v>4136</v>
      </c>
      <c r="I860" s="1">
        <v>43198</v>
      </c>
      <c r="J860" s="1" t="s">
        <v>6</v>
      </c>
      <c r="K860">
        <v>5</v>
      </c>
      <c r="L860">
        <f t="shared" ca="1" si="53"/>
        <v>8</v>
      </c>
      <c r="M860" t="str" cm="1">
        <f t="array" aca="1" ref="M860" ca="1">INDIRECT(ADDRESS(1+L860,12+K860))</f>
        <v>A01075</v>
      </c>
      <c r="S860" t="s">
        <v>4790</v>
      </c>
      <c r="T860" s="1">
        <f t="shared" si="54"/>
        <v>43198</v>
      </c>
      <c r="U860" s="1">
        <v>43198</v>
      </c>
      <c r="V860" s="1" t="str">
        <f t="shared" si="55"/>
        <v>mark</v>
      </c>
      <c r="W860" s="1" t="str">
        <f t="shared" si="56"/>
        <v>mark</v>
      </c>
      <c r="X860" s="1" t="s">
        <v>6714</v>
      </c>
    </row>
    <row r="861" spans="1:24" x14ac:dyDescent="0.2">
      <c r="A861" t="s">
        <v>5563</v>
      </c>
      <c r="B861" t="s">
        <v>4137</v>
      </c>
      <c r="C861" t="s">
        <v>4138</v>
      </c>
      <c r="D861" t="s">
        <v>4139</v>
      </c>
      <c r="E861" t="s">
        <v>6564</v>
      </c>
      <c r="F861" t="s">
        <v>4140</v>
      </c>
      <c r="G861" t="s">
        <v>751</v>
      </c>
      <c r="H861" t="s">
        <v>4141</v>
      </c>
      <c r="I861" s="1">
        <v>42628</v>
      </c>
      <c r="J861" s="1" t="s">
        <v>6</v>
      </c>
      <c r="K861">
        <v>5</v>
      </c>
      <c r="L861">
        <f t="shared" ca="1" si="53"/>
        <v>13</v>
      </c>
      <c r="M861" t="str" cm="1">
        <f t="array" aca="1" ref="M861" ca="1">INDIRECT(ADDRESS(1+L861,12+K861))</f>
        <v>A01080</v>
      </c>
      <c r="S861" t="s">
        <v>4810</v>
      </c>
      <c r="T861" s="1">
        <f t="shared" si="54"/>
        <v>43312</v>
      </c>
      <c r="U861" s="1">
        <v>43312</v>
      </c>
      <c r="V861" s="1" t="str">
        <f t="shared" si="55"/>
        <v>mark</v>
      </c>
      <c r="W861" s="1" t="str">
        <f t="shared" si="56"/>
        <v>mark</v>
      </c>
      <c r="X861" s="1" t="s">
        <v>6714</v>
      </c>
    </row>
    <row r="862" spans="1:24" x14ac:dyDescent="0.2">
      <c r="A862" t="s">
        <v>5564</v>
      </c>
      <c r="B862" t="s">
        <v>3825</v>
      </c>
      <c r="C862" t="s">
        <v>527</v>
      </c>
      <c r="D862" t="s">
        <v>4142</v>
      </c>
      <c r="E862" t="s">
        <v>6565</v>
      </c>
      <c r="F862" t="s">
        <v>4143</v>
      </c>
      <c r="G862" t="s">
        <v>1453</v>
      </c>
      <c r="H862" t="s">
        <v>4144</v>
      </c>
      <c r="I862" s="1">
        <v>42268</v>
      </c>
      <c r="J862" s="1" t="s">
        <v>6</v>
      </c>
      <c r="K862">
        <v>5</v>
      </c>
      <c r="L862">
        <f t="shared" ca="1" si="53"/>
        <v>2</v>
      </c>
      <c r="M862" t="str" cm="1">
        <f t="array" aca="1" ref="M862" ca="1">INDIRECT(ADDRESS(1+L862,12+K862))</f>
        <v>A01069</v>
      </c>
      <c r="S862" t="s">
        <v>4826</v>
      </c>
      <c r="T862" s="1">
        <f t="shared" si="54"/>
        <v>42268</v>
      </c>
      <c r="U862" s="1">
        <v>42268</v>
      </c>
      <c r="V862" s="1" t="str">
        <f t="shared" si="55"/>
        <v>rnd</v>
      </c>
      <c r="W862" s="1" t="str">
        <f t="shared" si="56"/>
        <v>rnd</v>
      </c>
      <c r="X862" s="1" t="s">
        <v>6713</v>
      </c>
    </row>
    <row r="863" spans="1:24" x14ac:dyDescent="0.2">
      <c r="A863" t="s">
        <v>5565</v>
      </c>
      <c r="B863" t="s">
        <v>4145</v>
      </c>
      <c r="C863" t="s">
        <v>3967</v>
      </c>
      <c r="D863" t="s">
        <v>4146</v>
      </c>
      <c r="E863" t="s">
        <v>6566</v>
      </c>
      <c r="F863" t="s">
        <v>4147</v>
      </c>
      <c r="G863" t="s">
        <v>3229</v>
      </c>
      <c r="H863" t="s">
        <v>4148</v>
      </c>
      <c r="I863" s="1">
        <v>42578.218192432592</v>
      </c>
      <c r="J863" s="1" t="s">
        <v>6</v>
      </c>
      <c r="K863">
        <v>5</v>
      </c>
      <c r="L863">
        <f t="shared" ca="1" si="53"/>
        <v>48</v>
      </c>
      <c r="M863" t="str" cm="1">
        <f t="array" aca="1" ref="M863" ca="1">INDIRECT(ADDRESS(1+L863,12+K863))</f>
        <v>A01115</v>
      </c>
      <c r="S863" t="s">
        <v>4814</v>
      </c>
      <c r="T863" s="1">
        <f t="shared" si="54"/>
        <v>43580</v>
      </c>
      <c r="U863" s="1">
        <v>43580</v>
      </c>
      <c r="V863" s="1" t="str">
        <f t="shared" si="55"/>
        <v>rnd</v>
      </c>
      <c r="W863" s="1" t="str">
        <f t="shared" si="56"/>
        <v>rnd</v>
      </c>
      <c r="X863" s="1" t="s">
        <v>6713</v>
      </c>
    </row>
    <row r="864" spans="1:24" x14ac:dyDescent="0.2">
      <c r="A864" t="s">
        <v>5566</v>
      </c>
      <c r="B864" t="s">
        <v>4149</v>
      </c>
      <c r="C864" t="s">
        <v>4150</v>
      </c>
      <c r="D864" t="s">
        <v>4151</v>
      </c>
      <c r="E864" t="s">
        <v>6567</v>
      </c>
      <c r="F864" t="s">
        <v>4152</v>
      </c>
      <c r="G864" t="s">
        <v>648</v>
      </c>
      <c r="H864" t="s">
        <v>4153</v>
      </c>
      <c r="I864" s="1">
        <v>44069</v>
      </c>
      <c r="J864" s="1" t="s">
        <v>6</v>
      </c>
      <c r="K864">
        <v>5</v>
      </c>
      <c r="L864">
        <f t="shared" ca="1" si="53"/>
        <v>4</v>
      </c>
      <c r="M864" t="str" cm="1">
        <f t="array" aca="1" ref="M864" ca="1">INDIRECT(ADDRESS(1+L864,12+K864))</f>
        <v>A01071</v>
      </c>
      <c r="S864" t="s">
        <v>4781</v>
      </c>
      <c r="T864" s="1">
        <f t="shared" si="54"/>
        <v>44069</v>
      </c>
      <c r="U864" s="1">
        <v>44069</v>
      </c>
      <c r="V864" s="1" t="str">
        <f t="shared" si="55"/>
        <v>prod</v>
      </c>
      <c r="W864" s="1" t="str">
        <f t="shared" si="56"/>
        <v>prod</v>
      </c>
      <c r="X864" s="1" t="s">
        <v>6712</v>
      </c>
    </row>
    <row r="865" spans="1:24" x14ac:dyDescent="0.2">
      <c r="A865" t="s">
        <v>5567</v>
      </c>
      <c r="B865" t="s">
        <v>3947</v>
      </c>
      <c r="C865" t="s">
        <v>4154</v>
      </c>
      <c r="D865" t="s">
        <v>4155</v>
      </c>
      <c r="E865" t="s">
        <v>6568</v>
      </c>
      <c r="F865" t="s">
        <v>4156</v>
      </c>
      <c r="G865" t="s">
        <v>791</v>
      </c>
      <c r="H865" t="s">
        <v>4157</v>
      </c>
      <c r="I865" s="1">
        <v>41445</v>
      </c>
      <c r="J865" s="1" t="s">
        <v>6</v>
      </c>
      <c r="K865">
        <v>5</v>
      </c>
      <c r="L865">
        <f t="shared" ca="1" si="53"/>
        <v>21</v>
      </c>
      <c r="M865" t="str" cm="1">
        <f t="array" aca="1" ref="M865" ca="1">INDIRECT(ADDRESS(1+L865,12+K865))</f>
        <v>A01088</v>
      </c>
      <c r="S865" t="s">
        <v>4792</v>
      </c>
      <c r="T865" s="1">
        <f t="shared" si="54"/>
        <v>43703</v>
      </c>
      <c r="U865" s="1">
        <v>43703</v>
      </c>
      <c r="V865" s="1" t="str">
        <f t="shared" si="55"/>
        <v>prod</v>
      </c>
      <c r="W865" s="1" t="str">
        <f t="shared" si="56"/>
        <v>prod</v>
      </c>
      <c r="X865" s="1" t="s">
        <v>6712</v>
      </c>
    </row>
    <row r="866" spans="1:24" x14ac:dyDescent="0.2">
      <c r="A866" t="s">
        <v>5568</v>
      </c>
      <c r="B866" t="s">
        <v>858</v>
      </c>
      <c r="C866" t="s">
        <v>80</v>
      </c>
      <c r="D866" t="s">
        <v>4158</v>
      </c>
      <c r="E866" t="s">
        <v>6569</v>
      </c>
      <c r="F866" t="s">
        <v>4159</v>
      </c>
      <c r="G866" t="s">
        <v>3987</v>
      </c>
      <c r="H866" t="s">
        <v>4160</v>
      </c>
      <c r="I866" s="1">
        <v>41971</v>
      </c>
      <c r="J866" s="1" t="s">
        <v>6</v>
      </c>
      <c r="K866">
        <v>5</v>
      </c>
      <c r="L866">
        <f t="shared" ca="1" si="53"/>
        <v>73</v>
      </c>
      <c r="M866" t="str" cm="1">
        <f t="array" aca="1" ref="M866" ca="1">INDIRECT(ADDRESS(1+L866,12+K866))</f>
        <v>A01140</v>
      </c>
      <c r="S866" t="s">
        <v>4775</v>
      </c>
      <c r="T866" s="1">
        <f t="shared" si="54"/>
        <v>43707</v>
      </c>
      <c r="U866" s="1">
        <v>43707</v>
      </c>
      <c r="V866" s="1" t="str">
        <f t="shared" si="55"/>
        <v>prod</v>
      </c>
      <c r="W866" s="1" t="str">
        <f t="shared" si="56"/>
        <v>prod</v>
      </c>
      <c r="X866" s="1" t="s">
        <v>6712</v>
      </c>
    </row>
    <row r="867" spans="1:24" x14ac:dyDescent="0.2">
      <c r="A867" t="s">
        <v>5569</v>
      </c>
      <c r="B867" t="s">
        <v>4161</v>
      </c>
      <c r="C867" t="s">
        <v>4162</v>
      </c>
      <c r="D867" t="s">
        <v>4163</v>
      </c>
      <c r="E867" t="s">
        <v>6570</v>
      </c>
      <c r="F867" t="s">
        <v>4164</v>
      </c>
      <c r="G867" t="s">
        <v>272</v>
      </c>
      <c r="H867" t="s">
        <v>4165</v>
      </c>
      <c r="I867" s="1">
        <v>42179</v>
      </c>
      <c r="J867" s="1" t="s">
        <v>6</v>
      </c>
      <c r="K867">
        <v>5</v>
      </c>
      <c r="L867">
        <f t="shared" ca="1" si="53"/>
        <v>51</v>
      </c>
      <c r="M867" t="str" cm="1">
        <f t="array" aca="1" ref="M867" ca="1">INDIRECT(ADDRESS(1+L867,12+K867))</f>
        <v>A01118</v>
      </c>
      <c r="S867" t="s">
        <v>4772</v>
      </c>
      <c r="T867" s="1">
        <f t="shared" si="54"/>
        <v>43204</v>
      </c>
      <c r="U867" s="1">
        <v>43204</v>
      </c>
      <c r="V867" s="1" t="str">
        <f t="shared" si="55"/>
        <v>rnd</v>
      </c>
      <c r="W867" s="1" t="str">
        <f t="shared" si="56"/>
        <v>rnd</v>
      </c>
      <c r="X867" s="1" t="s">
        <v>6713</v>
      </c>
    </row>
    <row r="868" spans="1:24" x14ac:dyDescent="0.2">
      <c r="A868" t="s">
        <v>5570</v>
      </c>
      <c r="B868" t="s">
        <v>4166</v>
      </c>
      <c r="C868" t="s">
        <v>3103</v>
      </c>
      <c r="D868" t="s">
        <v>4167</v>
      </c>
      <c r="E868" t="s">
        <v>6571</v>
      </c>
      <c r="F868" t="s">
        <v>4168</v>
      </c>
      <c r="G868" t="s">
        <v>878</v>
      </c>
      <c r="H868" t="s">
        <v>4169</v>
      </c>
      <c r="I868" s="1">
        <v>40590</v>
      </c>
      <c r="J868" s="1" t="s">
        <v>6</v>
      </c>
      <c r="K868">
        <v>6</v>
      </c>
      <c r="L868">
        <f ca="1">CEILING(RAND()*132,1)</f>
        <v>97</v>
      </c>
      <c r="M868" t="str" cm="1">
        <f t="array" aca="1" ref="M868" ca="1">INDIRECT(ADDRESS(1+L868,12+K868))</f>
        <v>A01272</v>
      </c>
      <c r="S868" t="s">
        <v>4998</v>
      </c>
      <c r="T868" s="1">
        <f t="shared" si="54"/>
        <v>42310</v>
      </c>
      <c r="U868" s="1">
        <v>42310</v>
      </c>
      <c r="V868" s="1" t="str">
        <f t="shared" si="55"/>
        <v>mark</v>
      </c>
      <c r="W868" s="1" t="str">
        <f t="shared" si="56"/>
        <v>mark</v>
      </c>
      <c r="X868" s="1" t="s">
        <v>6714</v>
      </c>
    </row>
    <row r="869" spans="1:24" x14ac:dyDescent="0.2">
      <c r="A869" t="s">
        <v>5571</v>
      </c>
      <c r="B869" t="s">
        <v>4170</v>
      </c>
      <c r="C869" t="s">
        <v>1776</v>
      </c>
      <c r="D869" t="s">
        <v>4171</v>
      </c>
      <c r="E869" t="s">
        <v>6572</v>
      </c>
      <c r="F869" t="s">
        <v>4172</v>
      </c>
      <c r="G869" t="s">
        <v>1851</v>
      </c>
      <c r="H869" t="s">
        <v>4173</v>
      </c>
      <c r="I869" s="1">
        <v>41358</v>
      </c>
      <c r="J869" s="1" t="s">
        <v>6</v>
      </c>
      <c r="K869">
        <v>6</v>
      </c>
      <c r="L869">
        <f t="shared" ref="L869:L932" ca="1" si="57">CEILING(RAND()*132,1)</f>
        <v>6</v>
      </c>
      <c r="M869" t="str" cm="1">
        <f t="array" aca="1" ref="M869" ca="1">INDIRECT(ADDRESS(1+L869,12+K869))</f>
        <v>A01181</v>
      </c>
      <c r="S869" t="s">
        <v>4917</v>
      </c>
      <c r="T869" s="1">
        <f t="shared" si="54"/>
        <v>41450</v>
      </c>
      <c r="U869" s="1">
        <v>41450</v>
      </c>
      <c r="V869" s="1" t="str">
        <f t="shared" si="55"/>
        <v>prod</v>
      </c>
      <c r="W869" s="1" t="str">
        <f t="shared" si="56"/>
        <v>prod</v>
      </c>
      <c r="X869" s="1" t="s">
        <v>6712</v>
      </c>
    </row>
    <row r="870" spans="1:24" x14ac:dyDescent="0.2">
      <c r="A870" t="s">
        <v>5572</v>
      </c>
      <c r="B870" t="s">
        <v>4174</v>
      </c>
      <c r="C870" t="s">
        <v>420</v>
      </c>
      <c r="D870" t="s">
        <v>4175</v>
      </c>
      <c r="E870" t="s">
        <v>6573</v>
      </c>
      <c r="F870" t="s">
        <v>4176</v>
      </c>
      <c r="G870" t="s">
        <v>131</v>
      </c>
      <c r="H870" t="s">
        <v>4177</v>
      </c>
      <c r="I870" s="1">
        <v>43889</v>
      </c>
      <c r="J870" s="1" t="s">
        <v>6</v>
      </c>
      <c r="K870">
        <v>6</v>
      </c>
      <c r="L870">
        <f t="shared" ca="1" si="57"/>
        <v>50</v>
      </c>
      <c r="M870" t="str" cm="1">
        <f t="array" aca="1" ref="M870" ca="1">INDIRECT(ADDRESS(1+L870,12+K870))</f>
        <v>A01225</v>
      </c>
      <c r="S870" t="s">
        <v>4958</v>
      </c>
      <c r="T870" s="1">
        <f t="shared" si="54"/>
        <v>43889</v>
      </c>
      <c r="U870" s="1">
        <v>43889</v>
      </c>
      <c r="V870" s="1" t="str">
        <f t="shared" si="55"/>
        <v>prod</v>
      </c>
      <c r="W870" s="1" t="str">
        <f t="shared" si="56"/>
        <v>prod</v>
      </c>
      <c r="X870" s="1" t="s">
        <v>6712</v>
      </c>
    </row>
    <row r="871" spans="1:24" x14ac:dyDescent="0.2">
      <c r="A871" t="s">
        <v>5573</v>
      </c>
      <c r="B871" t="s">
        <v>4178</v>
      </c>
      <c r="C871" t="s">
        <v>4179</v>
      </c>
      <c r="D871" t="s">
        <v>4180</v>
      </c>
      <c r="E871" t="s">
        <v>6574</v>
      </c>
      <c r="F871" t="s">
        <v>4181</v>
      </c>
      <c r="G871" t="s">
        <v>1326</v>
      </c>
      <c r="H871" t="s">
        <v>4182</v>
      </c>
      <c r="I871" s="1">
        <v>41979</v>
      </c>
      <c r="J871" s="1" t="s">
        <v>6</v>
      </c>
      <c r="K871">
        <v>6</v>
      </c>
      <c r="L871">
        <f t="shared" ca="1" si="57"/>
        <v>123</v>
      </c>
      <c r="M871" t="str" cm="1">
        <f t="array" aca="1" ref="M871" ca="1">INDIRECT(ADDRESS(1+L871,12+K871))</f>
        <v>A01298</v>
      </c>
      <c r="S871" t="s">
        <v>4971</v>
      </c>
      <c r="T871" s="1">
        <f t="shared" si="54"/>
        <v>41979</v>
      </c>
      <c r="U871" s="1">
        <v>41979</v>
      </c>
      <c r="V871" s="1" t="str">
        <f t="shared" si="55"/>
        <v>prod</v>
      </c>
      <c r="W871" s="1" t="str">
        <f t="shared" si="56"/>
        <v>prod</v>
      </c>
      <c r="X871" s="1" t="s">
        <v>6712</v>
      </c>
    </row>
    <row r="872" spans="1:24" x14ac:dyDescent="0.2">
      <c r="A872" t="s">
        <v>5574</v>
      </c>
      <c r="B872" t="s">
        <v>2401</v>
      </c>
      <c r="C872" t="s">
        <v>4183</v>
      </c>
      <c r="D872" t="s">
        <v>4184</v>
      </c>
      <c r="E872" t="s">
        <v>6575</v>
      </c>
      <c r="F872" t="s">
        <v>4185</v>
      </c>
      <c r="G872" t="s">
        <v>496</v>
      </c>
      <c r="H872" t="s">
        <v>4186</v>
      </c>
      <c r="I872" s="1">
        <v>44092</v>
      </c>
      <c r="J872" s="1" t="s">
        <v>6</v>
      </c>
      <c r="K872">
        <v>6</v>
      </c>
      <c r="L872">
        <f t="shared" ca="1" si="57"/>
        <v>121</v>
      </c>
      <c r="M872" t="str" cm="1">
        <f t="array" aca="1" ref="M872" ca="1">INDIRECT(ADDRESS(1+L872,12+K872))</f>
        <v>A01296</v>
      </c>
      <c r="S872" t="s">
        <v>4925</v>
      </c>
      <c r="T872" s="1">
        <f t="shared" si="54"/>
        <v>44092</v>
      </c>
      <c r="U872" s="1">
        <v>44092</v>
      </c>
      <c r="V872" s="1" t="str">
        <f t="shared" si="55"/>
        <v>rnd</v>
      </c>
      <c r="W872" s="1" t="str">
        <f t="shared" si="56"/>
        <v>rnd</v>
      </c>
      <c r="X872" s="1" t="s">
        <v>6713</v>
      </c>
    </row>
    <row r="873" spans="1:24" x14ac:dyDescent="0.2">
      <c r="A873" t="s">
        <v>5575</v>
      </c>
      <c r="B873" t="s">
        <v>4187</v>
      </c>
      <c r="C873" t="s">
        <v>3652</v>
      </c>
      <c r="D873" t="s">
        <v>4188</v>
      </c>
      <c r="E873" t="s">
        <v>6576</v>
      </c>
      <c r="F873" t="s">
        <v>4189</v>
      </c>
      <c r="G873" t="s">
        <v>4190</v>
      </c>
      <c r="H873" t="s">
        <v>4191</v>
      </c>
      <c r="I873" s="1">
        <v>41756</v>
      </c>
      <c r="J873" s="1" t="s">
        <v>6</v>
      </c>
      <c r="K873">
        <v>6</v>
      </c>
      <c r="L873">
        <f t="shared" ca="1" si="57"/>
        <v>119</v>
      </c>
      <c r="M873" t="str" cm="1">
        <f t="array" aca="1" ref="M873" ca="1">INDIRECT(ADDRESS(1+L873,12+K873))</f>
        <v>A01294</v>
      </c>
      <c r="S873" t="s">
        <v>4902</v>
      </c>
      <c r="T873" s="1">
        <f t="shared" si="54"/>
        <v>41756</v>
      </c>
      <c r="U873" s="1">
        <v>41756</v>
      </c>
      <c r="V873" s="1" t="str">
        <f t="shared" si="55"/>
        <v>mark</v>
      </c>
      <c r="W873" s="1" t="str">
        <f t="shared" si="56"/>
        <v>mark</v>
      </c>
      <c r="X873" s="1" t="s">
        <v>6714</v>
      </c>
    </row>
    <row r="874" spans="1:24" x14ac:dyDescent="0.2">
      <c r="A874" t="s">
        <v>5576</v>
      </c>
      <c r="B874" t="s">
        <v>2259</v>
      </c>
      <c r="C874" t="s">
        <v>927</v>
      </c>
      <c r="D874" t="s">
        <v>4192</v>
      </c>
      <c r="E874" t="s">
        <v>6577</v>
      </c>
      <c r="F874" t="s">
        <v>4193</v>
      </c>
      <c r="G874" t="s">
        <v>446</v>
      </c>
      <c r="H874" t="s">
        <v>4194</v>
      </c>
      <c r="I874" s="1">
        <v>42280</v>
      </c>
      <c r="J874" s="1" t="s">
        <v>6</v>
      </c>
      <c r="K874">
        <v>6</v>
      </c>
      <c r="L874">
        <f t="shared" ca="1" si="57"/>
        <v>13</v>
      </c>
      <c r="M874" t="str" cm="1">
        <f t="array" aca="1" ref="M874" ca="1">INDIRECT(ADDRESS(1+L874,12+K874))</f>
        <v>A01188</v>
      </c>
      <c r="S874" t="s">
        <v>4904</v>
      </c>
      <c r="T874" s="1">
        <f t="shared" si="54"/>
        <v>43708</v>
      </c>
      <c r="U874" s="1">
        <v>43708</v>
      </c>
      <c r="V874" s="1" t="str">
        <f t="shared" si="55"/>
        <v>rnd</v>
      </c>
      <c r="W874" s="1" t="str">
        <f t="shared" si="56"/>
        <v>rnd</v>
      </c>
      <c r="X874" s="1" t="s">
        <v>6713</v>
      </c>
    </row>
    <row r="875" spans="1:24" x14ac:dyDescent="0.2">
      <c r="A875" t="s">
        <v>5577</v>
      </c>
      <c r="B875" t="s">
        <v>4195</v>
      </c>
      <c r="C875" t="s">
        <v>4119</v>
      </c>
      <c r="D875" t="s">
        <v>4196</v>
      </c>
      <c r="E875" t="s">
        <v>6578</v>
      </c>
      <c r="F875" t="s">
        <v>4197</v>
      </c>
      <c r="G875" t="s">
        <v>2413</v>
      </c>
      <c r="H875" t="s">
        <v>4198</v>
      </c>
      <c r="I875" s="1">
        <v>42034</v>
      </c>
      <c r="J875" s="1" t="s">
        <v>6</v>
      </c>
      <c r="K875">
        <v>6</v>
      </c>
      <c r="L875">
        <f t="shared" ca="1" si="57"/>
        <v>73</v>
      </c>
      <c r="M875" t="str" cm="1">
        <f t="array" aca="1" ref="M875" ca="1">INDIRECT(ADDRESS(1+L875,12+K875))</f>
        <v>A01248</v>
      </c>
      <c r="S875" t="s">
        <v>4935</v>
      </c>
      <c r="T875" s="1">
        <f t="shared" si="54"/>
        <v>43163</v>
      </c>
      <c r="U875" s="1">
        <v>43163</v>
      </c>
      <c r="V875" s="1" t="str">
        <f t="shared" si="55"/>
        <v>mark</v>
      </c>
      <c r="W875" s="1" t="str">
        <f t="shared" si="56"/>
        <v>mark</v>
      </c>
      <c r="X875" s="1" t="s">
        <v>6714</v>
      </c>
    </row>
    <row r="876" spans="1:24" x14ac:dyDescent="0.2">
      <c r="A876" t="s">
        <v>5578</v>
      </c>
      <c r="B876" t="s">
        <v>2010</v>
      </c>
      <c r="C876" t="s">
        <v>1291</v>
      </c>
      <c r="D876" t="s">
        <v>4199</v>
      </c>
      <c r="E876" t="s">
        <v>6579</v>
      </c>
      <c r="F876" t="s">
        <v>4200</v>
      </c>
      <c r="G876" t="s">
        <v>3171</v>
      </c>
      <c r="H876" t="s">
        <v>4201</v>
      </c>
      <c r="I876" s="1">
        <v>43668</v>
      </c>
      <c r="J876" s="1" t="s">
        <v>6</v>
      </c>
      <c r="K876">
        <v>6</v>
      </c>
      <c r="L876">
        <f t="shared" ca="1" si="57"/>
        <v>41</v>
      </c>
      <c r="M876" t="str" cm="1">
        <f t="array" aca="1" ref="M876" ca="1">INDIRECT(ADDRESS(1+L876,12+K876))</f>
        <v>A01216</v>
      </c>
      <c r="S876" t="s">
        <v>4933</v>
      </c>
      <c r="T876" s="1">
        <f t="shared" si="54"/>
        <v>43668</v>
      </c>
      <c r="U876" s="1">
        <v>43668</v>
      </c>
      <c r="V876" s="1" t="str">
        <f t="shared" si="55"/>
        <v>prod</v>
      </c>
      <c r="W876" s="1" t="str">
        <f t="shared" si="56"/>
        <v>prod</v>
      </c>
      <c r="X876" s="1" t="s">
        <v>6712</v>
      </c>
    </row>
    <row r="877" spans="1:24" x14ac:dyDescent="0.2">
      <c r="A877" t="s">
        <v>5579</v>
      </c>
      <c r="B877" t="s">
        <v>4202</v>
      </c>
      <c r="C877" t="s">
        <v>1816</v>
      </c>
      <c r="D877" t="s">
        <v>4203</v>
      </c>
      <c r="E877" t="s">
        <v>6580</v>
      </c>
      <c r="F877" t="s">
        <v>4204</v>
      </c>
      <c r="G877" t="s">
        <v>237</v>
      </c>
      <c r="H877" t="s">
        <v>4205</v>
      </c>
      <c r="I877" s="1">
        <v>40682</v>
      </c>
      <c r="J877" s="1" t="s">
        <v>6</v>
      </c>
      <c r="K877">
        <v>6</v>
      </c>
      <c r="L877">
        <f t="shared" ca="1" si="57"/>
        <v>2</v>
      </c>
      <c r="M877" t="str" cm="1">
        <f t="array" aca="1" ref="M877" ca="1">INDIRECT(ADDRESS(1+L877,12+K877))</f>
        <v>A01177</v>
      </c>
      <c r="S877" t="s">
        <v>4999</v>
      </c>
      <c r="T877" s="1">
        <f t="shared" si="54"/>
        <v>42219.583514945662</v>
      </c>
      <c r="U877" s="1">
        <v>42219.583514945662</v>
      </c>
      <c r="V877" s="1" t="str">
        <f t="shared" si="55"/>
        <v>prod</v>
      </c>
      <c r="W877" s="1" t="str">
        <f t="shared" si="56"/>
        <v>prod</v>
      </c>
      <c r="X877" s="1" t="s">
        <v>6712</v>
      </c>
    </row>
    <row r="878" spans="1:24" x14ac:dyDescent="0.2">
      <c r="A878" t="s">
        <v>5580</v>
      </c>
      <c r="B878" t="s">
        <v>4206</v>
      </c>
      <c r="C878" t="s">
        <v>4207</v>
      </c>
      <c r="D878" t="s">
        <v>4208</v>
      </c>
      <c r="E878" t="s">
        <v>6581</v>
      </c>
      <c r="F878" t="s">
        <v>4209</v>
      </c>
      <c r="G878" t="s">
        <v>3199</v>
      </c>
      <c r="H878" t="s">
        <v>4210</v>
      </c>
      <c r="I878" s="1">
        <v>41616</v>
      </c>
      <c r="J878" s="1">
        <v>42460</v>
      </c>
      <c r="K878">
        <v>6</v>
      </c>
      <c r="L878">
        <f t="shared" ca="1" si="57"/>
        <v>127</v>
      </c>
      <c r="M878" t="str" cm="1">
        <f t="array" aca="1" ref="M878" ca="1">INDIRECT(ADDRESS(1+L878,12+K878))</f>
        <v>A01302</v>
      </c>
      <c r="S878" t="s">
        <v>4923</v>
      </c>
      <c r="T878" s="1">
        <f t="shared" si="54"/>
        <v>41957</v>
      </c>
      <c r="U878" s="1">
        <v>41957</v>
      </c>
      <c r="V878" s="1" t="str">
        <f t="shared" si="55"/>
        <v>mark</v>
      </c>
      <c r="W878" s="1" t="str">
        <f t="shared" si="56"/>
        <v>mark</v>
      </c>
      <c r="X878" s="1" t="s">
        <v>6714</v>
      </c>
    </row>
    <row r="879" spans="1:24" x14ac:dyDescent="0.2">
      <c r="A879" t="s">
        <v>5581</v>
      </c>
      <c r="B879" t="s">
        <v>4211</v>
      </c>
      <c r="C879" t="s">
        <v>4212</v>
      </c>
      <c r="D879" t="s">
        <v>4213</v>
      </c>
      <c r="E879" t="s">
        <v>6582</v>
      </c>
      <c r="F879" t="s">
        <v>4214</v>
      </c>
      <c r="G879" t="s">
        <v>290</v>
      </c>
      <c r="H879" t="s">
        <v>4215</v>
      </c>
      <c r="I879" s="1">
        <v>40868</v>
      </c>
      <c r="J879" s="1">
        <v>43470</v>
      </c>
      <c r="K879">
        <v>6</v>
      </c>
      <c r="L879">
        <f t="shared" ca="1" si="57"/>
        <v>6</v>
      </c>
      <c r="M879" t="str" cm="1">
        <f t="array" aca="1" ref="M879" ca="1">INDIRECT(ADDRESS(1+L879,12+K879))</f>
        <v>A01181</v>
      </c>
      <c r="S879" t="s">
        <v>4872</v>
      </c>
      <c r="T879" s="1">
        <f t="shared" si="54"/>
        <v>44048</v>
      </c>
      <c r="U879" s="1">
        <v>44048</v>
      </c>
      <c r="V879" s="1" t="str">
        <f t="shared" si="55"/>
        <v>rnd</v>
      </c>
      <c r="W879" s="1" t="str">
        <f t="shared" si="56"/>
        <v>rnd</v>
      </c>
      <c r="X879" s="1" t="s">
        <v>6713</v>
      </c>
    </row>
    <row r="880" spans="1:24" x14ac:dyDescent="0.2">
      <c r="A880" t="s">
        <v>5582</v>
      </c>
      <c r="B880" t="s">
        <v>4216</v>
      </c>
      <c r="C880" t="s">
        <v>3287</v>
      </c>
      <c r="D880" t="s">
        <v>4217</v>
      </c>
      <c r="E880" t="s">
        <v>6583</v>
      </c>
      <c r="F880" t="s">
        <v>4218</v>
      </c>
      <c r="G880" t="s">
        <v>660</v>
      </c>
      <c r="H880" t="s">
        <v>4219</v>
      </c>
      <c r="I880" s="1">
        <v>42708</v>
      </c>
      <c r="J880" s="1" t="s">
        <v>6</v>
      </c>
      <c r="K880">
        <v>6</v>
      </c>
      <c r="L880">
        <f t="shared" ca="1" si="57"/>
        <v>75</v>
      </c>
      <c r="M880" t="str" cm="1">
        <f t="array" aca="1" ref="M880" ca="1">INDIRECT(ADDRESS(1+L880,12+K880))</f>
        <v>A01250</v>
      </c>
      <c r="S880" t="s">
        <v>4972</v>
      </c>
      <c r="T880" s="1">
        <f t="shared" si="54"/>
        <v>42708</v>
      </c>
      <c r="U880" s="1">
        <v>42708</v>
      </c>
      <c r="V880" s="1" t="str">
        <f t="shared" si="55"/>
        <v>prod</v>
      </c>
      <c r="W880" s="1" t="str">
        <f t="shared" si="56"/>
        <v>prod</v>
      </c>
      <c r="X880" s="1" t="s">
        <v>6712</v>
      </c>
    </row>
    <row r="881" spans="1:24" x14ac:dyDescent="0.2">
      <c r="A881" t="s">
        <v>5583</v>
      </c>
      <c r="B881" t="s">
        <v>67</v>
      </c>
      <c r="C881" t="s">
        <v>3876</v>
      </c>
      <c r="D881" t="s">
        <v>4220</v>
      </c>
      <c r="E881" t="s">
        <v>6584</v>
      </c>
      <c r="F881" t="s">
        <v>4221</v>
      </c>
      <c r="G881" t="s">
        <v>290</v>
      </c>
      <c r="H881" t="s">
        <v>4222</v>
      </c>
      <c r="I881" s="1">
        <v>41106</v>
      </c>
      <c r="J881" s="1">
        <v>43955</v>
      </c>
      <c r="K881">
        <v>6</v>
      </c>
      <c r="L881">
        <f t="shared" ca="1" si="57"/>
        <v>11</v>
      </c>
      <c r="M881" t="str" cm="1">
        <f t="array" aca="1" ref="M881" ca="1">INDIRECT(ADDRESS(1+L881,12+K881))</f>
        <v>A01186</v>
      </c>
      <c r="S881" t="s">
        <v>4982</v>
      </c>
      <c r="T881" s="1">
        <f t="shared" si="54"/>
        <v>42798</v>
      </c>
      <c r="U881" s="1">
        <v>42798</v>
      </c>
      <c r="V881" s="1" t="str">
        <f t="shared" si="55"/>
        <v>prod</v>
      </c>
      <c r="W881" s="1" t="str">
        <f t="shared" si="56"/>
        <v>prod</v>
      </c>
      <c r="X881" s="1" t="s">
        <v>6712</v>
      </c>
    </row>
    <row r="882" spans="1:24" x14ac:dyDescent="0.2">
      <c r="A882" t="s">
        <v>5584</v>
      </c>
      <c r="B882" t="s">
        <v>4223</v>
      </c>
      <c r="C882" t="s">
        <v>1198</v>
      </c>
      <c r="D882" t="s">
        <v>4224</v>
      </c>
      <c r="E882" t="s">
        <v>6585</v>
      </c>
      <c r="F882" t="s">
        <v>4054</v>
      </c>
      <c r="G882" t="s">
        <v>3839</v>
      </c>
      <c r="H882" t="s">
        <v>4225</v>
      </c>
      <c r="I882" s="1">
        <v>41216</v>
      </c>
      <c r="J882" s="1" t="s">
        <v>6</v>
      </c>
      <c r="K882">
        <v>6</v>
      </c>
      <c r="L882">
        <f t="shared" ca="1" si="57"/>
        <v>111</v>
      </c>
      <c r="M882" t="str" cm="1">
        <f t="array" aca="1" ref="M882" ca="1">INDIRECT(ADDRESS(1+L882,12+K882))</f>
        <v>A01286</v>
      </c>
      <c r="S882" t="s">
        <v>4906</v>
      </c>
      <c r="T882" s="1">
        <f t="shared" si="54"/>
        <v>41216</v>
      </c>
      <c r="U882" s="1">
        <v>41216</v>
      </c>
      <c r="V882" s="1" t="str">
        <f t="shared" si="55"/>
        <v>prod</v>
      </c>
      <c r="W882" s="1" t="str">
        <f t="shared" si="56"/>
        <v>prod</v>
      </c>
      <c r="X882" s="1" t="s">
        <v>6712</v>
      </c>
    </row>
    <row r="883" spans="1:24" x14ac:dyDescent="0.2">
      <c r="A883" t="s">
        <v>5585</v>
      </c>
      <c r="B883" t="s">
        <v>4226</v>
      </c>
      <c r="C883" t="s">
        <v>2172</v>
      </c>
      <c r="D883" t="s">
        <v>4227</v>
      </c>
      <c r="E883" t="s">
        <v>6586</v>
      </c>
      <c r="F883" t="s">
        <v>2161</v>
      </c>
      <c r="G883" t="s">
        <v>243</v>
      </c>
      <c r="H883" t="s">
        <v>4228</v>
      </c>
      <c r="I883" s="1">
        <v>41992</v>
      </c>
      <c r="J883" s="1" t="s">
        <v>6</v>
      </c>
      <c r="K883">
        <v>6</v>
      </c>
      <c r="L883">
        <f t="shared" ca="1" si="57"/>
        <v>83</v>
      </c>
      <c r="M883" t="str" cm="1">
        <f t="array" aca="1" ref="M883" ca="1">INDIRECT(ADDRESS(1+L883,12+K883))</f>
        <v>A01258</v>
      </c>
      <c r="S883" t="s">
        <v>4981</v>
      </c>
      <c r="T883" s="1">
        <f t="shared" si="54"/>
        <v>41992</v>
      </c>
      <c r="U883" s="1">
        <v>41992</v>
      </c>
      <c r="V883" s="1" t="str">
        <f t="shared" si="55"/>
        <v>rnd</v>
      </c>
      <c r="W883" s="1" t="str">
        <f t="shared" si="56"/>
        <v>rnd</v>
      </c>
      <c r="X883" s="1" t="s">
        <v>6713</v>
      </c>
    </row>
    <row r="884" spans="1:24" x14ac:dyDescent="0.2">
      <c r="A884" t="s">
        <v>5586</v>
      </c>
      <c r="B884" t="s">
        <v>1222</v>
      </c>
      <c r="C884" t="s">
        <v>1329</v>
      </c>
      <c r="D884" t="s">
        <v>4229</v>
      </c>
      <c r="E884" t="s">
        <v>6587</v>
      </c>
      <c r="F884" t="s">
        <v>4230</v>
      </c>
      <c r="G884" t="s">
        <v>1541</v>
      </c>
      <c r="H884" t="s">
        <v>4231</v>
      </c>
      <c r="I884" s="1">
        <v>43351</v>
      </c>
      <c r="J884" s="1" t="s">
        <v>6</v>
      </c>
      <c r="K884">
        <v>6</v>
      </c>
      <c r="L884">
        <f t="shared" ca="1" si="57"/>
        <v>20</v>
      </c>
      <c r="M884" t="str" cm="1">
        <f t="array" aca="1" ref="M884" ca="1">INDIRECT(ADDRESS(1+L884,12+K884))</f>
        <v>A01195</v>
      </c>
      <c r="S884" t="s">
        <v>4964</v>
      </c>
      <c r="T884" s="1">
        <f t="shared" si="54"/>
        <v>43351</v>
      </c>
      <c r="U884" s="1">
        <v>43351</v>
      </c>
      <c r="V884" s="1" t="str">
        <f t="shared" si="55"/>
        <v>rnd</v>
      </c>
      <c r="W884" s="1" t="str">
        <f t="shared" si="56"/>
        <v>rnd</v>
      </c>
      <c r="X884" s="1" t="s">
        <v>6713</v>
      </c>
    </row>
    <row r="885" spans="1:24" x14ac:dyDescent="0.2">
      <c r="A885" t="s">
        <v>5587</v>
      </c>
      <c r="B885" t="s">
        <v>4232</v>
      </c>
      <c r="C885" t="s">
        <v>3782</v>
      </c>
      <c r="D885" t="s">
        <v>4233</v>
      </c>
      <c r="E885" t="s">
        <v>6588</v>
      </c>
      <c r="F885" t="s">
        <v>4234</v>
      </c>
      <c r="G885" t="s">
        <v>1332</v>
      </c>
      <c r="H885" t="s">
        <v>4235</v>
      </c>
      <c r="I885" s="1">
        <v>42755</v>
      </c>
      <c r="J885" s="1" t="s">
        <v>6</v>
      </c>
      <c r="K885">
        <v>6</v>
      </c>
      <c r="L885">
        <f t="shared" ca="1" si="57"/>
        <v>22</v>
      </c>
      <c r="M885" t="str" cm="1">
        <f t="array" aca="1" ref="M885" ca="1">INDIRECT(ADDRESS(1+L885,12+K885))</f>
        <v>A01197</v>
      </c>
      <c r="S885" t="s">
        <v>4958</v>
      </c>
      <c r="T885" s="1">
        <f t="shared" si="54"/>
        <v>42755</v>
      </c>
      <c r="U885" s="1">
        <v>42755</v>
      </c>
      <c r="V885" s="1" t="str">
        <f t="shared" si="55"/>
        <v>prod</v>
      </c>
      <c r="W885" s="1" t="str">
        <f t="shared" si="56"/>
        <v>prod</v>
      </c>
      <c r="X885" s="1" t="s">
        <v>6712</v>
      </c>
    </row>
    <row r="886" spans="1:24" x14ac:dyDescent="0.2">
      <c r="A886" t="s">
        <v>5588</v>
      </c>
      <c r="B886" t="s">
        <v>4236</v>
      </c>
      <c r="C886" t="s">
        <v>3206</v>
      </c>
      <c r="D886" t="s">
        <v>4237</v>
      </c>
      <c r="E886" t="s">
        <v>6589</v>
      </c>
      <c r="F886" t="s">
        <v>4238</v>
      </c>
      <c r="G886" t="s">
        <v>1404</v>
      </c>
      <c r="H886" t="s">
        <v>4239</v>
      </c>
      <c r="I886" s="1">
        <v>40615</v>
      </c>
      <c r="J886" s="1" t="s">
        <v>6</v>
      </c>
      <c r="K886">
        <v>6</v>
      </c>
      <c r="L886">
        <f t="shared" ca="1" si="57"/>
        <v>92</v>
      </c>
      <c r="M886" t="str" cm="1">
        <f t="array" aca="1" ref="M886" ca="1">INDIRECT(ADDRESS(1+L886,12+K886))</f>
        <v>A01267</v>
      </c>
      <c r="S886" t="s">
        <v>4955</v>
      </c>
      <c r="T886" s="1">
        <f t="shared" si="54"/>
        <v>42462</v>
      </c>
      <c r="U886" s="1">
        <v>42462</v>
      </c>
      <c r="V886" s="1" t="str">
        <f t="shared" si="55"/>
        <v>prod</v>
      </c>
      <c r="W886" s="1" t="str">
        <f t="shared" si="56"/>
        <v>prod</v>
      </c>
      <c r="X886" s="1" t="s">
        <v>6712</v>
      </c>
    </row>
    <row r="887" spans="1:24" x14ac:dyDescent="0.2">
      <c r="A887" t="s">
        <v>5589</v>
      </c>
      <c r="B887" t="s">
        <v>4240</v>
      </c>
      <c r="C887" t="s">
        <v>357</v>
      </c>
      <c r="D887" t="s">
        <v>4241</v>
      </c>
      <c r="E887" t="s">
        <v>6590</v>
      </c>
      <c r="F887" t="s">
        <v>4242</v>
      </c>
      <c r="G887" t="s">
        <v>878</v>
      </c>
      <c r="H887" t="s">
        <v>4243</v>
      </c>
      <c r="I887" s="1">
        <v>42981</v>
      </c>
      <c r="J887" s="1" t="s">
        <v>6</v>
      </c>
      <c r="K887">
        <v>6</v>
      </c>
      <c r="L887">
        <f t="shared" ca="1" si="57"/>
        <v>31</v>
      </c>
      <c r="M887" t="str" cm="1">
        <f t="array" aca="1" ref="M887" ca="1">INDIRECT(ADDRESS(1+L887,12+K887))</f>
        <v>A01206</v>
      </c>
      <c r="S887" t="s">
        <v>4913</v>
      </c>
      <c r="T887" s="1">
        <f t="shared" si="54"/>
        <v>42981</v>
      </c>
      <c r="U887" s="1">
        <v>42981</v>
      </c>
      <c r="V887" s="1" t="str">
        <f t="shared" si="55"/>
        <v>prod</v>
      </c>
      <c r="W887" s="1" t="str">
        <f t="shared" si="56"/>
        <v>prod</v>
      </c>
      <c r="X887" s="1" t="s">
        <v>6712</v>
      </c>
    </row>
    <row r="888" spans="1:24" x14ac:dyDescent="0.2">
      <c r="A888" t="s">
        <v>5590</v>
      </c>
      <c r="B888" t="s">
        <v>2514</v>
      </c>
      <c r="C888" t="s">
        <v>4244</v>
      </c>
      <c r="D888" t="s">
        <v>4245</v>
      </c>
      <c r="E888" t="s">
        <v>6591</v>
      </c>
      <c r="F888" t="s">
        <v>1022</v>
      </c>
      <c r="G888" t="s">
        <v>1300</v>
      </c>
      <c r="H888" t="s">
        <v>4246</v>
      </c>
      <c r="I888" s="1">
        <v>42240</v>
      </c>
      <c r="J888" s="1" t="s">
        <v>6</v>
      </c>
      <c r="K888">
        <v>6</v>
      </c>
      <c r="L888">
        <f t="shared" ca="1" si="57"/>
        <v>11</v>
      </c>
      <c r="M888" t="str" cm="1">
        <f t="array" aca="1" ref="M888" ca="1">INDIRECT(ADDRESS(1+L888,12+K888))</f>
        <v>A01186</v>
      </c>
      <c r="S888" t="s">
        <v>4892</v>
      </c>
      <c r="T888" s="1">
        <f t="shared" si="54"/>
        <v>42240</v>
      </c>
      <c r="U888" s="1">
        <v>42240</v>
      </c>
      <c r="V888" s="1" t="str">
        <f t="shared" si="55"/>
        <v>rnd</v>
      </c>
      <c r="W888" s="1" t="str">
        <f t="shared" si="56"/>
        <v>rnd</v>
      </c>
      <c r="X888" s="1" t="s">
        <v>6713</v>
      </c>
    </row>
    <row r="889" spans="1:24" x14ac:dyDescent="0.2">
      <c r="A889" t="s">
        <v>5591</v>
      </c>
      <c r="B889" t="s">
        <v>4247</v>
      </c>
      <c r="C889" t="s">
        <v>3015</v>
      </c>
      <c r="D889" t="s">
        <v>4248</v>
      </c>
      <c r="E889" t="s">
        <v>6592</v>
      </c>
      <c r="F889" t="s">
        <v>4249</v>
      </c>
      <c r="G889" t="s">
        <v>307</v>
      </c>
      <c r="H889" t="s">
        <v>4250</v>
      </c>
      <c r="I889" s="1">
        <v>43409</v>
      </c>
      <c r="J889" s="1">
        <v>43738</v>
      </c>
      <c r="K889">
        <v>6</v>
      </c>
      <c r="L889">
        <f t="shared" ca="1" si="57"/>
        <v>97</v>
      </c>
      <c r="M889" t="str" cm="1">
        <f t="array" aca="1" ref="M889" ca="1">INDIRECT(ADDRESS(1+L889,12+K889))</f>
        <v>A01272</v>
      </c>
      <c r="S889" t="s">
        <v>4972</v>
      </c>
      <c r="T889" s="1">
        <f t="shared" si="54"/>
        <v>43409</v>
      </c>
      <c r="U889" s="1">
        <v>43409</v>
      </c>
      <c r="V889" s="1" t="str">
        <f t="shared" si="55"/>
        <v>prod</v>
      </c>
      <c r="W889" s="1" t="str">
        <f t="shared" si="56"/>
        <v>prod</v>
      </c>
      <c r="X889" s="1" t="s">
        <v>6712</v>
      </c>
    </row>
    <row r="890" spans="1:24" x14ac:dyDescent="0.2">
      <c r="A890" t="s">
        <v>5592</v>
      </c>
      <c r="B890" t="s">
        <v>4251</v>
      </c>
      <c r="C890" t="s">
        <v>1723</v>
      </c>
      <c r="D890" t="s">
        <v>4252</v>
      </c>
      <c r="E890" t="s">
        <v>6593</v>
      </c>
      <c r="F890" t="s">
        <v>4253</v>
      </c>
      <c r="G890" t="s">
        <v>254</v>
      </c>
      <c r="H890" t="s">
        <v>4254</v>
      </c>
      <c r="I890" s="1">
        <v>41136</v>
      </c>
      <c r="J890" s="1" t="s">
        <v>6</v>
      </c>
      <c r="K890">
        <v>6</v>
      </c>
      <c r="L890">
        <f t="shared" ca="1" si="57"/>
        <v>104</v>
      </c>
      <c r="M890" t="str" cm="1">
        <f t="array" aca="1" ref="M890" ca="1">INDIRECT(ADDRESS(1+L890,12+K890))</f>
        <v>A01279</v>
      </c>
      <c r="S890" t="s">
        <v>4925</v>
      </c>
      <c r="T890" s="1">
        <f t="shared" si="54"/>
        <v>41136</v>
      </c>
      <c r="U890" s="1">
        <v>41136</v>
      </c>
      <c r="V890" s="1" t="str">
        <f t="shared" si="55"/>
        <v>rnd</v>
      </c>
      <c r="W890" s="1" t="str">
        <f t="shared" si="56"/>
        <v>rnd</v>
      </c>
      <c r="X890" s="1" t="s">
        <v>6713</v>
      </c>
    </row>
    <row r="891" spans="1:24" x14ac:dyDescent="0.2">
      <c r="A891" t="s">
        <v>5593</v>
      </c>
      <c r="B891" t="s">
        <v>3899</v>
      </c>
      <c r="C891" t="s">
        <v>2115</v>
      </c>
      <c r="D891" t="s">
        <v>4255</v>
      </c>
      <c r="E891" t="s">
        <v>6594</v>
      </c>
      <c r="F891" t="s">
        <v>4256</v>
      </c>
      <c r="G891" t="s">
        <v>4257</v>
      </c>
      <c r="H891" t="s">
        <v>4258</v>
      </c>
      <c r="I891" s="1">
        <v>42877</v>
      </c>
      <c r="J891" s="1" t="s">
        <v>6</v>
      </c>
      <c r="K891">
        <v>6</v>
      </c>
      <c r="L891">
        <f t="shared" ca="1" si="57"/>
        <v>109</v>
      </c>
      <c r="M891" t="str" cm="1">
        <f t="array" aca="1" ref="M891" ca="1">INDIRECT(ADDRESS(1+L891,12+K891))</f>
        <v>A01284</v>
      </c>
      <c r="S891" t="s">
        <v>4910</v>
      </c>
      <c r="T891" s="1">
        <f t="shared" si="54"/>
        <v>42877</v>
      </c>
      <c r="U891" s="1">
        <v>42877</v>
      </c>
      <c r="V891" s="1" t="str">
        <f t="shared" si="55"/>
        <v>prod</v>
      </c>
      <c r="W891" s="1" t="str">
        <f t="shared" si="56"/>
        <v>prod</v>
      </c>
      <c r="X891" s="1" t="s">
        <v>6712</v>
      </c>
    </row>
    <row r="892" spans="1:24" x14ac:dyDescent="0.2">
      <c r="A892" t="s">
        <v>5594</v>
      </c>
      <c r="B892" t="s">
        <v>193</v>
      </c>
      <c r="C892" t="s">
        <v>4259</v>
      </c>
      <c r="D892" t="s">
        <v>4260</v>
      </c>
      <c r="E892" t="s">
        <v>6595</v>
      </c>
      <c r="F892" t="s">
        <v>4261</v>
      </c>
      <c r="G892" t="s">
        <v>41</v>
      </c>
      <c r="H892" t="s">
        <v>4262</v>
      </c>
      <c r="I892" s="1">
        <v>43349</v>
      </c>
      <c r="J892" s="1" t="s">
        <v>6</v>
      </c>
      <c r="K892">
        <v>6</v>
      </c>
      <c r="L892">
        <f t="shared" ca="1" si="57"/>
        <v>13</v>
      </c>
      <c r="M892" t="str" cm="1">
        <f t="array" aca="1" ref="M892" ca="1">INDIRECT(ADDRESS(1+L892,12+K892))</f>
        <v>A01188</v>
      </c>
      <c r="S892" t="s">
        <v>4966</v>
      </c>
      <c r="T892" s="1">
        <f t="shared" si="54"/>
        <v>43349</v>
      </c>
      <c r="U892" s="1">
        <v>43349</v>
      </c>
      <c r="V892" s="1" t="str">
        <f t="shared" si="55"/>
        <v>prod</v>
      </c>
      <c r="W892" s="1" t="str">
        <f t="shared" si="56"/>
        <v>prod</v>
      </c>
      <c r="X892" s="1" t="s">
        <v>6712</v>
      </c>
    </row>
    <row r="893" spans="1:24" x14ac:dyDescent="0.2">
      <c r="A893" t="s">
        <v>5595</v>
      </c>
      <c r="B893" t="s">
        <v>2581</v>
      </c>
      <c r="C893" t="s">
        <v>1242</v>
      </c>
      <c r="D893" t="s">
        <v>4263</v>
      </c>
      <c r="E893" t="s">
        <v>6596</v>
      </c>
      <c r="F893" t="s">
        <v>4264</v>
      </c>
      <c r="G893" t="s">
        <v>840</v>
      </c>
      <c r="H893" t="s">
        <v>4265</v>
      </c>
      <c r="I893" s="1">
        <v>40945</v>
      </c>
      <c r="J893" s="1" t="s">
        <v>6</v>
      </c>
      <c r="K893">
        <v>6</v>
      </c>
      <c r="L893">
        <f t="shared" ca="1" si="57"/>
        <v>11</v>
      </c>
      <c r="M893" t="str" cm="1">
        <f t="array" aca="1" ref="M893" ca="1">INDIRECT(ADDRESS(1+L893,12+K893))</f>
        <v>A01186</v>
      </c>
      <c r="S893" t="s">
        <v>4874</v>
      </c>
      <c r="T893" s="1">
        <f t="shared" si="54"/>
        <v>40945</v>
      </c>
      <c r="U893" s="1">
        <v>40945</v>
      </c>
      <c r="V893" s="1" t="str">
        <f t="shared" si="55"/>
        <v>prod</v>
      </c>
      <c r="W893" s="1" t="str">
        <f t="shared" si="56"/>
        <v>prod</v>
      </c>
      <c r="X893" s="1" t="s">
        <v>6712</v>
      </c>
    </row>
    <row r="894" spans="1:24" x14ac:dyDescent="0.2">
      <c r="A894" t="s">
        <v>5596</v>
      </c>
      <c r="B894" t="s">
        <v>4266</v>
      </c>
      <c r="C894" t="s">
        <v>4267</v>
      </c>
      <c r="D894" t="s">
        <v>4268</v>
      </c>
      <c r="E894" t="s">
        <v>6597</v>
      </c>
      <c r="F894" t="s">
        <v>4269</v>
      </c>
      <c r="G894" t="s">
        <v>59</v>
      </c>
      <c r="H894" t="s">
        <v>4270</v>
      </c>
      <c r="I894" s="1">
        <v>43592</v>
      </c>
      <c r="J894" s="1" t="s">
        <v>6</v>
      </c>
      <c r="K894">
        <v>6</v>
      </c>
      <c r="L894">
        <f t="shared" ca="1" si="57"/>
        <v>105</v>
      </c>
      <c r="M894" t="str" cm="1">
        <f t="array" aca="1" ref="M894" ca="1">INDIRECT(ADDRESS(1+L894,12+K894))</f>
        <v>A01280</v>
      </c>
      <c r="S894" t="s">
        <v>4996</v>
      </c>
      <c r="T894" s="1">
        <f t="shared" si="54"/>
        <v>43592</v>
      </c>
      <c r="U894" s="1">
        <v>43592</v>
      </c>
      <c r="V894" s="1" t="str">
        <f t="shared" si="55"/>
        <v>prod</v>
      </c>
      <c r="W894" s="1" t="str">
        <f t="shared" si="56"/>
        <v>prod</v>
      </c>
      <c r="X894" s="1" t="s">
        <v>6712</v>
      </c>
    </row>
    <row r="895" spans="1:24" x14ac:dyDescent="0.2">
      <c r="A895" t="s">
        <v>5597</v>
      </c>
      <c r="B895" t="s">
        <v>1157</v>
      </c>
      <c r="C895" t="s">
        <v>4271</v>
      </c>
      <c r="D895" t="s">
        <v>4272</v>
      </c>
      <c r="E895" t="s">
        <v>6598</v>
      </c>
      <c r="F895" t="s">
        <v>4273</v>
      </c>
      <c r="G895" t="s">
        <v>284</v>
      </c>
      <c r="H895" t="s">
        <v>4274</v>
      </c>
      <c r="I895" s="1">
        <v>43647</v>
      </c>
      <c r="J895" s="1" t="s">
        <v>6</v>
      </c>
      <c r="K895">
        <v>6</v>
      </c>
      <c r="L895">
        <f t="shared" ca="1" si="57"/>
        <v>75</v>
      </c>
      <c r="M895" t="str" cm="1">
        <f t="array" aca="1" ref="M895" ca="1">INDIRECT(ADDRESS(1+L895,12+K895))</f>
        <v>A01250</v>
      </c>
      <c r="S895" t="s">
        <v>4896</v>
      </c>
      <c r="T895" s="1">
        <f t="shared" si="54"/>
        <v>43647</v>
      </c>
      <c r="U895" s="1">
        <v>43647</v>
      </c>
      <c r="V895" s="1" t="str">
        <f t="shared" si="55"/>
        <v>hr</v>
      </c>
      <c r="W895" s="1" t="str">
        <f t="shared" si="56"/>
        <v>hr</v>
      </c>
      <c r="X895" s="1" t="s">
        <v>6715</v>
      </c>
    </row>
    <row r="896" spans="1:24" x14ac:dyDescent="0.2">
      <c r="A896" t="s">
        <v>5598</v>
      </c>
      <c r="B896" t="s">
        <v>4275</v>
      </c>
      <c r="C896" t="s">
        <v>4276</v>
      </c>
      <c r="D896" t="s">
        <v>4277</v>
      </c>
      <c r="E896" t="s">
        <v>6599</v>
      </c>
      <c r="F896" t="s">
        <v>4278</v>
      </c>
      <c r="G896" t="s">
        <v>642</v>
      </c>
      <c r="H896" t="s">
        <v>4279</v>
      </c>
      <c r="I896" s="1">
        <v>43825</v>
      </c>
      <c r="J896" s="1" t="s">
        <v>6</v>
      </c>
      <c r="K896">
        <v>6</v>
      </c>
      <c r="L896">
        <f t="shared" ca="1" si="57"/>
        <v>55</v>
      </c>
      <c r="M896" t="str" cm="1">
        <f t="array" aca="1" ref="M896" ca="1">INDIRECT(ADDRESS(1+L896,12+K896))</f>
        <v>A01230</v>
      </c>
      <c r="S896" t="s">
        <v>4980</v>
      </c>
      <c r="T896" s="1">
        <f t="shared" si="54"/>
        <v>43825</v>
      </c>
      <c r="U896" s="1">
        <v>43825</v>
      </c>
      <c r="V896" s="1" t="str">
        <f t="shared" si="55"/>
        <v>mark</v>
      </c>
      <c r="W896" s="1" t="str">
        <f t="shared" si="56"/>
        <v>mark</v>
      </c>
      <c r="X896" s="1" t="s">
        <v>6714</v>
      </c>
    </row>
    <row r="897" spans="1:24" x14ac:dyDescent="0.2">
      <c r="A897" t="s">
        <v>5599</v>
      </c>
      <c r="B897" t="s">
        <v>4280</v>
      </c>
      <c r="C897" t="s">
        <v>228</v>
      </c>
      <c r="D897" t="s">
        <v>4281</v>
      </c>
      <c r="E897" t="s">
        <v>6600</v>
      </c>
      <c r="F897" t="s">
        <v>4282</v>
      </c>
      <c r="G897" t="s">
        <v>1338</v>
      </c>
      <c r="H897" t="s">
        <v>4283</v>
      </c>
      <c r="I897" s="1">
        <v>42234</v>
      </c>
      <c r="J897" s="1" t="s">
        <v>6</v>
      </c>
      <c r="K897">
        <v>6</v>
      </c>
      <c r="L897">
        <f t="shared" ca="1" si="57"/>
        <v>31</v>
      </c>
      <c r="M897" t="str" cm="1">
        <f t="array" aca="1" ref="M897" ca="1">INDIRECT(ADDRESS(1+L897,12+K897))</f>
        <v>A01206</v>
      </c>
      <c r="S897" t="s">
        <v>4913</v>
      </c>
      <c r="T897" s="1">
        <f t="shared" si="54"/>
        <v>42234</v>
      </c>
      <c r="U897" s="1">
        <v>42234</v>
      </c>
      <c r="V897" s="1" t="str">
        <f t="shared" si="55"/>
        <v>prod</v>
      </c>
      <c r="W897" s="1" t="str">
        <f t="shared" si="56"/>
        <v>prod</v>
      </c>
      <c r="X897" s="1" t="s">
        <v>6712</v>
      </c>
    </row>
    <row r="898" spans="1:24" x14ac:dyDescent="0.2">
      <c r="A898" t="s">
        <v>5600</v>
      </c>
      <c r="B898" t="s">
        <v>4284</v>
      </c>
      <c r="C898" t="s">
        <v>2582</v>
      </c>
      <c r="D898" t="s">
        <v>4285</v>
      </c>
      <c r="E898" t="s">
        <v>6601</v>
      </c>
      <c r="F898" t="s">
        <v>259</v>
      </c>
      <c r="G898" t="s">
        <v>23</v>
      </c>
      <c r="H898" t="s">
        <v>4286</v>
      </c>
      <c r="I898" s="1">
        <v>43347</v>
      </c>
      <c r="J898" s="1" t="s">
        <v>6</v>
      </c>
      <c r="K898">
        <v>6</v>
      </c>
      <c r="L898">
        <f t="shared" ca="1" si="57"/>
        <v>17</v>
      </c>
      <c r="M898" t="str" cm="1">
        <f t="array" aca="1" ref="M898" ca="1">INDIRECT(ADDRESS(1+L898,12+K898))</f>
        <v>A01192</v>
      </c>
      <c r="S898" t="s">
        <v>4972</v>
      </c>
      <c r="T898" s="1">
        <f t="shared" si="54"/>
        <v>43347</v>
      </c>
      <c r="U898" s="1">
        <v>43347</v>
      </c>
      <c r="V898" s="1" t="str">
        <f t="shared" si="55"/>
        <v>prod</v>
      </c>
      <c r="W898" s="1" t="str">
        <f t="shared" si="56"/>
        <v>prod</v>
      </c>
      <c r="X898" s="1" t="s">
        <v>6712</v>
      </c>
    </row>
    <row r="899" spans="1:24" x14ac:dyDescent="0.2">
      <c r="A899" t="s">
        <v>5601</v>
      </c>
      <c r="B899" t="s">
        <v>4287</v>
      </c>
      <c r="C899" t="s">
        <v>4288</v>
      </c>
      <c r="D899" t="s">
        <v>4289</v>
      </c>
      <c r="E899" t="s">
        <v>6602</v>
      </c>
      <c r="F899" t="s">
        <v>4290</v>
      </c>
      <c r="G899" t="s">
        <v>867</v>
      </c>
      <c r="H899" t="s">
        <v>4291</v>
      </c>
      <c r="I899" s="1">
        <v>41627</v>
      </c>
      <c r="J899" s="1" t="s">
        <v>6</v>
      </c>
      <c r="K899">
        <v>6</v>
      </c>
      <c r="L899">
        <f t="shared" ca="1" si="57"/>
        <v>20</v>
      </c>
      <c r="M899" t="str" cm="1">
        <f t="array" aca="1" ref="M899" ca="1">INDIRECT(ADDRESS(1+L899,12+K899))</f>
        <v>A01195</v>
      </c>
      <c r="S899" t="s">
        <v>4952</v>
      </c>
      <c r="T899" s="1">
        <f t="shared" si="54"/>
        <v>41627</v>
      </c>
      <c r="U899" s="1">
        <v>41627</v>
      </c>
      <c r="V899" s="1" t="str">
        <f t="shared" si="55"/>
        <v>prod</v>
      </c>
      <c r="W899" s="1" t="str">
        <f t="shared" si="56"/>
        <v>prod</v>
      </c>
      <c r="X899" s="1" t="s">
        <v>6712</v>
      </c>
    </row>
    <row r="900" spans="1:24" x14ac:dyDescent="0.2">
      <c r="A900" t="s">
        <v>5602</v>
      </c>
      <c r="B900" t="s">
        <v>4292</v>
      </c>
      <c r="C900" t="s">
        <v>3179</v>
      </c>
      <c r="D900" t="s">
        <v>4293</v>
      </c>
      <c r="E900" t="s">
        <v>6603</v>
      </c>
      <c r="F900" t="s">
        <v>4294</v>
      </c>
      <c r="G900" t="s">
        <v>2189</v>
      </c>
      <c r="H900" t="s">
        <v>4295</v>
      </c>
      <c r="I900" s="1">
        <v>41979</v>
      </c>
      <c r="J900" s="1">
        <v>43412</v>
      </c>
      <c r="K900">
        <v>6</v>
      </c>
      <c r="L900">
        <f t="shared" ca="1" si="57"/>
        <v>70</v>
      </c>
      <c r="M900" t="str" cm="1">
        <f t="array" aca="1" ref="M900" ca="1">INDIRECT(ADDRESS(1+L900,12+K900))</f>
        <v>A01245</v>
      </c>
      <c r="S900" t="s">
        <v>4997</v>
      </c>
      <c r="T900" s="1">
        <f t="shared" ref="T900:T963" si="58">MAX(I900,VLOOKUP(S900,$A:$I,9))</f>
        <v>42301</v>
      </c>
      <c r="U900" s="1">
        <v>42301</v>
      </c>
      <c r="V900" s="1" t="str">
        <f t="shared" si="55"/>
        <v>rnd</v>
      </c>
      <c r="W900" s="1" t="str">
        <f t="shared" si="56"/>
        <v>rnd</v>
      </c>
      <c r="X900" s="1" t="s">
        <v>6713</v>
      </c>
    </row>
    <row r="901" spans="1:24" x14ac:dyDescent="0.2">
      <c r="A901" t="s">
        <v>5603</v>
      </c>
      <c r="B901" t="s">
        <v>599</v>
      </c>
      <c r="C901" t="s">
        <v>4296</v>
      </c>
      <c r="D901" t="s">
        <v>4297</v>
      </c>
      <c r="E901" t="s">
        <v>6604</v>
      </c>
      <c r="F901" t="s">
        <v>4298</v>
      </c>
      <c r="G901" t="s">
        <v>2797</v>
      </c>
      <c r="H901" t="s">
        <v>4299</v>
      </c>
      <c r="I901" s="1">
        <v>41868</v>
      </c>
      <c r="J901" s="1" t="s">
        <v>6</v>
      </c>
      <c r="K901">
        <v>6</v>
      </c>
      <c r="L901">
        <f t="shared" ca="1" si="57"/>
        <v>11</v>
      </c>
      <c r="M901" t="str" cm="1">
        <f t="array" aca="1" ref="M901" ca="1">INDIRECT(ADDRESS(1+L901,12+K901))</f>
        <v>A01186</v>
      </c>
      <c r="S901" t="s">
        <v>5000</v>
      </c>
      <c r="T901" s="1">
        <f t="shared" si="58"/>
        <v>42331</v>
      </c>
      <c r="U901" s="1">
        <v>42331</v>
      </c>
      <c r="V901" s="1" t="str">
        <f t="shared" si="55"/>
        <v>prod</v>
      </c>
      <c r="W901" s="1" t="str">
        <f t="shared" si="56"/>
        <v>prod</v>
      </c>
      <c r="X901" s="1" t="s">
        <v>6712</v>
      </c>
    </row>
    <row r="902" spans="1:24" x14ac:dyDescent="0.2">
      <c r="A902" t="s">
        <v>5604</v>
      </c>
      <c r="B902" t="s">
        <v>3738</v>
      </c>
      <c r="C902" t="s">
        <v>4300</v>
      </c>
      <c r="D902" t="s">
        <v>4301</v>
      </c>
      <c r="E902" t="s">
        <v>6605</v>
      </c>
      <c r="F902" t="s">
        <v>4302</v>
      </c>
      <c r="G902" t="s">
        <v>2750</v>
      </c>
      <c r="H902" t="s">
        <v>4303</v>
      </c>
      <c r="I902" s="1">
        <v>41082</v>
      </c>
      <c r="J902" s="1">
        <v>43374</v>
      </c>
      <c r="K902">
        <v>6</v>
      </c>
      <c r="L902">
        <f t="shared" ca="1" si="57"/>
        <v>28</v>
      </c>
      <c r="M902" t="str" cm="1">
        <f t="array" aca="1" ref="M902" ca="1">INDIRECT(ADDRESS(1+L902,12+K902))</f>
        <v>A01203</v>
      </c>
      <c r="S902" t="s">
        <v>4910</v>
      </c>
      <c r="T902" s="1">
        <f t="shared" si="58"/>
        <v>42822</v>
      </c>
      <c r="U902" s="1">
        <v>42822</v>
      </c>
      <c r="V902" s="1" t="str">
        <f t="shared" si="55"/>
        <v>prod</v>
      </c>
      <c r="W902" s="1" t="str">
        <f t="shared" si="56"/>
        <v>prod</v>
      </c>
      <c r="X902" s="1" t="s">
        <v>6712</v>
      </c>
    </row>
    <row r="903" spans="1:24" x14ac:dyDescent="0.2">
      <c r="A903" t="s">
        <v>5605</v>
      </c>
      <c r="B903" t="s">
        <v>4304</v>
      </c>
      <c r="C903" t="s">
        <v>4305</v>
      </c>
      <c r="D903" t="s">
        <v>4306</v>
      </c>
      <c r="E903" t="s">
        <v>6606</v>
      </c>
      <c r="F903" t="s">
        <v>4307</v>
      </c>
      <c r="G903" t="s">
        <v>446</v>
      </c>
      <c r="H903" t="s">
        <v>4308</v>
      </c>
      <c r="I903" s="1">
        <v>42147</v>
      </c>
      <c r="J903" s="1">
        <v>43116</v>
      </c>
      <c r="K903">
        <v>6</v>
      </c>
      <c r="L903">
        <f t="shared" ca="1" si="57"/>
        <v>20</v>
      </c>
      <c r="M903" t="str" cm="1">
        <f t="array" aca="1" ref="M903" ca="1">INDIRECT(ADDRESS(1+L903,12+K903))</f>
        <v>A01195</v>
      </c>
      <c r="S903" t="s">
        <v>4973</v>
      </c>
      <c r="T903" s="1">
        <f t="shared" si="58"/>
        <v>43433</v>
      </c>
      <c r="U903" s="1">
        <v>43433</v>
      </c>
      <c r="V903" s="1" t="str">
        <f t="shared" si="55"/>
        <v>mark</v>
      </c>
      <c r="W903" s="1" t="str">
        <f t="shared" si="56"/>
        <v>mark</v>
      </c>
      <c r="X903" s="1" t="s">
        <v>6714</v>
      </c>
    </row>
    <row r="904" spans="1:24" x14ac:dyDescent="0.2">
      <c r="A904" t="s">
        <v>5606</v>
      </c>
      <c r="B904" t="s">
        <v>3168</v>
      </c>
      <c r="C904" t="s">
        <v>4309</v>
      </c>
      <c r="D904" t="s">
        <v>4310</v>
      </c>
      <c r="E904" t="s">
        <v>6607</v>
      </c>
      <c r="F904" t="s">
        <v>4311</v>
      </c>
      <c r="G904" t="s">
        <v>2632</v>
      </c>
      <c r="H904" t="s">
        <v>4312</v>
      </c>
      <c r="I904" s="1">
        <v>41442.233211980943</v>
      </c>
      <c r="J904" s="1" t="s">
        <v>6</v>
      </c>
      <c r="K904">
        <v>6</v>
      </c>
      <c r="L904">
        <f t="shared" ca="1" si="57"/>
        <v>114</v>
      </c>
      <c r="M904" t="str" cm="1">
        <f t="array" aca="1" ref="M904" ca="1">INDIRECT(ADDRESS(1+L904,12+K904))</f>
        <v>A01289</v>
      </c>
      <c r="S904" t="s">
        <v>4900</v>
      </c>
      <c r="T904" s="1">
        <f t="shared" si="58"/>
        <v>41442.233211980943</v>
      </c>
      <c r="U904" s="1">
        <v>41442.233211980943</v>
      </c>
      <c r="V904" s="1" t="str">
        <f t="shared" si="55"/>
        <v>mark</v>
      </c>
      <c r="W904" s="1" t="str">
        <f t="shared" si="56"/>
        <v>mark</v>
      </c>
      <c r="X904" s="1" t="s">
        <v>6714</v>
      </c>
    </row>
    <row r="905" spans="1:24" x14ac:dyDescent="0.2">
      <c r="A905" t="s">
        <v>5607</v>
      </c>
      <c r="B905" t="s">
        <v>4313</v>
      </c>
      <c r="C905" t="s">
        <v>4314</v>
      </c>
      <c r="D905" t="s">
        <v>4315</v>
      </c>
      <c r="E905" t="s">
        <v>6608</v>
      </c>
      <c r="F905" t="s">
        <v>166</v>
      </c>
      <c r="G905" t="s">
        <v>940</v>
      </c>
      <c r="H905" t="s">
        <v>4316</v>
      </c>
      <c r="I905" s="1">
        <v>42228</v>
      </c>
      <c r="J905" s="1" t="s">
        <v>6</v>
      </c>
      <c r="K905">
        <v>6</v>
      </c>
      <c r="L905">
        <f t="shared" ca="1" si="57"/>
        <v>130</v>
      </c>
      <c r="M905" t="str" cm="1">
        <f t="array" aca="1" ref="M905" ca="1">INDIRECT(ADDRESS(1+L905,12+K905))</f>
        <v>A01305</v>
      </c>
      <c r="S905" t="s">
        <v>4885</v>
      </c>
      <c r="T905" s="1">
        <f t="shared" si="58"/>
        <v>42228</v>
      </c>
      <c r="U905" s="1">
        <v>42228</v>
      </c>
      <c r="V905" s="1" t="str">
        <f t="shared" si="55"/>
        <v>mark</v>
      </c>
      <c r="W905" s="1" t="str">
        <f t="shared" si="56"/>
        <v>mark</v>
      </c>
      <c r="X905" s="1" t="s">
        <v>6714</v>
      </c>
    </row>
    <row r="906" spans="1:24" x14ac:dyDescent="0.2">
      <c r="A906" t="s">
        <v>5608</v>
      </c>
      <c r="B906" t="s">
        <v>4317</v>
      </c>
      <c r="C906" t="s">
        <v>2466</v>
      </c>
      <c r="D906" t="s">
        <v>4318</v>
      </c>
      <c r="E906" t="s">
        <v>6609</v>
      </c>
      <c r="F906" t="s">
        <v>4319</v>
      </c>
      <c r="G906" t="s">
        <v>4320</v>
      </c>
      <c r="H906" t="s">
        <v>4321</v>
      </c>
      <c r="I906" s="1">
        <v>42188</v>
      </c>
      <c r="J906" s="1" t="s">
        <v>6</v>
      </c>
      <c r="K906">
        <v>6</v>
      </c>
      <c r="L906">
        <f t="shared" ca="1" si="57"/>
        <v>20</v>
      </c>
      <c r="M906" t="str" cm="1">
        <f t="array" aca="1" ref="M906" ca="1">INDIRECT(ADDRESS(1+L906,12+K906))</f>
        <v>A01195</v>
      </c>
      <c r="S906" t="s">
        <v>4892</v>
      </c>
      <c r="T906" s="1">
        <f t="shared" si="58"/>
        <v>42188</v>
      </c>
      <c r="U906" s="1">
        <v>42188</v>
      </c>
      <c r="V906" s="1" t="str">
        <f t="shared" si="55"/>
        <v>rnd</v>
      </c>
      <c r="W906" s="1" t="str">
        <f t="shared" si="56"/>
        <v>rnd</v>
      </c>
      <c r="X906" s="1" t="s">
        <v>6713</v>
      </c>
    </row>
    <row r="907" spans="1:24" x14ac:dyDescent="0.2">
      <c r="A907" t="s">
        <v>5609</v>
      </c>
      <c r="B907" t="s">
        <v>4322</v>
      </c>
      <c r="C907" t="s">
        <v>1460</v>
      </c>
      <c r="D907" t="s">
        <v>4323</v>
      </c>
      <c r="E907" t="s">
        <v>6610</v>
      </c>
      <c r="F907" t="s">
        <v>4324</v>
      </c>
      <c r="G907" t="s">
        <v>2787</v>
      </c>
      <c r="H907" t="s">
        <v>4325</v>
      </c>
      <c r="I907" s="1">
        <v>40537</v>
      </c>
      <c r="J907" s="1" t="s">
        <v>6</v>
      </c>
      <c r="K907">
        <v>6</v>
      </c>
      <c r="L907">
        <f t="shared" ca="1" si="57"/>
        <v>130</v>
      </c>
      <c r="M907" t="str" cm="1">
        <f t="array" aca="1" ref="M907" ca="1">INDIRECT(ADDRESS(1+L907,12+K907))</f>
        <v>A01305</v>
      </c>
      <c r="S907" t="s">
        <v>4874</v>
      </c>
      <c r="T907" s="1">
        <f t="shared" si="58"/>
        <v>40724</v>
      </c>
      <c r="U907" s="1">
        <v>40724</v>
      </c>
      <c r="V907" s="1" t="str">
        <f t="shared" si="55"/>
        <v>prod</v>
      </c>
      <c r="W907" s="1" t="str">
        <f t="shared" si="56"/>
        <v>prod</v>
      </c>
      <c r="X907" s="1" t="s">
        <v>6712</v>
      </c>
    </row>
    <row r="908" spans="1:24" x14ac:dyDescent="0.2">
      <c r="A908" t="s">
        <v>5610</v>
      </c>
      <c r="B908" t="s">
        <v>3762</v>
      </c>
      <c r="C908" t="s">
        <v>4326</v>
      </c>
      <c r="D908" t="s">
        <v>4327</v>
      </c>
      <c r="E908" t="s">
        <v>6611</v>
      </c>
      <c r="F908" t="s">
        <v>4328</v>
      </c>
      <c r="G908" t="s">
        <v>4190</v>
      </c>
      <c r="H908" t="s">
        <v>4329</v>
      </c>
      <c r="I908" s="1">
        <v>43584</v>
      </c>
      <c r="J908" s="1" t="s">
        <v>6</v>
      </c>
      <c r="K908">
        <v>6</v>
      </c>
      <c r="L908">
        <f t="shared" ca="1" si="57"/>
        <v>41</v>
      </c>
      <c r="M908" t="str" cm="1">
        <f t="array" aca="1" ref="M908" ca="1">INDIRECT(ADDRESS(1+L908,12+K908))</f>
        <v>A01216</v>
      </c>
      <c r="S908" t="s">
        <v>4901</v>
      </c>
      <c r="T908" s="1">
        <f t="shared" si="58"/>
        <v>43584</v>
      </c>
      <c r="U908" s="1">
        <v>43584</v>
      </c>
      <c r="V908" s="1" t="str">
        <f t="shared" ref="V908:V971" si="59">LOOKUP(S908,A:A,W:W)</f>
        <v>hr</v>
      </c>
      <c r="W908" s="1" t="str">
        <f t="shared" ref="W908:W971" si="60">V908</f>
        <v>hr</v>
      </c>
      <c r="X908" s="1" t="s">
        <v>6715</v>
      </c>
    </row>
    <row r="909" spans="1:24" x14ac:dyDescent="0.2">
      <c r="A909" t="s">
        <v>5611</v>
      </c>
      <c r="B909" t="s">
        <v>4330</v>
      </c>
      <c r="C909" t="s">
        <v>2686</v>
      </c>
      <c r="D909" t="s">
        <v>4331</v>
      </c>
      <c r="E909" t="s">
        <v>6612</v>
      </c>
      <c r="F909" t="s">
        <v>687</v>
      </c>
      <c r="G909" t="s">
        <v>579</v>
      </c>
      <c r="H909" t="s">
        <v>4332</v>
      </c>
      <c r="I909" s="1">
        <v>42150</v>
      </c>
      <c r="J909" s="1" t="s">
        <v>6</v>
      </c>
      <c r="K909">
        <v>6</v>
      </c>
      <c r="L909">
        <f t="shared" ca="1" si="57"/>
        <v>101</v>
      </c>
      <c r="M909" t="str" cm="1">
        <f t="array" aca="1" ref="M909" ca="1">INDIRECT(ADDRESS(1+L909,12+K909))</f>
        <v>A01276</v>
      </c>
      <c r="S909" t="s">
        <v>4989</v>
      </c>
      <c r="T909" s="1">
        <f t="shared" si="58"/>
        <v>42150</v>
      </c>
      <c r="U909" s="1">
        <v>42150</v>
      </c>
      <c r="V909" s="1" t="str">
        <f t="shared" si="59"/>
        <v>prod</v>
      </c>
      <c r="W909" s="1" t="str">
        <f t="shared" si="60"/>
        <v>prod</v>
      </c>
      <c r="X909" s="1" t="s">
        <v>6712</v>
      </c>
    </row>
    <row r="910" spans="1:24" x14ac:dyDescent="0.2">
      <c r="A910" t="s">
        <v>5612</v>
      </c>
      <c r="B910" t="s">
        <v>3721</v>
      </c>
      <c r="C910" t="s">
        <v>263</v>
      </c>
      <c r="D910" t="s">
        <v>4333</v>
      </c>
      <c r="E910" t="s">
        <v>6613</v>
      </c>
      <c r="F910" t="s">
        <v>4334</v>
      </c>
      <c r="G910" t="s">
        <v>400</v>
      </c>
      <c r="H910" t="s">
        <v>4335</v>
      </c>
      <c r="I910" s="1">
        <v>40846</v>
      </c>
      <c r="J910" s="1" t="s">
        <v>6</v>
      </c>
      <c r="K910">
        <v>6</v>
      </c>
      <c r="L910">
        <f t="shared" ca="1" si="57"/>
        <v>88</v>
      </c>
      <c r="M910" t="str" cm="1">
        <f t="array" aca="1" ref="M910" ca="1">INDIRECT(ADDRESS(1+L910,12+K910))</f>
        <v>A01263</v>
      </c>
      <c r="S910" t="s">
        <v>4927</v>
      </c>
      <c r="T910" s="1">
        <f t="shared" si="58"/>
        <v>42363</v>
      </c>
      <c r="U910" s="1">
        <v>42363</v>
      </c>
      <c r="V910" s="1" t="str">
        <f t="shared" si="59"/>
        <v>rnd</v>
      </c>
      <c r="W910" s="1" t="str">
        <f t="shared" si="60"/>
        <v>rnd</v>
      </c>
      <c r="X910" s="1" t="s">
        <v>6713</v>
      </c>
    </row>
    <row r="911" spans="1:24" x14ac:dyDescent="0.2">
      <c r="A911" t="s">
        <v>5613</v>
      </c>
      <c r="B911" t="s">
        <v>4336</v>
      </c>
      <c r="C911" t="s">
        <v>4337</v>
      </c>
      <c r="D911" t="s">
        <v>4338</v>
      </c>
      <c r="E911" t="s">
        <v>6614</v>
      </c>
      <c r="F911" t="s">
        <v>4339</v>
      </c>
      <c r="G911" t="s">
        <v>1300</v>
      </c>
      <c r="H911" t="s">
        <v>4340</v>
      </c>
      <c r="I911" s="1">
        <v>43373</v>
      </c>
      <c r="J911" s="1" t="s">
        <v>6</v>
      </c>
      <c r="K911">
        <v>6</v>
      </c>
      <c r="L911">
        <f t="shared" ca="1" si="57"/>
        <v>109</v>
      </c>
      <c r="M911" t="str" cm="1">
        <f t="array" aca="1" ref="M911" ca="1">INDIRECT(ADDRESS(1+L911,12+K911))</f>
        <v>A01284</v>
      </c>
      <c r="S911" t="s">
        <v>4990</v>
      </c>
      <c r="T911" s="1">
        <f t="shared" si="58"/>
        <v>43976</v>
      </c>
      <c r="U911" s="1">
        <v>43976</v>
      </c>
      <c r="V911" s="1" t="str">
        <f t="shared" si="59"/>
        <v>rnd</v>
      </c>
      <c r="W911" s="1" t="str">
        <f t="shared" si="60"/>
        <v>rnd</v>
      </c>
      <c r="X911" s="1" t="s">
        <v>6713</v>
      </c>
    </row>
    <row r="912" spans="1:24" x14ac:dyDescent="0.2">
      <c r="A912" t="s">
        <v>5614</v>
      </c>
      <c r="B912" t="s">
        <v>4341</v>
      </c>
      <c r="C912" t="s">
        <v>4342</v>
      </c>
      <c r="D912" t="s">
        <v>4343</v>
      </c>
      <c r="E912" t="s">
        <v>6615</v>
      </c>
      <c r="F912" t="s">
        <v>4344</v>
      </c>
      <c r="G912" t="s">
        <v>3502</v>
      </c>
      <c r="H912" t="s">
        <v>4345</v>
      </c>
      <c r="I912" s="1">
        <v>43754</v>
      </c>
      <c r="J912" s="1" t="s">
        <v>6</v>
      </c>
      <c r="K912">
        <v>6</v>
      </c>
      <c r="L912">
        <f t="shared" ca="1" si="57"/>
        <v>66</v>
      </c>
      <c r="M912" t="str" cm="1">
        <f t="array" aca="1" ref="M912" ca="1">INDIRECT(ADDRESS(1+L912,12+K912))</f>
        <v>A01241</v>
      </c>
      <c r="S912" t="s">
        <v>4988</v>
      </c>
      <c r="T912" s="1">
        <f t="shared" si="58"/>
        <v>43754</v>
      </c>
      <c r="U912" s="1">
        <v>43754</v>
      </c>
      <c r="V912" s="1" t="str">
        <f t="shared" si="59"/>
        <v>mark</v>
      </c>
      <c r="W912" s="1" t="str">
        <f t="shared" si="60"/>
        <v>mark</v>
      </c>
      <c r="X912" s="1" t="s">
        <v>6714</v>
      </c>
    </row>
    <row r="913" spans="1:24" x14ac:dyDescent="0.2">
      <c r="A913" t="s">
        <v>5615</v>
      </c>
      <c r="B913" t="s">
        <v>1019</v>
      </c>
      <c r="C913" t="s">
        <v>1914</v>
      </c>
      <c r="D913" t="s">
        <v>4346</v>
      </c>
      <c r="E913" t="s">
        <v>6616</v>
      </c>
      <c r="F913" t="s">
        <v>4347</v>
      </c>
      <c r="G913" t="s">
        <v>2080</v>
      </c>
      <c r="H913" t="s">
        <v>4348</v>
      </c>
      <c r="I913" s="1">
        <v>42397</v>
      </c>
      <c r="J913" s="1" t="s">
        <v>6</v>
      </c>
      <c r="K913">
        <v>6</v>
      </c>
      <c r="L913">
        <f t="shared" ca="1" si="57"/>
        <v>77</v>
      </c>
      <c r="M913" t="str" cm="1">
        <f t="array" aca="1" ref="M913" ca="1">INDIRECT(ADDRESS(1+L913,12+K913))</f>
        <v>A01252</v>
      </c>
      <c r="S913" t="s">
        <v>4881</v>
      </c>
      <c r="T913" s="1">
        <f t="shared" si="58"/>
        <v>42973</v>
      </c>
      <c r="U913" s="1">
        <v>42973</v>
      </c>
      <c r="V913" s="1" t="str">
        <f t="shared" si="59"/>
        <v>rnd</v>
      </c>
      <c r="W913" s="1" t="str">
        <f t="shared" si="60"/>
        <v>rnd</v>
      </c>
      <c r="X913" s="1" t="s">
        <v>6713</v>
      </c>
    </row>
    <row r="914" spans="1:24" x14ac:dyDescent="0.2">
      <c r="A914" t="s">
        <v>5616</v>
      </c>
      <c r="B914" t="s">
        <v>2281</v>
      </c>
      <c r="C914" t="s">
        <v>4349</v>
      </c>
      <c r="D914" t="s">
        <v>4350</v>
      </c>
      <c r="E914" t="s">
        <v>6617</v>
      </c>
      <c r="F914" t="s">
        <v>4351</v>
      </c>
      <c r="G914" t="s">
        <v>894</v>
      </c>
      <c r="H914" t="s">
        <v>4352</v>
      </c>
      <c r="I914" s="1">
        <v>40635</v>
      </c>
      <c r="J914" s="1">
        <v>43971</v>
      </c>
      <c r="K914">
        <v>6</v>
      </c>
      <c r="L914">
        <f t="shared" ca="1" si="57"/>
        <v>43</v>
      </c>
      <c r="M914" t="str" cm="1">
        <f t="array" aca="1" ref="M914" ca="1">INDIRECT(ADDRESS(1+L914,12+K914))</f>
        <v>A01218</v>
      </c>
      <c r="S914" t="s">
        <v>4891</v>
      </c>
      <c r="T914" s="1">
        <f t="shared" si="58"/>
        <v>40703</v>
      </c>
      <c r="U914" s="1">
        <v>40703</v>
      </c>
      <c r="V914" s="1" t="str">
        <f t="shared" si="59"/>
        <v>prod</v>
      </c>
      <c r="W914" s="1" t="str">
        <f t="shared" si="60"/>
        <v>prod</v>
      </c>
      <c r="X914" s="1" t="s">
        <v>6712</v>
      </c>
    </row>
    <row r="915" spans="1:24" x14ac:dyDescent="0.2">
      <c r="A915" t="s">
        <v>5617</v>
      </c>
      <c r="B915" t="s">
        <v>4353</v>
      </c>
      <c r="C915" t="s">
        <v>1549</v>
      </c>
      <c r="D915" t="s">
        <v>4354</v>
      </c>
      <c r="E915" t="s">
        <v>6618</v>
      </c>
      <c r="F915" t="s">
        <v>4355</v>
      </c>
      <c r="G915" t="s">
        <v>1166</v>
      </c>
      <c r="H915" t="s">
        <v>4356</v>
      </c>
      <c r="I915" s="1">
        <v>42974</v>
      </c>
      <c r="J915" s="1" t="s">
        <v>6</v>
      </c>
      <c r="K915">
        <v>6</v>
      </c>
      <c r="L915">
        <f t="shared" ca="1" si="57"/>
        <v>77</v>
      </c>
      <c r="M915" t="str" cm="1">
        <f t="array" aca="1" ref="M915" ca="1">INDIRECT(ADDRESS(1+L915,12+K915))</f>
        <v>A01252</v>
      </c>
      <c r="S915" t="s">
        <v>4909</v>
      </c>
      <c r="T915" s="1">
        <f t="shared" si="58"/>
        <v>42974</v>
      </c>
      <c r="U915" s="1">
        <v>42974</v>
      </c>
      <c r="V915" s="1" t="str">
        <f t="shared" si="59"/>
        <v>prod</v>
      </c>
      <c r="W915" s="1" t="str">
        <f t="shared" si="60"/>
        <v>prod</v>
      </c>
      <c r="X915" s="1" t="s">
        <v>6712</v>
      </c>
    </row>
    <row r="916" spans="1:24" x14ac:dyDescent="0.2">
      <c r="A916" t="s">
        <v>5618</v>
      </c>
      <c r="B916" t="s">
        <v>3062</v>
      </c>
      <c r="C916" t="s">
        <v>875</v>
      </c>
      <c r="D916" t="s">
        <v>4357</v>
      </c>
      <c r="E916" t="s">
        <v>6619</v>
      </c>
      <c r="F916" t="s">
        <v>4358</v>
      </c>
      <c r="G916" t="s">
        <v>2198</v>
      </c>
      <c r="H916" t="s">
        <v>4359</v>
      </c>
      <c r="I916" s="1">
        <v>43623</v>
      </c>
      <c r="J916" s="1" t="s">
        <v>6</v>
      </c>
      <c r="K916">
        <v>6</v>
      </c>
      <c r="L916">
        <f t="shared" ca="1" si="57"/>
        <v>23</v>
      </c>
      <c r="M916" t="str" cm="1">
        <f t="array" aca="1" ref="M916" ca="1">INDIRECT(ADDRESS(1+L916,12+K916))</f>
        <v>A01198</v>
      </c>
      <c r="S916" t="s">
        <v>4875</v>
      </c>
      <c r="T916" s="1">
        <f t="shared" si="58"/>
        <v>43623</v>
      </c>
      <c r="U916" s="1">
        <v>43623</v>
      </c>
      <c r="V916" s="1" t="str">
        <f t="shared" si="59"/>
        <v>rnd</v>
      </c>
      <c r="W916" s="1" t="str">
        <f t="shared" si="60"/>
        <v>rnd</v>
      </c>
      <c r="X916" s="1" t="s">
        <v>6713</v>
      </c>
    </row>
    <row r="917" spans="1:24" x14ac:dyDescent="0.2">
      <c r="A917" t="s">
        <v>5619</v>
      </c>
      <c r="B917" t="s">
        <v>4360</v>
      </c>
      <c r="C917" t="s">
        <v>2494</v>
      </c>
      <c r="D917" t="s">
        <v>4361</v>
      </c>
      <c r="E917" t="s">
        <v>6620</v>
      </c>
      <c r="F917" t="s">
        <v>3397</v>
      </c>
      <c r="G917" t="s">
        <v>107</v>
      </c>
      <c r="H917" t="s">
        <v>4362</v>
      </c>
      <c r="I917" s="1">
        <v>43203</v>
      </c>
      <c r="J917" s="1" t="s">
        <v>6</v>
      </c>
      <c r="K917">
        <v>6</v>
      </c>
      <c r="L917">
        <f t="shared" ca="1" si="57"/>
        <v>45</v>
      </c>
      <c r="M917" t="str" cm="1">
        <f t="array" aca="1" ref="M917" ca="1">INDIRECT(ADDRESS(1+L917,12+K917))</f>
        <v>A01220</v>
      </c>
      <c r="S917" t="s">
        <v>4950</v>
      </c>
      <c r="T917" s="1">
        <f t="shared" si="58"/>
        <v>43203</v>
      </c>
      <c r="U917" s="1">
        <v>43203</v>
      </c>
      <c r="V917" s="1" t="str">
        <f t="shared" si="59"/>
        <v>mark</v>
      </c>
      <c r="W917" s="1" t="str">
        <f t="shared" si="60"/>
        <v>mark</v>
      </c>
      <c r="X917" s="1" t="s">
        <v>6714</v>
      </c>
    </row>
    <row r="918" spans="1:24" x14ac:dyDescent="0.2">
      <c r="A918" t="s">
        <v>5620</v>
      </c>
      <c r="B918" t="s">
        <v>4363</v>
      </c>
      <c r="C918" t="s">
        <v>4364</v>
      </c>
      <c r="D918" t="s">
        <v>4365</v>
      </c>
      <c r="E918" t="s">
        <v>6621</v>
      </c>
      <c r="F918" t="s">
        <v>4366</v>
      </c>
      <c r="G918" t="s">
        <v>3398</v>
      </c>
      <c r="H918" t="s">
        <v>4367</v>
      </c>
      <c r="I918" s="1">
        <v>41619</v>
      </c>
      <c r="J918" s="1">
        <v>43936</v>
      </c>
      <c r="K918">
        <v>6</v>
      </c>
      <c r="L918">
        <f t="shared" ca="1" si="57"/>
        <v>77</v>
      </c>
      <c r="M918" t="str" cm="1">
        <f t="array" aca="1" ref="M918" ca="1">INDIRECT(ADDRESS(1+L918,12+K918))</f>
        <v>A01252</v>
      </c>
      <c r="S918" t="s">
        <v>5000</v>
      </c>
      <c r="T918" s="1">
        <f t="shared" si="58"/>
        <v>42331</v>
      </c>
      <c r="U918" s="1">
        <v>42331</v>
      </c>
      <c r="V918" s="1" t="str">
        <f t="shared" si="59"/>
        <v>prod</v>
      </c>
      <c r="W918" s="1" t="str">
        <f t="shared" si="60"/>
        <v>prod</v>
      </c>
      <c r="X918" s="1" t="s">
        <v>6712</v>
      </c>
    </row>
    <row r="919" spans="1:24" x14ac:dyDescent="0.2">
      <c r="A919" t="s">
        <v>5621</v>
      </c>
      <c r="B919" t="s">
        <v>13</v>
      </c>
      <c r="C919" t="s">
        <v>800</v>
      </c>
      <c r="D919" t="s">
        <v>4368</v>
      </c>
      <c r="E919" t="s">
        <v>6622</v>
      </c>
      <c r="F919" t="s">
        <v>4369</v>
      </c>
      <c r="G919" t="s">
        <v>2413</v>
      </c>
      <c r="H919" t="s">
        <v>4370</v>
      </c>
      <c r="I919" s="1">
        <v>44053</v>
      </c>
      <c r="J919" s="1" t="s">
        <v>6</v>
      </c>
      <c r="K919">
        <v>6</v>
      </c>
      <c r="L919">
        <f t="shared" ca="1" si="57"/>
        <v>83</v>
      </c>
      <c r="M919" t="str" cm="1">
        <f t="array" aca="1" ref="M919" ca="1">INDIRECT(ADDRESS(1+L919,12+K919))</f>
        <v>A01258</v>
      </c>
      <c r="S919" t="s">
        <v>4951</v>
      </c>
      <c r="T919" s="1">
        <f t="shared" si="58"/>
        <v>44053</v>
      </c>
      <c r="U919" s="1">
        <v>44053</v>
      </c>
      <c r="V919" s="1" t="str">
        <f t="shared" si="59"/>
        <v>prod</v>
      </c>
      <c r="W919" s="1" t="str">
        <f t="shared" si="60"/>
        <v>prod</v>
      </c>
      <c r="X919" s="1" t="s">
        <v>6712</v>
      </c>
    </row>
    <row r="920" spans="1:24" x14ac:dyDescent="0.2">
      <c r="A920" t="s">
        <v>5622</v>
      </c>
      <c r="B920" t="s">
        <v>498</v>
      </c>
      <c r="C920" t="s">
        <v>3355</v>
      </c>
      <c r="D920" t="s">
        <v>4371</v>
      </c>
      <c r="E920" t="s">
        <v>6623</v>
      </c>
      <c r="F920" t="s">
        <v>584</v>
      </c>
      <c r="G920" t="s">
        <v>4372</v>
      </c>
      <c r="H920" t="s">
        <v>4373</v>
      </c>
      <c r="I920" s="1">
        <v>43706</v>
      </c>
      <c r="J920" s="1" t="s">
        <v>6</v>
      </c>
      <c r="K920">
        <v>6</v>
      </c>
      <c r="L920">
        <f t="shared" ca="1" si="57"/>
        <v>98</v>
      </c>
      <c r="M920" t="str" cm="1">
        <f t="array" aca="1" ref="M920" ca="1">INDIRECT(ADDRESS(1+L920,12+K920))</f>
        <v>A01273</v>
      </c>
      <c r="S920" t="s">
        <v>4964</v>
      </c>
      <c r="T920" s="1">
        <f t="shared" si="58"/>
        <v>43706</v>
      </c>
      <c r="U920" s="1">
        <v>43706</v>
      </c>
      <c r="V920" s="1" t="str">
        <f t="shared" si="59"/>
        <v>rnd</v>
      </c>
      <c r="W920" s="1" t="str">
        <f t="shared" si="60"/>
        <v>rnd</v>
      </c>
      <c r="X920" s="1" t="s">
        <v>6713</v>
      </c>
    </row>
    <row r="921" spans="1:24" x14ac:dyDescent="0.2">
      <c r="A921" t="s">
        <v>5623</v>
      </c>
      <c r="B921" t="s">
        <v>4374</v>
      </c>
      <c r="C921" t="s">
        <v>1617</v>
      </c>
      <c r="D921" t="s">
        <v>4375</v>
      </c>
      <c r="E921" t="s">
        <v>6624</v>
      </c>
      <c r="F921" t="s">
        <v>4376</v>
      </c>
      <c r="G921" t="s">
        <v>768</v>
      </c>
      <c r="H921" t="s">
        <v>4377</v>
      </c>
      <c r="I921" s="1">
        <v>43719</v>
      </c>
      <c r="J921" s="1" t="s">
        <v>6</v>
      </c>
      <c r="K921">
        <v>6</v>
      </c>
      <c r="L921">
        <f t="shared" ca="1" si="57"/>
        <v>28</v>
      </c>
      <c r="M921" t="str" cm="1">
        <f t="array" aca="1" ref="M921" ca="1">INDIRECT(ADDRESS(1+L921,12+K921))</f>
        <v>A01203</v>
      </c>
      <c r="S921" t="s">
        <v>4974</v>
      </c>
      <c r="T921" s="1">
        <f t="shared" si="58"/>
        <v>43719</v>
      </c>
      <c r="U921" s="1">
        <v>43719</v>
      </c>
      <c r="V921" s="1" t="str">
        <f t="shared" si="59"/>
        <v>mark</v>
      </c>
      <c r="W921" s="1" t="str">
        <f t="shared" si="60"/>
        <v>mark</v>
      </c>
      <c r="X921" s="1" t="s">
        <v>6714</v>
      </c>
    </row>
    <row r="922" spans="1:24" x14ac:dyDescent="0.2">
      <c r="A922" t="s">
        <v>5624</v>
      </c>
      <c r="B922" t="s">
        <v>4378</v>
      </c>
      <c r="C922" t="s">
        <v>4037</v>
      </c>
      <c r="D922" t="s">
        <v>4379</v>
      </c>
      <c r="E922" t="s">
        <v>6625</v>
      </c>
      <c r="F922" t="s">
        <v>4380</v>
      </c>
      <c r="G922" t="s">
        <v>4381</v>
      </c>
      <c r="H922" t="s">
        <v>4382</v>
      </c>
      <c r="I922" s="1">
        <v>41749</v>
      </c>
      <c r="J922" s="1" t="s">
        <v>6</v>
      </c>
      <c r="K922">
        <v>6</v>
      </c>
      <c r="L922">
        <f t="shared" ca="1" si="57"/>
        <v>105</v>
      </c>
      <c r="M922" t="str" cm="1">
        <f t="array" aca="1" ref="M922" ca="1">INDIRECT(ADDRESS(1+L922,12+K922))</f>
        <v>A01280</v>
      </c>
      <c r="S922" t="s">
        <v>4880</v>
      </c>
      <c r="T922" s="1">
        <f t="shared" si="58"/>
        <v>43221</v>
      </c>
      <c r="U922" s="1">
        <v>43221</v>
      </c>
      <c r="V922" s="1" t="str">
        <f t="shared" si="59"/>
        <v>mark</v>
      </c>
      <c r="W922" s="1" t="str">
        <f t="shared" si="60"/>
        <v>mark</v>
      </c>
      <c r="X922" s="1" t="s">
        <v>6714</v>
      </c>
    </row>
    <row r="923" spans="1:24" x14ac:dyDescent="0.2">
      <c r="A923" t="s">
        <v>5625</v>
      </c>
      <c r="B923" t="s">
        <v>4383</v>
      </c>
      <c r="C923" t="s">
        <v>4384</v>
      </c>
      <c r="D923" t="s">
        <v>4385</v>
      </c>
      <c r="E923" t="s">
        <v>6626</v>
      </c>
      <c r="F923" t="s">
        <v>4386</v>
      </c>
      <c r="G923" t="s">
        <v>699</v>
      </c>
      <c r="H923" t="s">
        <v>4387</v>
      </c>
      <c r="I923" s="1">
        <v>42410</v>
      </c>
      <c r="J923" s="1">
        <v>43565</v>
      </c>
      <c r="K923">
        <v>6</v>
      </c>
      <c r="L923">
        <f t="shared" ca="1" si="57"/>
        <v>124</v>
      </c>
      <c r="M923" t="str" cm="1">
        <f t="array" aca="1" ref="M923" ca="1">INDIRECT(ADDRESS(1+L923,12+K923))</f>
        <v>A01299</v>
      </c>
      <c r="S923" t="s">
        <v>4879</v>
      </c>
      <c r="T923" s="1">
        <f t="shared" si="58"/>
        <v>43605</v>
      </c>
      <c r="U923" s="1">
        <v>43605</v>
      </c>
      <c r="V923" s="1" t="str">
        <f t="shared" si="59"/>
        <v>rnd</v>
      </c>
      <c r="W923" s="1" t="str">
        <f t="shared" si="60"/>
        <v>rnd</v>
      </c>
      <c r="X923" s="1" t="s">
        <v>6713</v>
      </c>
    </row>
    <row r="924" spans="1:24" x14ac:dyDescent="0.2">
      <c r="A924" t="s">
        <v>5626</v>
      </c>
      <c r="B924" t="s">
        <v>4388</v>
      </c>
      <c r="C924" t="s">
        <v>4389</v>
      </c>
      <c r="D924" t="s">
        <v>4390</v>
      </c>
      <c r="E924" t="s">
        <v>6627</v>
      </c>
      <c r="F924" t="s">
        <v>4391</v>
      </c>
      <c r="G924" t="s">
        <v>1384</v>
      </c>
      <c r="H924" t="s">
        <v>4392</v>
      </c>
      <c r="I924" s="1">
        <v>40818</v>
      </c>
      <c r="J924" s="1">
        <v>43020</v>
      </c>
      <c r="K924">
        <v>6</v>
      </c>
      <c r="L924">
        <f t="shared" ca="1" si="57"/>
        <v>121</v>
      </c>
      <c r="M924" t="str" cm="1">
        <f t="array" aca="1" ref="M924" ca="1">INDIRECT(ADDRESS(1+L924,12+K924))</f>
        <v>A01296</v>
      </c>
      <c r="S924" t="s">
        <v>4988</v>
      </c>
      <c r="T924" s="1">
        <f t="shared" si="58"/>
        <v>41685</v>
      </c>
      <c r="U924" s="1">
        <v>41685</v>
      </c>
      <c r="V924" s="1" t="str">
        <f t="shared" si="59"/>
        <v>mark</v>
      </c>
      <c r="W924" s="1" t="str">
        <f t="shared" si="60"/>
        <v>mark</v>
      </c>
      <c r="X924" s="1" t="s">
        <v>6714</v>
      </c>
    </row>
    <row r="925" spans="1:24" x14ac:dyDescent="0.2">
      <c r="A925" t="s">
        <v>5627</v>
      </c>
      <c r="B925" t="s">
        <v>4393</v>
      </c>
      <c r="C925" t="s">
        <v>3962</v>
      </c>
      <c r="D925" t="s">
        <v>4394</v>
      </c>
      <c r="E925" t="s">
        <v>6628</v>
      </c>
      <c r="F925" t="s">
        <v>4395</v>
      </c>
      <c r="G925" t="s">
        <v>660</v>
      </c>
      <c r="H925" t="s">
        <v>4396</v>
      </c>
      <c r="I925" s="1">
        <v>41147</v>
      </c>
      <c r="J925" s="1">
        <v>44106</v>
      </c>
      <c r="K925">
        <v>6</v>
      </c>
      <c r="L925">
        <f t="shared" ca="1" si="57"/>
        <v>10</v>
      </c>
      <c r="M925" t="str" cm="1">
        <f t="array" aca="1" ref="M925" ca="1">INDIRECT(ADDRESS(1+L925,12+K925))</f>
        <v>A01185</v>
      </c>
      <c r="S925" t="s">
        <v>4997</v>
      </c>
      <c r="T925" s="1">
        <f t="shared" si="58"/>
        <v>42301</v>
      </c>
      <c r="U925" s="1">
        <v>42301</v>
      </c>
      <c r="V925" s="1" t="str">
        <f t="shared" si="59"/>
        <v>rnd</v>
      </c>
      <c r="W925" s="1" t="str">
        <f t="shared" si="60"/>
        <v>rnd</v>
      </c>
      <c r="X925" s="1" t="s">
        <v>6713</v>
      </c>
    </row>
    <row r="926" spans="1:24" x14ac:dyDescent="0.2">
      <c r="A926" t="s">
        <v>5628</v>
      </c>
      <c r="B926" t="s">
        <v>1992</v>
      </c>
      <c r="C926" t="s">
        <v>4397</v>
      </c>
      <c r="D926" t="s">
        <v>4398</v>
      </c>
      <c r="E926" t="s">
        <v>6629</v>
      </c>
      <c r="F926" t="s">
        <v>4399</v>
      </c>
      <c r="G926" t="s">
        <v>1921</v>
      </c>
      <c r="H926" t="s">
        <v>4400</v>
      </c>
      <c r="I926" s="1">
        <v>40857</v>
      </c>
      <c r="J926" s="1">
        <v>42849</v>
      </c>
      <c r="K926">
        <v>6</v>
      </c>
      <c r="L926">
        <f t="shared" ca="1" si="57"/>
        <v>130</v>
      </c>
      <c r="M926" t="str" cm="1">
        <f t="array" aca="1" ref="M926" ca="1">INDIRECT(ADDRESS(1+L926,12+K926))</f>
        <v>A01305</v>
      </c>
      <c r="S926" t="s">
        <v>4994</v>
      </c>
      <c r="T926" s="1">
        <f t="shared" si="58"/>
        <v>42883</v>
      </c>
      <c r="U926" s="1">
        <v>42883</v>
      </c>
      <c r="V926" s="1" t="str">
        <f t="shared" si="59"/>
        <v>mark</v>
      </c>
      <c r="W926" s="1" t="str">
        <f t="shared" si="60"/>
        <v>mark</v>
      </c>
      <c r="X926" s="1" t="s">
        <v>6714</v>
      </c>
    </row>
    <row r="927" spans="1:24" x14ac:dyDescent="0.2">
      <c r="A927" t="s">
        <v>5629</v>
      </c>
      <c r="B927" t="s">
        <v>4401</v>
      </c>
      <c r="C927" t="s">
        <v>3533</v>
      </c>
      <c r="D927" t="s">
        <v>4402</v>
      </c>
      <c r="E927" t="s">
        <v>6630</v>
      </c>
      <c r="F927" t="s">
        <v>4403</v>
      </c>
      <c r="G927" t="s">
        <v>1927</v>
      </c>
      <c r="H927" t="s">
        <v>4404</v>
      </c>
      <c r="I927" s="1">
        <v>43274</v>
      </c>
      <c r="J927" s="1" t="s">
        <v>6</v>
      </c>
      <c r="K927">
        <v>6</v>
      </c>
      <c r="L927">
        <f t="shared" ca="1" si="57"/>
        <v>130</v>
      </c>
      <c r="M927" t="str" cm="1">
        <f t="array" aca="1" ref="M927" ca="1">INDIRECT(ADDRESS(1+L927,12+K927))</f>
        <v>A01305</v>
      </c>
      <c r="S927" t="s">
        <v>4904</v>
      </c>
      <c r="T927" s="1">
        <f t="shared" si="58"/>
        <v>43708</v>
      </c>
      <c r="U927" s="1">
        <v>43708</v>
      </c>
      <c r="V927" s="1" t="str">
        <f t="shared" si="59"/>
        <v>rnd</v>
      </c>
      <c r="W927" s="1" t="str">
        <f t="shared" si="60"/>
        <v>rnd</v>
      </c>
      <c r="X927" s="1" t="s">
        <v>6713</v>
      </c>
    </row>
    <row r="928" spans="1:24" x14ac:dyDescent="0.2">
      <c r="A928" t="s">
        <v>5630</v>
      </c>
      <c r="B928" t="s">
        <v>4405</v>
      </c>
      <c r="C928" t="s">
        <v>2676</v>
      </c>
      <c r="D928" t="s">
        <v>4406</v>
      </c>
      <c r="E928" t="s">
        <v>6631</v>
      </c>
      <c r="F928" t="s">
        <v>4407</v>
      </c>
      <c r="G928" t="s">
        <v>1824</v>
      </c>
      <c r="H928" t="s">
        <v>4408</v>
      </c>
      <c r="I928" s="1">
        <v>41705</v>
      </c>
      <c r="J928" s="1" t="s">
        <v>6</v>
      </c>
      <c r="K928">
        <v>6</v>
      </c>
      <c r="L928">
        <f t="shared" ca="1" si="57"/>
        <v>91</v>
      </c>
      <c r="M928" t="str" cm="1">
        <f t="array" aca="1" ref="M928" ca="1">INDIRECT(ADDRESS(1+L928,12+K928))</f>
        <v>A01266</v>
      </c>
      <c r="S928" t="s">
        <v>4930</v>
      </c>
      <c r="T928" s="1">
        <f t="shared" si="58"/>
        <v>42461</v>
      </c>
      <c r="U928" s="1">
        <v>42461</v>
      </c>
      <c r="V928" s="1" t="str">
        <f t="shared" si="59"/>
        <v>prod</v>
      </c>
      <c r="W928" s="1" t="str">
        <f t="shared" si="60"/>
        <v>prod</v>
      </c>
      <c r="X928" s="1" t="s">
        <v>6712</v>
      </c>
    </row>
    <row r="929" spans="1:24" x14ac:dyDescent="0.2">
      <c r="A929" t="s">
        <v>5631</v>
      </c>
      <c r="B929" t="s">
        <v>4409</v>
      </c>
      <c r="C929" t="s">
        <v>4410</v>
      </c>
      <c r="D929" t="s">
        <v>4411</v>
      </c>
      <c r="E929" t="s">
        <v>6632</v>
      </c>
      <c r="F929" t="s">
        <v>4412</v>
      </c>
      <c r="G929" t="s">
        <v>579</v>
      </c>
      <c r="H929" t="s">
        <v>4413</v>
      </c>
      <c r="I929" s="1">
        <v>43313</v>
      </c>
      <c r="J929" s="1" t="s">
        <v>6</v>
      </c>
      <c r="K929">
        <v>6</v>
      </c>
      <c r="L929">
        <f t="shared" ca="1" si="57"/>
        <v>114</v>
      </c>
      <c r="M929" t="str" cm="1">
        <f t="array" aca="1" ref="M929" ca="1">INDIRECT(ADDRESS(1+L929,12+K929))</f>
        <v>A01289</v>
      </c>
      <c r="S929" t="s">
        <v>4946</v>
      </c>
      <c r="T929" s="1">
        <f t="shared" si="58"/>
        <v>43313</v>
      </c>
      <c r="U929" s="1">
        <v>43313</v>
      </c>
      <c r="V929" s="1" t="str">
        <f t="shared" si="59"/>
        <v>mark</v>
      </c>
      <c r="W929" s="1" t="str">
        <f t="shared" si="60"/>
        <v>mark</v>
      </c>
      <c r="X929" s="1" t="s">
        <v>6714</v>
      </c>
    </row>
    <row r="930" spans="1:24" x14ac:dyDescent="0.2">
      <c r="A930" t="s">
        <v>5632</v>
      </c>
      <c r="B930" t="s">
        <v>321</v>
      </c>
      <c r="C930" t="s">
        <v>2277</v>
      </c>
      <c r="D930" t="s">
        <v>4414</v>
      </c>
      <c r="E930" t="s">
        <v>6633</v>
      </c>
      <c r="F930" t="s">
        <v>4415</v>
      </c>
      <c r="G930" t="s">
        <v>155</v>
      </c>
      <c r="H930" t="s">
        <v>4416</v>
      </c>
      <c r="I930" s="1">
        <v>42697</v>
      </c>
      <c r="J930" s="1" t="s">
        <v>6</v>
      </c>
      <c r="K930">
        <v>6</v>
      </c>
      <c r="L930">
        <f t="shared" ca="1" si="57"/>
        <v>88</v>
      </c>
      <c r="M930" t="str" cm="1">
        <f t="array" aca="1" ref="M930" ca="1">INDIRECT(ADDRESS(1+L930,12+K930))</f>
        <v>A01263</v>
      </c>
      <c r="S930" t="s">
        <v>4922</v>
      </c>
      <c r="T930" s="1">
        <f t="shared" si="58"/>
        <v>42793</v>
      </c>
      <c r="U930" s="1">
        <v>42793</v>
      </c>
      <c r="V930" s="1" t="str">
        <f t="shared" si="59"/>
        <v>rnd</v>
      </c>
      <c r="W930" s="1" t="str">
        <f t="shared" si="60"/>
        <v>rnd</v>
      </c>
      <c r="X930" s="1" t="s">
        <v>6713</v>
      </c>
    </row>
    <row r="931" spans="1:24" x14ac:dyDescent="0.2">
      <c r="A931" t="s">
        <v>5633</v>
      </c>
      <c r="B931" t="s">
        <v>4417</v>
      </c>
      <c r="C931" t="s">
        <v>420</v>
      </c>
      <c r="D931" t="s">
        <v>4418</v>
      </c>
      <c r="E931" t="s">
        <v>6634</v>
      </c>
      <c r="F931" t="s">
        <v>4419</v>
      </c>
      <c r="G931" t="s">
        <v>213</v>
      </c>
      <c r="H931" t="s">
        <v>4420</v>
      </c>
      <c r="I931" s="1">
        <v>43420</v>
      </c>
      <c r="J931" s="1" t="s">
        <v>6</v>
      </c>
      <c r="K931">
        <v>6</v>
      </c>
      <c r="L931">
        <f t="shared" ca="1" si="57"/>
        <v>132</v>
      </c>
      <c r="M931" t="str" cm="1">
        <f t="array" aca="1" ref="M931" ca="1">INDIRECT(ADDRESS(1+L931,12+K931))</f>
        <v>A01307</v>
      </c>
      <c r="S931" t="s">
        <v>4913</v>
      </c>
      <c r="T931" s="1">
        <f t="shared" si="58"/>
        <v>43420</v>
      </c>
      <c r="U931" s="1">
        <v>43420</v>
      </c>
      <c r="V931" s="1" t="str">
        <f t="shared" si="59"/>
        <v>prod</v>
      </c>
      <c r="W931" s="1" t="str">
        <f t="shared" si="60"/>
        <v>prod</v>
      </c>
      <c r="X931" s="1" t="s">
        <v>6712</v>
      </c>
    </row>
    <row r="932" spans="1:24" x14ac:dyDescent="0.2">
      <c r="A932" t="s">
        <v>5634</v>
      </c>
      <c r="B932" t="s">
        <v>4421</v>
      </c>
      <c r="C932" t="s">
        <v>999</v>
      </c>
      <c r="D932" t="s">
        <v>4422</v>
      </c>
      <c r="E932" t="s">
        <v>6635</v>
      </c>
      <c r="F932" t="s">
        <v>4423</v>
      </c>
      <c r="G932" t="s">
        <v>2342</v>
      </c>
      <c r="H932" t="s">
        <v>4424</v>
      </c>
      <c r="I932" s="1">
        <v>42361</v>
      </c>
      <c r="J932" s="1" t="s">
        <v>6</v>
      </c>
      <c r="K932">
        <v>6</v>
      </c>
      <c r="L932">
        <f t="shared" ca="1" si="57"/>
        <v>5</v>
      </c>
      <c r="M932" t="str" cm="1">
        <f t="array" aca="1" ref="M932" ca="1">INDIRECT(ADDRESS(1+L932,12+K932))</f>
        <v>A01180</v>
      </c>
      <c r="S932" t="s">
        <v>4886</v>
      </c>
      <c r="T932" s="1">
        <f t="shared" si="58"/>
        <v>43934</v>
      </c>
      <c r="U932" s="1">
        <v>43934</v>
      </c>
      <c r="V932" s="1" t="str">
        <f t="shared" si="59"/>
        <v>mark</v>
      </c>
      <c r="W932" s="1" t="str">
        <f t="shared" si="60"/>
        <v>mark</v>
      </c>
      <c r="X932" s="1" t="s">
        <v>6714</v>
      </c>
    </row>
    <row r="933" spans="1:24" x14ac:dyDescent="0.2">
      <c r="A933" t="s">
        <v>5635</v>
      </c>
      <c r="B933" t="s">
        <v>2259</v>
      </c>
      <c r="C933" t="s">
        <v>210</v>
      </c>
      <c r="D933" t="s">
        <v>4425</v>
      </c>
      <c r="E933" t="s">
        <v>6636</v>
      </c>
      <c r="F933" t="s">
        <v>4426</v>
      </c>
      <c r="G933" t="s">
        <v>508</v>
      </c>
      <c r="H933" t="s">
        <v>4427</v>
      </c>
      <c r="I933" s="1">
        <v>43963</v>
      </c>
      <c r="J933" s="1" t="s">
        <v>6</v>
      </c>
      <c r="K933">
        <v>6</v>
      </c>
      <c r="L933">
        <f t="shared" ref="L933:L996" ca="1" si="61">CEILING(RAND()*132,1)</f>
        <v>41</v>
      </c>
      <c r="M933" t="str" cm="1">
        <f t="array" aca="1" ref="M933" ca="1">INDIRECT(ADDRESS(1+L933,12+K933))</f>
        <v>A01216</v>
      </c>
      <c r="S933" t="s">
        <v>4936</v>
      </c>
      <c r="T933" s="1">
        <f t="shared" si="58"/>
        <v>43963</v>
      </c>
      <c r="U933" s="1">
        <v>43963</v>
      </c>
      <c r="V933" s="1" t="str">
        <f t="shared" si="59"/>
        <v>prod</v>
      </c>
      <c r="W933" s="1" t="str">
        <f t="shared" si="60"/>
        <v>prod</v>
      </c>
      <c r="X933" s="1" t="s">
        <v>6712</v>
      </c>
    </row>
    <row r="934" spans="1:24" x14ac:dyDescent="0.2">
      <c r="A934" t="s">
        <v>5636</v>
      </c>
      <c r="B934" t="s">
        <v>4428</v>
      </c>
      <c r="C934" t="s">
        <v>4429</v>
      </c>
      <c r="D934" t="s">
        <v>4430</v>
      </c>
      <c r="E934" t="s">
        <v>6637</v>
      </c>
      <c r="F934" t="s">
        <v>4431</v>
      </c>
      <c r="G934" t="s">
        <v>525</v>
      </c>
      <c r="H934" t="s">
        <v>4432</v>
      </c>
      <c r="I934" s="1">
        <v>41262</v>
      </c>
      <c r="J934" s="1" t="s">
        <v>6</v>
      </c>
      <c r="K934">
        <v>6</v>
      </c>
      <c r="L934">
        <f t="shared" ca="1" si="61"/>
        <v>110</v>
      </c>
      <c r="M934" t="str" cm="1">
        <f t="array" aca="1" ref="M934" ca="1">INDIRECT(ADDRESS(1+L934,12+K934))</f>
        <v>A01285</v>
      </c>
      <c r="S934" t="s">
        <v>4989</v>
      </c>
      <c r="T934" s="1">
        <f t="shared" si="58"/>
        <v>41794</v>
      </c>
      <c r="U934" s="1">
        <v>41794</v>
      </c>
      <c r="V934" s="1" t="str">
        <f t="shared" si="59"/>
        <v>prod</v>
      </c>
      <c r="W934" s="1" t="str">
        <f t="shared" si="60"/>
        <v>prod</v>
      </c>
      <c r="X934" s="1" t="s">
        <v>6712</v>
      </c>
    </row>
    <row r="935" spans="1:24" x14ac:dyDescent="0.2">
      <c r="A935" t="s">
        <v>5637</v>
      </c>
      <c r="B935" t="s">
        <v>4433</v>
      </c>
      <c r="C935" t="s">
        <v>3063</v>
      </c>
      <c r="D935" t="s">
        <v>4434</v>
      </c>
      <c r="E935" t="s">
        <v>6638</v>
      </c>
      <c r="F935" t="s">
        <v>4435</v>
      </c>
      <c r="G935" t="s">
        <v>3267</v>
      </c>
      <c r="H935" t="s">
        <v>4436</v>
      </c>
      <c r="I935" s="1">
        <v>43611</v>
      </c>
      <c r="J935" s="1" t="s">
        <v>6</v>
      </c>
      <c r="K935">
        <v>6</v>
      </c>
      <c r="L935">
        <f t="shared" ca="1" si="61"/>
        <v>106</v>
      </c>
      <c r="M935" t="str" cm="1">
        <f t="array" aca="1" ref="M935" ca="1">INDIRECT(ADDRESS(1+L935,12+K935))</f>
        <v>A01281</v>
      </c>
      <c r="S935" t="s">
        <v>4993</v>
      </c>
      <c r="T935" s="1">
        <f t="shared" si="58"/>
        <v>43611</v>
      </c>
      <c r="U935" s="1">
        <v>43611</v>
      </c>
      <c r="V935" s="1" t="str">
        <f t="shared" si="59"/>
        <v>mark</v>
      </c>
      <c r="W935" s="1" t="str">
        <f t="shared" si="60"/>
        <v>mark</v>
      </c>
      <c r="X935" s="1" t="s">
        <v>6714</v>
      </c>
    </row>
    <row r="936" spans="1:24" x14ac:dyDescent="0.2">
      <c r="A936" t="s">
        <v>5638</v>
      </c>
      <c r="B936" t="s">
        <v>4437</v>
      </c>
      <c r="C936" t="s">
        <v>4438</v>
      </c>
      <c r="D936" t="s">
        <v>4439</v>
      </c>
      <c r="E936" t="s">
        <v>6639</v>
      </c>
      <c r="F936" t="s">
        <v>2949</v>
      </c>
      <c r="G936" t="s">
        <v>4440</v>
      </c>
      <c r="H936" t="s">
        <v>4441</v>
      </c>
      <c r="I936" s="1">
        <v>43091</v>
      </c>
      <c r="J936" s="1" t="s">
        <v>6</v>
      </c>
      <c r="K936">
        <v>6</v>
      </c>
      <c r="L936">
        <f t="shared" ca="1" si="61"/>
        <v>109</v>
      </c>
      <c r="M936" t="str" cm="1">
        <f t="array" aca="1" ref="M936" ca="1">INDIRECT(ADDRESS(1+L936,12+K936))</f>
        <v>A01284</v>
      </c>
      <c r="S936" t="s">
        <v>4978</v>
      </c>
      <c r="T936" s="1">
        <f t="shared" si="58"/>
        <v>43091</v>
      </c>
      <c r="U936" s="1">
        <v>43091</v>
      </c>
      <c r="V936" s="1" t="str">
        <f t="shared" si="59"/>
        <v>rnd</v>
      </c>
      <c r="W936" s="1" t="str">
        <f t="shared" si="60"/>
        <v>rnd</v>
      </c>
      <c r="X936" s="1" t="s">
        <v>6713</v>
      </c>
    </row>
    <row r="937" spans="1:24" x14ac:dyDescent="0.2">
      <c r="A937" t="s">
        <v>5639</v>
      </c>
      <c r="B937" t="s">
        <v>4442</v>
      </c>
      <c r="C937" t="s">
        <v>3803</v>
      </c>
      <c r="D937" t="s">
        <v>4443</v>
      </c>
      <c r="E937" t="s">
        <v>6640</v>
      </c>
      <c r="F937" t="s">
        <v>4444</v>
      </c>
      <c r="G937" t="s">
        <v>202</v>
      </c>
      <c r="H937" t="s">
        <v>4445</v>
      </c>
      <c r="I937" s="1">
        <v>40472</v>
      </c>
      <c r="J937" s="1" t="s">
        <v>6</v>
      </c>
      <c r="K937">
        <v>6</v>
      </c>
      <c r="L937">
        <f t="shared" ca="1" si="61"/>
        <v>109</v>
      </c>
      <c r="M937" t="str" cm="1">
        <f t="array" aca="1" ref="M937" ca="1">INDIRECT(ADDRESS(1+L937,12+K937))</f>
        <v>A01284</v>
      </c>
      <c r="S937" t="s">
        <v>4960</v>
      </c>
      <c r="T937" s="1">
        <f t="shared" si="58"/>
        <v>41670</v>
      </c>
      <c r="U937" s="1">
        <v>41670</v>
      </c>
      <c r="V937" s="1" t="str">
        <f t="shared" si="59"/>
        <v>rnd</v>
      </c>
      <c r="W937" s="1" t="str">
        <f t="shared" si="60"/>
        <v>rnd</v>
      </c>
      <c r="X937" s="1" t="s">
        <v>6713</v>
      </c>
    </row>
    <row r="938" spans="1:24" x14ac:dyDescent="0.2">
      <c r="A938" t="s">
        <v>5640</v>
      </c>
      <c r="B938" t="s">
        <v>4446</v>
      </c>
      <c r="C938" t="s">
        <v>3340</v>
      </c>
      <c r="D938" t="s">
        <v>4447</v>
      </c>
      <c r="E938" t="s">
        <v>6641</v>
      </c>
      <c r="F938" t="s">
        <v>4448</v>
      </c>
      <c r="G938" t="s">
        <v>2683</v>
      </c>
      <c r="H938" t="s">
        <v>4449</v>
      </c>
      <c r="I938" s="1">
        <v>41356</v>
      </c>
      <c r="J938" s="1">
        <v>44042</v>
      </c>
      <c r="K938">
        <v>6</v>
      </c>
      <c r="L938">
        <f t="shared" ca="1" si="61"/>
        <v>48</v>
      </c>
      <c r="M938" t="str" cm="1">
        <f t="array" aca="1" ref="M938" ca="1">INDIRECT(ADDRESS(1+L938,12+K938))</f>
        <v>A01223</v>
      </c>
      <c r="S938" t="s">
        <v>4900</v>
      </c>
      <c r="T938" s="1">
        <f t="shared" si="58"/>
        <v>41356</v>
      </c>
      <c r="U938" s="1">
        <v>41356</v>
      </c>
      <c r="V938" s="1" t="str">
        <f t="shared" si="59"/>
        <v>mark</v>
      </c>
      <c r="W938" s="1" t="str">
        <f t="shared" si="60"/>
        <v>mark</v>
      </c>
      <c r="X938" s="1" t="s">
        <v>6714</v>
      </c>
    </row>
    <row r="939" spans="1:24" x14ac:dyDescent="0.2">
      <c r="A939" t="s">
        <v>5641</v>
      </c>
      <c r="B939" t="s">
        <v>3559</v>
      </c>
      <c r="C939" t="s">
        <v>1889</v>
      </c>
      <c r="D939" t="s">
        <v>4450</v>
      </c>
      <c r="E939" t="s">
        <v>6642</v>
      </c>
      <c r="F939" t="s">
        <v>4451</v>
      </c>
      <c r="G939" t="s">
        <v>676</v>
      </c>
      <c r="H939" t="s">
        <v>4452</v>
      </c>
      <c r="I939" s="1">
        <v>40711</v>
      </c>
      <c r="J939" s="1">
        <v>43828</v>
      </c>
      <c r="K939">
        <v>6</v>
      </c>
      <c r="L939">
        <f t="shared" ca="1" si="61"/>
        <v>46</v>
      </c>
      <c r="M939" t="str" cm="1">
        <f t="array" aca="1" ref="M939" ca="1">INDIRECT(ADDRESS(1+L939,12+K939))</f>
        <v>A01221</v>
      </c>
      <c r="S939" t="s">
        <v>4943</v>
      </c>
      <c r="T939" s="1">
        <f t="shared" si="58"/>
        <v>41901</v>
      </c>
      <c r="U939" s="1">
        <v>41901</v>
      </c>
      <c r="V939" s="1" t="str">
        <f t="shared" si="59"/>
        <v>prod</v>
      </c>
      <c r="W939" s="1" t="str">
        <f t="shared" si="60"/>
        <v>prod</v>
      </c>
      <c r="X939" s="1" t="s">
        <v>6712</v>
      </c>
    </row>
    <row r="940" spans="1:24" x14ac:dyDescent="0.2">
      <c r="A940" t="s">
        <v>5642</v>
      </c>
      <c r="B940" t="s">
        <v>4453</v>
      </c>
      <c r="C940" t="s">
        <v>4454</v>
      </c>
      <c r="D940" t="s">
        <v>4455</v>
      </c>
      <c r="E940" t="s">
        <v>6643</v>
      </c>
      <c r="F940" t="s">
        <v>4456</v>
      </c>
      <c r="G940" t="s">
        <v>4113</v>
      </c>
      <c r="H940" t="s">
        <v>4457</v>
      </c>
      <c r="I940" s="1">
        <v>40567</v>
      </c>
      <c r="J940" s="1">
        <v>42268</v>
      </c>
      <c r="K940">
        <v>6</v>
      </c>
      <c r="L940">
        <f t="shared" ca="1" si="61"/>
        <v>96</v>
      </c>
      <c r="M940" t="str" cm="1">
        <f t="array" aca="1" ref="M940" ca="1">INDIRECT(ADDRESS(1+L940,12+K940))</f>
        <v>A01271</v>
      </c>
      <c r="S940" t="s">
        <v>4885</v>
      </c>
      <c r="T940" s="1">
        <f t="shared" si="58"/>
        <v>41376</v>
      </c>
      <c r="U940" s="1">
        <v>41376</v>
      </c>
      <c r="V940" s="1" t="str">
        <f t="shared" si="59"/>
        <v>mark</v>
      </c>
      <c r="W940" s="1" t="str">
        <f t="shared" si="60"/>
        <v>mark</v>
      </c>
      <c r="X940" s="1" t="s">
        <v>6714</v>
      </c>
    </row>
    <row r="941" spans="1:24" x14ac:dyDescent="0.2">
      <c r="A941" t="s">
        <v>5643</v>
      </c>
      <c r="B941" t="s">
        <v>3243</v>
      </c>
      <c r="C941" t="s">
        <v>3025</v>
      </c>
      <c r="D941" t="s">
        <v>4458</v>
      </c>
      <c r="E941" t="s">
        <v>6644</v>
      </c>
      <c r="F941" t="s">
        <v>4459</v>
      </c>
      <c r="G941" t="s">
        <v>2661</v>
      </c>
      <c r="H941" t="s">
        <v>4460</v>
      </c>
      <c r="I941" s="1">
        <v>43196</v>
      </c>
      <c r="J941" s="1" t="s">
        <v>6</v>
      </c>
      <c r="K941">
        <v>6</v>
      </c>
      <c r="L941">
        <f t="shared" ca="1" si="61"/>
        <v>66</v>
      </c>
      <c r="M941" t="str" cm="1">
        <f t="array" aca="1" ref="M941" ca="1">INDIRECT(ADDRESS(1+L941,12+K941))</f>
        <v>A01241</v>
      </c>
      <c r="S941" t="s">
        <v>4963</v>
      </c>
      <c r="T941" s="1">
        <f t="shared" si="58"/>
        <v>43196</v>
      </c>
      <c r="U941" s="1">
        <v>43196</v>
      </c>
      <c r="V941" s="1" t="str">
        <f t="shared" si="59"/>
        <v>prod</v>
      </c>
      <c r="W941" s="1" t="str">
        <f t="shared" si="60"/>
        <v>prod</v>
      </c>
      <c r="X941" s="1" t="s">
        <v>6712</v>
      </c>
    </row>
    <row r="942" spans="1:24" x14ac:dyDescent="0.2">
      <c r="A942" t="s">
        <v>5644</v>
      </c>
      <c r="B942" t="s">
        <v>4461</v>
      </c>
      <c r="C942" t="s">
        <v>4462</v>
      </c>
      <c r="D942" t="s">
        <v>4463</v>
      </c>
      <c r="E942" t="s">
        <v>6645</v>
      </c>
      <c r="F942" t="s">
        <v>4464</v>
      </c>
      <c r="G942" t="s">
        <v>3324</v>
      </c>
      <c r="H942" t="s">
        <v>4465</v>
      </c>
      <c r="I942" s="1">
        <v>42713</v>
      </c>
      <c r="J942" s="1" t="s">
        <v>6</v>
      </c>
      <c r="K942">
        <v>6</v>
      </c>
      <c r="L942">
        <f t="shared" ca="1" si="61"/>
        <v>84</v>
      </c>
      <c r="M942" t="str" cm="1">
        <f t="array" aca="1" ref="M942" ca="1">INDIRECT(ADDRESS(1+L942,12+K942))</f>
        <v>A01259</v>
      </c>
      <c r="S942" t="s">
        <v>4921</v>
      </c>
      <c r="T942" s="1">
        <f t="shared" si="58"/>
        <v>42713</v>
      </c>
      <c r="U942" s="1">
        <v>42713</v>
      </c>
      <c r="V942" s="1" t="str">
        <f t="shared" si="59"/>
        <v>mark</v>
      </c>
      <c r="W942" s="1" t="str">
        <f t="shared" si="60"/>
        <v>mark</v>
      </c>
      <c r="X942" s="1" t="s">
        <v>6714</v>
      </c>
    </row>
    <row r="943" spans="1:24" x14ac:dyDescent="0.2">
      <c r="A943" t="s">
        <v>5645</v>
      </c>
      <c r="B943" t="s">
        <v>1502</v>
      </c>
      <c r="C943" t="s">
        <v>4466</v>
      </c>
      <c r="D943" t="s">
        <v>4467</v>
      </c>
      <c r="E943" t="s">
        <v>6646</v>
      </c>
      <c r="F943" t="s">
        <v>4468</v>
      </c>
      <c r="G943" t="s">
        <v>4469</v>
      </c>
      <c r="H943" t="s">
        <v>4470</v>
      </c>
      <c r="I943" s="1">
        <v>41121</v>
      </c>
      <c r="J943" s="1">
        <v>43252</v>
      </c>
      <c r="K943">
        <v>6</v>
      </c>
      <c r="L943">
        <f t="shared" ca="1" si="61"/>
        <v>51</v>
      </c>
      <c r="M943" t="str" cm="1">
        <f t="array" aca="1" ref="M943" ca="1">INDIRECT(ADDRESS(1+L943,12+K943))</f>
        <v>A01226</v>
      </c>
      <c r="S943" t="s">
        <v>4977</v>
      </c>
      <c r="T943" s="1">
        <f t="shared" si="58"/>
        <v>43602</v>
      </c>
      <c r="U943" s="1">
        <v>43602</v>
      </c>
      <c r="V943" s="1" t="str">
        <f t="shared" si="59"/>
        <v>mark</v>
      </c>
      <c r="W943" s="1" t="str">
        <f t="shared" si="60"/>
        <v>mark</v>
      </c>
      <c r="X943" s="1" t="s">
        <v>6714</v>
      </c>
    </row>
    <row r="944" spans="1:24" x14ac:dyDescent="0.2">
      <c r="A944" t="s">
        <v>5646</v>
      </c>
      <c r="B944" t="s">
        <v>3700</v>
      </c>
      <c r="C944" t="s">
        <v>4471</v>
      </c>
      <c r="D944" t="s">
        <v>4472</v>
      </c>
      <c r="E944" t="s">
        <v>6647</v>
      </c>
      <c r="F944" t="s">
        <v>4473</v>
      </c>
      <c r="G944" t="s">
        <v>4044</v>
      </c>
      <c r="H944" t="s">
        <v>4474</v>
      </c>
      <c r="I944" s="1">
        <v>41035</v>
      </c>
      <c r="J944" s="1" t="s">
        <v>6</v>
      </c>
      <c r="K944">
        <v>6</v>
      </c>
      <c r="L944">
        <f t="shared" ca="1" si="61"/>
        <v>6</v>
      </c>
      <c r="M944" t="str" cm="1">
        <f t="array" aca="1" ref="M944" ca="1">INDIRECT(ADDRESS(1+L944,12+K944))</f>
        <v>A01181</v>
      </c>
      <c r="S944" t="s">
        <v>4955</v>
      </c>
      <c r="T944" s="1">
        <f t="shared" si="58"/>
        <v>42462</v>
      </c>
      <c r="U944" s="1">
        <v>42462</v>
      </c>
      <c r="V944" s="1" t="str">
        <f t="shared" si="59"/>
        <v>prod</v>
      </c>
      <c r="W944" s="1" t="str">
        <f t="shared" si="60"/>
        <v>prod</v>
      </c>
      <c r="X944" s="1" t="s">
        <v>6712</v>
      </c>
    </row>
    <row r="945" spans="1:24" x14ac:dyDescent="0.2">
      <c r="A945" t="s">
        <v>5647</v>
      </c>
      <c r="B945" t="s">
        <v>4475</v>
      </c>
      <c r="C945" t="s">
        <v>1544</v>
      </c>
      <c r="D945" t="s">
        <v>4476</v>
      </c>
      <c r="E945" t="s">
        <v>6648</v>
      </c>
      <c r="F945" t="s">
        <v>4477</v>
      </c>
      <c r="G945" t="s">
        <v>2139</v>
      </c>
      <c r="H945" t="s">
        <v>4478</v>
      </c>
      <c r="I945" s="1">
        <v>42470</v>
      </c>
      <c r="J945" s="1" t="s">
        <v>6</v>
      </c>
      <c r="K945">
        <v>6</v>
      </c>
      <c r="L945">
        <f t="shared" ca="1" si="61"/>
        <v>60</v>
      </c>
      <c r="M945" t="str" cm="1">
        <f t="array" aca="1" ref="M945" ca="1">INDIRECT(ADDRESS(1+L945,12+K945))</f>
        <v>A01235</v>
      </c>
      <c r="S945" t="s">
        <v>4915</v>
      </c>
      <c r="T945" s="1">
        <f t="shared" si="58"/>
        <v>42470</v>
      </c>
      <c r="U945" s="1">
        <v>42470</v>
      </c>
      <c r="V945" s="1" t="str">
        <f t="shared" si="59"/>
        <v>prod</v>
      </c>
      <c r="W945" s="1" t="str">
        <f t="shared" si="60"/>
        <v>prod</v>
      </c>
      <c r="X945" s="1" t="s">
        <v>6712</v>
      </c>
    </row>
    <row r="946" spans="1:24" x14ac:dyDescent="0.2">
      <c r="A946" t="s">
        <v>5648</v>
      </c>
      <c r="B946" t="s">
        <v>2896</v>
      </c>
      <c r="C946" t="s">
        <v>1566</v>
      </c>
      <c r="D946" t="s">
        <v>4479</v>
      </c>
      <c r="E946" t="s">
        <v>6649</v>
      </c>
      <c r="F946" t="s">
        <v>4480</v>
      </c>
      <c r="G946" t="s">
        <v>682</v>
      </c>
      <c r="H946" t="s">
        <v>4481</v>
      </c>
      <c r="I946" s="1">
        <v>43396.694313344036</v>
      </c>
      <c r="J946" s="1" t="s">
        <v>6</v>
      </c>
      <c r="K946">
        <v>6</v>
      </c>
      <c r="L946">
        <f t="shared" ca="1" si="61"/>
        <v>58</v>
      </c>
      <c r="M946" t="str" cm="1">
        <f t="array" aca="1" ref="M946" ca="1">INDIRECT(ADDRESS(1+L946,12+K946))</f>
        <v>A01233</v>
      </c>
      <c r="S946" t="s">
        <v>4982</v>
      </c>
      <c r="T946" s="1">
        <f t="shared" si="58"/>
        <v>43396.694313344036</v>
      </c>
      <c r="U946" s="1">
        <v>43396.694313344036</v>
      </c>
      <c r="V946" s="1" t="str">
        <f t="shared" si="59"/>
        <v>prod</v>
      </c>
      <c r="W946" s="1" t="str">
        <f t="shared" si="60"/>
        <v>prod</v>
      </c>
      <c r="X946" s="1" t="s">
        <v>6712</v>
      </c>
    </row>
    <row r="947" spans="1:24" x14ac:dyDescent="0.2">
      <c r="A947" t="s">
        <v>5649</v>
      </c>
      <c r="B947" t="s">
        <v>245</v>
      </c>
      <c r="C947" t="s">
        <v>281</v>
      </c>
      <c r="D947" t="s">
        <v>4482</v>
      </c>
      <c r="E947" t="s">
        <v>6650</v>
      </c>
      <c r="F947" t="s">
        <v>4483</v>
      </c>
      <c r="G947" t="s">
        <v>3432</v>
      </c>
      <c r="H947" t="s">
        <v>4484</v>
      </c>
      <c r="I947" s="1">
        <v>43046</v>
      </c>
      <c r="J947" s="1" t="s">
        <v>6</v>
      </c>
      <c r="K947">
        <v>6</v>
      </c>
      <c r="L947">
        <f t="shared" ca="1" si="61"/>
        <v>31</v>
      </c>
      <c r="M947" t="str" cm="1">
        <f t="array" aca="1" ref="M947" ca="1">INDIRECT(ADDRESS(1+L947,12+K947))</f>
        <v>A01206</v>
      </c>
      <c r="S947" t="s">
        <v>4979</v>
      </c>
      <c r="T947" s="1">
        <f t="shared" si="58"/>
        <v>43046</v>
      </c>
      <c r="U947" s="1">
        <v>43046</v>
      </c>
      <c r="V947" s="1" t="str">
        <f t="shared" si="59"/>
        <v>rnd</v>
      </c>
      <c r="W947" s="1" t="str">
        <f t="shared" si="60"/>
        <v>rnd</v>
      </c>
      <c r="X947" s="1" t="s">
        <v>6713</v>
      </c>
    </row>
    <row r="948" spans="1:24" x14ac:dyDescent="0.2">
      <c r="A948" t="s">
        <v>5650</v>
      </c>
      <c r="B948" t="s">
        <v>215</v>
      </c>
      <c r="C948" t="s">
        <v>4485</v>
      </c>
      <c r="D948" t="s">
        <v>4486</v>
      </c>
      <c r="E948" t="s">
        <v>6651</v>
      </c>
      <c r="F948" t="s">
        <v>2881</v>
      </c>
      <c r="G948" t="s">
        <v>2175</v>
      </c>
      <c r="H948" t="s">
        <v>4487</v>
      </c>
      <c r="I948" s="1">
        <v>41081</v>
      </c>
      <c r="J948" s="1" t="s">
        <v>6</v>
      </c>
      <c r="K948">
        <v>6</v>
      </c>
      <c r="L948">
        <f t="shared" ca="1" si="61"/>
        <v>54</v>
      </c>
      <c r="M948" t="str" cm="1">
        <f t="array" aca="1" ref="M948" ca="1">INDIRECT(ADDRESS(1+L948,12+K948))</f>
        <v>A01229</v>
      </c>
      <c r="S948" t="s">
        <v>4993</v>
      </c>
      <c r="T948" s="1">
        <f t="shared" si="58"/>
        <v>41097</v>
      </c>
      <c r="U948" s="1">
        <v>41097</v>
      </c>
      <c r="V948" s="1" t="str">
        <f t="shared" si="59"/>
        <v>mark</v>
      </c>
      <c r="W948" s="1" t="str">
        <f t="shared" si="60"/>
        <v>mark</v>
      </c>
      <c r="X948" s="1" t="s">
        <v>6714</v>
      </c>
    </row>
    <row r="949" spans="1:24" x14ac:dyDescent="0.2">
      <c r="A949" t="s">
        <v>5651</v>
      </c>
      <c r="B949" t="s">
        <v>4488</v>
      </c>
      <c r="C949" t="s">
        <v>2068</v>
      </c>
      <c r="D949" t="s">
        <v>4489</v>
      </c>
      <c r="E949" t="s">
        <v>6652</v>
      </c>
      <c r="F949" t="s">
        <v>4490</v>
      </c>
      <c r="G949" t="s">
        <v>1463</v>
      </c>
      <c r="H949" t="s">
        <v>4491</v>
      </c>
      <c r="I949" s="1">
        <v>43960</v>
      </c>
      <c r="J949" s="1" t="s">
        <v>6</v>
      </c>
      <c r="K949">
        <v>6</v>
      </c>
      <c r="L949">
        <f t="shared" ca="1" si="61"/>
        <v>96</v>
      </c>
      <c r="M949" t="str" cm="1">
        <f t="array" aca="1" ref="M949" ca="1">INDIRECT(ADDRESS(1+L949,12+K949))</f>
        <v>A01271</v>
      </c>
      <c r="S949" t="s">
        <v>4908</v>
      </c>
      <c r="T949" s="1">
        <f t="shared" si="58"/>
        <v>43960</v>
      </c>
      <c r="U949" s="1">
        <v>43960</v>
      </c>
      <c r="V949" s="1" t="str">
        <f t="shared" si="59"/>
        <v>mark</v>
      </c>
      <c r="W949" s="1" t="str">
        <f t="shared" si="60"/>
        <v>mark</v>
      </c>
      <c r="X949" s="1" t="s">
        <v>6714</v>
      </c>
    </row>
    <row r="950" spans="1:24" x14ac:dyDescent="0.2">
      <c r="A950" t="s">
        <v>5652</v>
      </c>
      <c r="B950" t="s">
        <v>4492</v>
      </c>
      <c r="C950" t="s">
        <v>3010</v>
      </c>
      <c r="D950" t="s">
        <v>4493</v>
      </c>
      <c r="E950" t="s">
        <v>6653</v>
      </c>
      <c r="F950" t="s">
        <v>4494</v>
      </c>
      <c r="G950" t="s">
        <v>791</v>
      </c>
      <c r="H950" t="s">
        <v>4495</v>
      </c>
      <c r="I950" s="1">
        <v>43599</v>
      </c>
      <c r="J950" s="1" t="s">
        <v>6</v>
      </c>
      <c r="K950">
        <v>6</v>
      </c>
      <c r="L950">
        <f t="shared" ca="1" si="61"/>
        <v>21</v>
      </c>
      <c r="M950" t="str" cm="1">
        <f t="array" aca="1" ref="M950" ca="1">INDIRECT(ADDRESS(1+L950,12+K950))</f>
        <v>A01196</v>
      </c>
      <c r="S950" t="s">
        <v>4903</v>
      </c>
      <c r="T950" s="1">
        <f t="shared" si="58"/>
        <v>43599</v>
      </c>
      <c r="U950" s="1">
        <v>43599</v>
      </c>
      <c r="V950" s="1" t="str">
        <f t="shared" si="59"/>
        <v>prod</v>
      </c>
      <c r="W950" s="1" t="str">
        <f t="shared" si="60"/>
        <v>prod</v>
      </c>
      <c r="X950" s="1" t="s">
        <v>6712</v>
      </c>
    </row>
    <row r="951" spans="1:24" x14ac:dyDescent="0.2">
      <c r="A951" t="s">
        <v>5653</v>
      </c>
      <c r="B951" t="s">
        <v>4496</v>
      </c>
      <c r="C951" t="s">
        <v>2111</v>
      </c>
      <c r="D951" t="s">
        <v>4497</v>
      </c>
      <c r="E951" t="s">
        <v>6654</v>
      </c>
      <c r="F951" t="s">
        <v>4498</v>
      </c>
      <c r="G951" t="s">
        <v>878</v>
      </c>
      <c r="H951" t="s">
        <v>4499</v>
      </c>
      <c r="I951" s="1">
        <v>41704</v>
      </c>
      <c r="J951" s="1" t="s">
        <v>6</v>
      </c>
      <c r="K951">
        <v>6</v>
      </c>
      <c r="L951">
        <f t="shared" ca="1" si="61"/>
        <v>48</v>
      </c>
      <c r="M951" t="str" cm="1">
        <f t="array" aca="1" ref="M951" ca="1">INDIRECT(ADDRESS(1+L951,12+K951))</f>
        <v>A01223</v>
      </c>
      <c r="S951" t="s">
        <v>4898</v>
      </c>
      <c r="T951" s="1">
        <f t="shared" si="58"/>
        <v>41704</v>
      </c>
      <c r="U951" s="1">
        <v>41704</v>
      </c>
      <c r="V951" s="1" t="str">
        <f t="shared" si="59"/>
        <v>mark</v>
      </c>
      <c r="W951" s="1" t="str">
        <f t="shared" si="60"/>
        <v>mark</v>
      </c>
      <c r="X951" s="1" t="s">
        <v>6714</v>
      </c>
    </row>
    <row r="952" spans="1:24" x14ac:dyDescent="0.2">
      <c r="A952" t="s">
        <v>5654</v>
      </c>
      <c r="B952" t="s">
        <v>4500</v>
      </c>
      <c r="C952" t="s">
        <v>522</v>
      </c>
      <c r="D952" t="s">
        <v>4501</v>
      </c>
      <c r="E952" t="s">
        <v>6655</v>
      </c>
      <c r="F952" t="s">
        <v>4502</v>
      </c>
      <c r="G952" t="s">
        <v>469</v>
      </c>
      <c r="H952" t="s">
        <v>4503</v>
      </c>
      <c r="I952" s="1">
        <v>40492</v>
      </c>
      <c r="J952" s="1">
        <v>43034</v>
      </c>
      <c r="K952">
        <v>6</v>
      </c>
      <c r="L952">
        <f t="shared" ca="1" si="61"/>
        <v>4</v>
      </c>
      <c r="M952" t="str" cm="1">
        <f t="array" aca="1" ref="M952" ca="1">INDIRECT(ADDRESS(1+L952,12+K952))</f>
        <v>A01179</v>
      </c>
      <c r="S952" t="s">
        <v>4884</v>
      </c>
      <c r="T952" s="1">
        <f t="shared" si="58"/>
        <v>40966</v>
      </c>
      <c r="U952" s="1">
        <v>40966</v>
      </c>
      <c r="V952" s="1" t="str">
        <f t="shared" si="59"/>
        <v>mark</v>
      </c>
      <c r="W952" s="1" t="str">
        <f t="shared" si="60"/>
        <v>mark</v>
      </c>
      <c r="X952" s="1" t="s">
        <v>6714</v>
      </c>
    </row>
    <row r="953" spans="1:24" x14ac:dyDescent="0.2">
      <c r="A953" t="s">
        <v>5655</v>
      </c>
      <c r="B953" t="s">
        <v>187</v>
      </c>
      <c r="C953" t="s">
        <v>1981</v>
      </c>
      <c r="D953" t="s">
        <v>4504</v>
      </c>
      <c r="E953" t="s">
        <v>6656</v>
      </c>
      <c r="F953" t="s">
        <v>4505</v>
      </c>
      <c r="G953" t="s">
        <v>3137</v>
      </c>
      <c r="H953" t="s">
        <v>4506</v>
      </c>
      <c r="I953" s="1">
        <v>40832</v>
      </c>
      <c r="J953" s="1">
        <v>41828</v>
      </c>
      <c r="K953">
        <v>6</v>
      </c>
      <c r="L953">
        <f t="shared" ca="1" si="61"/>
        <v>23</v>
      </c>
      <c r="M953" t="str" cm="1">
        <f t="array" aca="1" ref="M953" ca="1">INDIRECT(ADDRESS(1+L953,12+K953))</f>
        <v>A01198</v>
      </c>
      <c r="S953" t="s">
        <v>4953</v>
      </c>
      <c r="T953" s="1">
        <f t="shared" si="58"/>
        <v>41732</v>
      </c>
      <c r="U953" s="1">
        <v>41732</v>
      </c>
      <c r="V953" s="1" t="str">
        <f t="shared" si="59"/>
        <v>prod</v>
      </c>
      <c r="W953" s="1" t="str">
        <f t="shared" si="60"/>
        <v>prod</v>
      </c>
      <c r="X953" s="1" t="s">
        <v>6712</v>
      </c>
    </row>
    <row r="954" spans="1:24" x14ac:dyDescent="0.2">
      <c r="A954" t="s">
        <v>5656</v>
      </c>
      <c r="B954" t="s">
        <v>799</v>
      </c>
      <c r="C954" t="s">
        <v>251</v>
      </c>
      <c r="D954" t="s">
        <v>4507</v>
      </c>
      <c r="E954" t="s">
        <v>6657</v>
      </c>
      <c r="F954" t="s">
        <v>4508</v>
      </c>
      <c r="G954" t="s">
        <v>2263</v>
      </c>
      <c r="H954" t="s">
        <v>4509</v>
      </c>
      <c r="I954" s="1">
        <v>41372</v>
      </c>
      <c r="J954" s="1" t="s">
        <v>6</v>
      </c>
      <c r="K954">
        <v>6</v>
      </c>
      <c r="L954">
        <f t="shared" ca="1" si="61"/>
        <v>81</v>
      </c>
      <c r="M954" t="str" cm="1">
        <f t="array" aca="1" ref="M954" ca="1">INDIRECT(ADDRESS(1+L954,12+K954))</f>
        <v>A01256</v>
      </c>
      <c r="S954" t="s">
        <v>4918</v>
      </c>
      <c r="T954" s="1">
        <f t="shared" si="58"/>
        <v>41489</v>
      </c>
      <c r="U954" s="1">
        <v>41489</v>
      </c>
      <c r="V954" s="1" t="str">
        <f t="shared" si="59"/>
        <v>prod</v>
      </c>
      <c r="W954" s="1" t="str">
        <f t="shared" si="60"/>
        <v>prod</v>
      </c>
      <c r="X954" s="1" t="s">
        <v>6712</v>
      </c>
    </row>
    <row r="955" spans="1:24" x14ac:dyDescent="0.2">
      <c r="A955" t="s">
        <v>5657</v>
      </c>
      <c r="B955" t="s">
        <v>4510</v>
      </c>
      <c r="C955" t="s">
        <v>2975</v>
      </c>
      <c r="D955" t="s">
        <v>4511</v>
      </c>
      <c r="E955" t="s">
        <v>6658</v>
      </c>
      <c r="F955" t="s">
        <v>4512</v>
      </c>
      <c r="G955" t="s">
        <v>556</v>
      </c>
      <c r="H955" t="s">
        <v>4513</v>
      </c>
      <c r="I955" s="1">
        <v>42003</v>
      </c>
      <c r="J955" s="1" t="s">
        <v>6</v>
      </c>
      <c r="K955">
        <v>6</v>
      </c>
      <c r="L955">
        <f t="shared" ca="1" si="61"/>
        <v>41</v>
      </c>
      <c r="M955" t="str" cm="1">
        <f t="array" aca="1" ref="M955" ca="1">INDIRECT(ADDRESS(1+L955,12+K955))</f>
        <v>A01216</v>
      </c>
      <c r="S955" t="s">
        <v>4878</v>
      </c>
      <c r="T955" s="1">
        <f t="shared" si="58"/>
        <v>43125</v>
      </c>
      <c r="U955" s="1">
        <v>43125</v>
      </c>
      <c r="V955" s="1" t="str">
        <f t="shared" si="59"/>
        <v>rnd</v>
      </c>
      <c r="W955" s="1" t="str">
        <f t="shared" si="60"/>
        <v>rnd</v>
      </c>
      <c r="X955" s="1" t="s">
        <v>6713</v>
      </c>
    </row>
    <row r="956" spans="1:24" x14ac:dyDescent="0.2">
      <c r="A956" t="s">
        <v>5658</v>
      </c>
      <c r="B956" t="s">
        <v>4514</v>
      </c>
      <c r="C956" t="s">
        <v>2145</v>
      </c>
      <c r="D956" t="s">
        <v>4515</v>
      </c>
      <c r="E956" t="s">
        <v>6659</v>
      </c>
      <c r="F956" t="s">
        <v>4516</v>
      </c>
      <c r="G956" t="s">
        <v>496</v>
      </c>
      <c r="H956" t="s">
        <v>4517</v>
      </c>
      <c r="I956" s="1">
        <v>41227</v>
      </c>
      <c r="J956" s="1" t="s">
        <v>6</v>
      </c>
      <c r="K956">
        <v>6</v>
      </c>
      <c r="L956">
        <f t="shared" ca="1" si="61"/>
        <v>91</v>
      </c>
      <c r="M956" t="str" cm="1">
        <f t="array" aca="1" ref="M956" ca="1">INDIRECT(ADDRESS(1+L956,12+K956))</f>
        <v>A01266</v>
      </c>
      <c r="S956" t="s">
        <v>4917</v>
      </c>
      <c r="T956" s="1">
        <f t="shared" si="58"/>
        <v>41450</v>
      </c>
      <c r="U956" s="1">
        <v>41450</v>
      </c>
      <c r="V956" s="1" t="str">
        <f t="shared" si="59"/>
        <v>prod</v>
      </c>
      <c r="W956" s="1" t="str">
        <f t="shared" si="60"/>
        <v>prod</v>
      </c>
      <c r="X956" s="1" t="s">
        <v>6712</v>
      </c>
    </row>
    <row r="957" spans="1:24" x14ac:dyDescent="0.2">
      <c r="A957" t="s">
        <v>5659</v>
      </c>
      <c r="B957" t="s">
        <v>4518</v>
      </c>
      <c r="C957" t="s">
        <v>2250</v>
      </c>
      <c r="D957" t="s">
        <v>4519</v>
      </c>
      <c r="E957" t="s">
        <v>6660</v>
      </c>
      <c r="F957" t="s">
        <v>4520</v>
      </c>
      <c r="G957" t="s">
        <v>2556</v>
      </c>
      <c r="H957" t="s">
        <v>4521</v>
      </c>
      <c r="I957" s="1">
        <v>42019</v>
      </c>
      <c r="J957" s="1" t="s">
        <v>6</v>
      </c>
      <c r="K957">
        <v>6</v>
      </c>
      <c r="L957">
        <f t="shared" ca="1" si="61"/>
        <v>63</v>
      </c>
      <c r="M957" t="str" cm="1">
        <f t="array" aca="1" ref="M957" ca="1">INDIRECT(ADDRESS(1+L957,12+K957))</f>
        <v>A01238</v>
      </c>
      <c r="S957" t="s">
        <v>4991</v>
      </c>
      <c r="T957" s="1">
        <f t="shared" si="58"/>
        <v>42019</v>
      </c>
      <c r="U957" s="1">
        <v>42019</v>
      </c>
      <c r="V957" s="1" t="str">
        <f t="shared" si="59"/>
        <v>mark</v>
      </c>
      <c r="W957" s="1" t="str">
        <f t="shared" si="60"/>
        <v>mark</v>
      </c>
      <c r="X957" s="1" t="s">
        <v>6714</v>
      </c>
    </row>
    <row r="958" spans="1:24" x14ac:dyDescent="0.2">
      <c r="A958" t="s">
        <v>5660</v>
      </c>
      <c r="B958" t="s">
        <v>2447</v>
      </c>
      <c r="C958" t="s">
        <v>4522</v>
      </c>
      <c r="D958" t="s">
        <v>4523</v>
      </c>
      <c r="E958" t="s">
        <v>6661</v>
      </c>
      <c r="F958" t="s">
        <v>1920</v>
      </c>
      <c r="G958" t="s">
        <v>1088</v>
      </c>
      <c r="H958" t="s">
        <v>4524</v>
      </c>
      <c r="I958" s="1">
        <v>43863</v>
      </c>
      <c r="J958" s="1" t="s">
        <v>6</v>
      </c>
      <c r="K958">
        <v>6</v>
      </c>
      <c r="L958">
        <f t="shared" ca="1" si="61"/>
        <v>22</v>
      </c>
      <c r="M958" t="str" cm="1">
        <f t="array" aca="1" ref="M958" ca="1">INDIRECT(ADDRESS(1+L958,12+K958))</f>
        <v>A01197</v>
      </c>
      <c r="S958" t="s">
        <v>4953</v>
      </c>
      <c r="T958" s="1">
        <f t="shared" si="58"/>
        <v>43863</v>
      </c>
      <c r="U958" s="1">
        <v>43863</v>
      </c>
      <c r="V958" s="1" t="str">
        <f t="shared" si="59"/>
        <v>prod</v>
      </c>
      <c r="W958" s="1" t="str">
        <f t="shared" si="60"/>
        <v>prod</v>
      </c>
      <c r="X958" s="1" t="s">
        <v>6712</v>
      </c>
    </row>
    <row r="959" spans="1:24" x14ac:dyDescent="0.2">
      <c r="A959" t="s">
        <v>5661</v>
      </c>
      <c r="B959" t="s">
        <v>4525</v>
      </c>
      <c r="C959" t="s">
        <v>2943</v>
      </c>
      <c r="D959" t="s">
        <v>4526</v>
      </c>
      <c r="E959" t="s">
        <v>6662</v>
      </c>
      <c r="F959" t="s">
        <v>4527</v>
      </c>
      <c r="G959" t="s">
        <v>400</v>
      </c>
      <c r="H959" t="s">
        <v>4528</v>
      </c>
      <c r="I959" s="1">
        <v>42856</v>
      </c>
      <c r="J959" s="1" t="s">
        <v>6</v>
      </c>
      <c r="K959">
        <v>6</v>
      </c>
      <c r="L959">
        <f t="shared" ca="1" si="61"/>
        <v>99</v>
      </c>
      <c r="M959" t="str" cm="1">
        <f t="array" aca="1" ref="M959" ca="1">INDIRECT(ADDRESS(1+L959,12+K959))</f>
        <v>A01274</v>
      </c>
      <c r="S959" t="s">
        <v>4911</v>
      </c>
      <c r="T959" s="1">
        <f t="shared" si="58"/>
        <v>42856</v>
      </c>
      <c r="U959" s="1">
        <v>42856</v>
      </c>
      <c r="V959" s="1" t="str">
        <f t="shared" si="59"/>
        <v>mark</v>
      </c>
      <c r="W959" s="1" t="str">
        <f t="shared" si="60"/>
        <v>mark</v>
      </c>
      <c r="X959" s="1" t="s">
        <v>6714</v>
      </c>
    </row>
    <row r="960" spans="1:24" x14ac:dyDescent="0.2">
      <c r="A960" t="s">
        <v>5662</v>
      </c>
      <c r="B960" t="s">
        <v>4529</v>
      </c>
      <c r="C960" t="s">
        <v>4530</v>
      </c>
      <c r="D960" t="s">
        <v>4531</v>
      </c>
      <c r="E960" t="s">
        <v>6663</v>
      </c>
      <c r="F960" t="s">
        <v>4532</v>
      </c>
      <c r="G960" t="s">
        <v>1892</v>
      </c>
      <c r="H960" t="s">
        <v>4533</v>
      </c>
      <c r="I960" s="1">
        <v>43674</v>
      </c>
      <c r="J960" s="1" t="s">
        <v>6</v>
      </c>
      <c r="K960">
        <v>6</v>
      </c>
      <c r="L960">
        <f t="shared" ca="1" si="61"/>
        <v>15</v>
      </c>
      <c r="M960" t="str" cm="1">
        <f t="array" aca="1" ref="M960" ca="1">INDIRECT(ADDRESS(1+L960,12+K960))</f>
        <v>A01190</v>
      </c>
      <c r="S960" t="s">
        <v>4892</v>
      </c>
      <c r="T960" s="1">
        <f t="shared" si="58"/>
        <v>43674</v>
      </c>
      <c r="U960" s="1">
        <v>43674</v>
      </c>
      <c r="V960" s="1" t="str">
        <f t="shared" si="59"/>
        <v>rnd</v>
      </c>
      <c r="W960" s="1" t="str">
        <f t="shared" si="60"/>
        <v>rnd</v>
      </c>
      <c r="X960" s="1" t="s">
        <v>6713</v>
      </c>
    </row>
    <row r="961" spans="1:24" x14ac:dyDescent="0.2">
      <c r="A961" t="s">
        <v>5663</v>
      </c>
      <c r="B961" t="s">
        <v>4534</v>
      </c>
      <c r="C961" t="s">
        <v>3221</v>
      </c>
      <c r="D961" t="s">
        <v>4535</v>
      </c>
      <c r="E961" t="s">
        <v>6664</v>
      </c>
      <c r="F961" t="s">
        <v>4536</v>
      </c>
      <c r="G961" t="s">
        <v>1653</v>
      </c>
      <c r="H961" t="s">
        <v>4537</v>
      </c>
      <c r="I961" s="1">
        <v>41290</v>
      </c>
      <c r="J961" s="1" t="s">
        <v>6</v>
      </c>
      <c r="K961">
        <v>6</v>
      </c>
      <c r="L961">
        <f t="shared" ca="1" si="61"/>
        <v>121</v>
      </c>
      <c r="M961" t="str" cm="1">
        <f t="array" aca="1" ref="M961" ca="1">INDIRECT(ADDRESS(1+L961,12+K961))</f>
        <v>A01296</v>
      </c>
      <c r="S961" t="s">
        <v>4963</v>
      </c>
      <c r="T961" s="1">
        <f t="shared" si="58"/>
        <v>42572</v>
      </c>
      <c r="U961" s="1">
        <v>42572</v>
      </c>
      <c r="V961" s="1" t="str">
        <f t="shared" si="59"/>
        <v>prod</v>
      </c>
      <c r="W961" s="1" t="str">
        <f t="shared" si="60"/>
        <v>prod</v>
      </c>
      <c r="X961" s="1" t="s">
        <v>6712</v>
      </c>
    </row>
    <row r="962" spans="1:24" x14ac:dyDescent="0.2">
      <c r="A962" t="s">
        <v>5664</v>
      </c>
      <c r="B962" t="s">
        <v>3215</v>
      </c>
      <c r="C962" t="s">
        <v>1297</v>
      </c>
      <c r="D962" t="s">
        <v>4538</v>
      </c>
      <c r="E962" t="s">
        <v>6665</v>
      </c>
      <c r="F962" t="s">
        <v>4539</v>
      </c>
      <c r="G962" t="s">
        <v>2704</v>
      </c>
      <c r="H962" t="s">
        <v>4540</v>
      </c>
      <c r="I962" s="1">
        <v>40976</v>
      </c>
      <c r="J962" s="1">
        <v>42708</v>
      </c>
      <c r="K962">
        <v>6</v>
      </c>
      <c r="L962">
        <f t="shared" ca="1" si="61"/>
        <v>24</v>
      </c>
      <c r="M962" t="str" cm="1">
        <f t="array" aca="1" ref="M962" ca="1">INDIRECT(ADDRESS(1+L962,12+K962))</f>
        <v>A01199</v>
      </c>
      <c r="S962" t="s">
        <v>4950</v>
      </c>
      <c r="T962" s="1">
        <f t="shared" si="58"/>
        <v>42115</v>
      </c>
      <c r="U962" s="1">
        <v>42115</v>
      </c>
      <c r="V962" s="1" t="str">
        <f t="shared" si="59"/>
        <v>mark</v>
      </c>
      <c r="W962" s="1" t="str">
        <f t="shared" si="60"/>
        <v>mark</v>
      </c>
      <c r="X962" s="1" t="s">
        <v>6714</v>
      </c>
    </row>
    <row r="963" spans="1:24" x14ac:dyDescent="0.2">
      <c r="A963" t="s">
        <v>5665</v>
      </c>
      <c r="B963" t="s">
        <v>4541</v>
      </c>
      <c r="C963" t="s">
        <v>906</v>
      </c>
      <c r="D963" t="s">
        <v>4542</v>
      </c>
      <c r="E963" t="s">
        <v>6666</v>
      </c>
      <c r="F963" t="s">
        <v>348</v>
      </c>
      <c r="G963" t="s">
        <v>11</v>
      </c>
      <c r="H963" t="s">
        <v>4543</v>
      </c>
      <c r="I963" s="1">
        <v>41650.465340826326</v>
      </c>
      <c r="J963" s="1" t="s">
        <v>6</v>
      </c>
      <c r="K963">
        <v>6</v>
      </c>
      <c r="L963">
        <f t="shared" ca="1" si="61"/>
        <v>99</v>
      </c>
      <c r="M963" t="str" cm="1">
        <f t="array" aca="1" ref="M963" ca="1">INDIRECT(ADDRESS(1+L963,12+K963))</f>
        <v>A01274</v>
      </c>
      <c r="S963" t="s">
        <v>4917</v>
      </c>
      <c r="T963" s="1">
        <f t="shared" si="58"/>
        <v>41650.465340826326</v>
      </c>
      <c r="U963" s="1">
        <v>41650.465340826326</v>
      </c>
      <c r="V963" s="1" t="str">
        <f t="shared" si="59"/>
        <v>prod</v>
      </c>
      <c r="W963" s="1" t="str">
        <f t="shared" si="60"/>
        <v>prod</v>
      </c>
      <c r="X963" s="1" t="s">
        <v>6712</v>
      </c>
    </row>
    <row r="964" spans="1:24" x14ac:dyDescent="0.2">
      <c r="A964" t="s">
        <v>5666</v>
      </c>
      <c r="B964" t="s">
        <v>4544</v>
      </c>
      <c r="C964" t="s">
        <v>4545</v>
      </c>
      <c r="D964" t="s">
        <v>4546</v>
      </c>
      <c r="E964" t="s">
        <v>6667</v>
      </c>
      <c r="F964" t="s">
        <v>4547</v>
      </c>
      <c r="G964" t="s">
        <v>1636</v>
      </c>
      <c r="H964" t="s">
        <v>4548</v>
      </c>
      <c r="I964" s="1">
        <v>43721</v>
      </c>
      <c r="J964" s="1" t="s">
        <v>6</v>
      </c>
      <c r="K964">
        <v>6</v>
      </c>
      <c r="L964">
        <f t="shared" ca="1" si="61"/>
        <v>45</v>
      </c>
      <c r="M964" t="str" cm="1">
        <f t="array" aca="1" ref="M964" ca="1">INDIRECT(ADDRESS(1+L964,12+K964))</f>
        <v>A01220</v>
      </c>
      <c r="S964" t="s">
        <v>4938</v>
      </c>
      <c r="T964" s="1">
        <f t="shared" ref="T964:T1001" si="62">MAX(I964,VLOOKUP(S964,$A:$I,9))</f>
        <v>44044</v>
      </c>
      <c r="U964" s="1">
        <v>44044</v>
      </c>
      <c r="V964" s="1" t="str">
        <f t="shared" si="59"/>
        <v>rnd</v>
      </c>
      <c r="W964" s="1" t="str">
        <f t="shared" si="60"/>
        <v>rnd</v>
      </c>
      <c r="X964" s="1" t="s">
        <v>6713</v>
      </c>
    </row>
    <row r="965" spans="1:24" x14ac:dyDescent="0.2">
      <c r="A965" t="s">
        <v>5667</v>
      </c>
      <c r="B965" t="s">
        <v>4549</v>
      </c>
      <c r="C965" t="s">
        <v>2725</v>
      </c>
      <c r="D965" t="s">
        <v>4550</v>
      </c>
      <c r="E965" t="s">
        <v>6668</v>
      </c>
      <c r="F965" t="s">
        <v>4551</v>
      </c>
      <c r="G965" t="s">
        <v>2175</v>
      </c>
      <c r="H965" t="s">
        <v>4552</v>
      </c>
      <c r="I965" s="1">
        <v>42423</v>
      </c>
      <c r="J965" s="1" t="s">
        <v>6</v>
      </c>
      <c r="K965">
        <v>6</v>
      </c>
      <c r="L965">
        <f t="shared" ca="1" si="61"/>
        <v>16</v>
      </c>
      <c r="M965" t="str" cm="1">
        <f t="array" aca="1" ref="M965" ca="1">INDIRECT(ADDRESS(1+L965,12+K965))</f>
        <v>A01191</v>
      </c>
      <c r="S965" t="s">
        <v>4972</v>
      </c>
      <c r="T965" s="1">
        <f t="shared" si="62"/>
        <v>42423</v>
      </c>
      <c r="U965" s="1">
        <v>42423</v>
      </c>
      <c r="V965" s="1" t="str">
        <f t="shared" si="59"/>
        <v>prod</v>
      </c>
      <c r="W965" s="1" t="str">
        <f t="shared" si="60"/>
        <v>prod</v>
      </c>
      <c r="X965" s="1" t="s">
        <v>6712</v>
      </c>
    </row>
    <row r="966" spans="1:24" x14ac:dyDescent="0.2">
      <c r="A966" t="s">
        <v>5668</v>
      </c>
      <c r="B966" t="s">
        <v>4553</v>
      </c>
      <c r="C966" t="s">
        <v>4554</v>
      </c>
      <c r="D966" t="s">
        <v>4555</v>
      </c>
      <c r="E966" t="s">
        <v>6669</v>
      </c>
      <c r="F966" t="s">
        <v>4556</v>
      </c>
      <c r="G966" t="s">
        <v>1195</v>
      </c>
      <c r="H966" t="s">
        <v>4557</v>
      </c>
      <c r="I966" s="1">
        <v>42336</v>
      </c>
      <c r="J966" s="1" t="s">
        <v>6</v>
      </c>
      <c r="K966">
        <v>6</v>
      </c>
      <c r="L966">
        <f t="shared" ca="1" si="61"/>
        <v>42</v>
      </c>
      <c r="M966" t="str" cm="1">
        <f t="array" aca="1" ref="M966" ca="1">INDIRECT(ADDRESS(1+L966,12+K966))</f>
        <v>A01217</v>
      </c>
      <c r="S966" t="s">
        <v>4946</v>
      </c>
      <c r="T966" s="1">
        <f t="shared" si="62"/>
        <v>42429</v>
      </c>
      <c r="U966" s="1">
        <v>42429</v>
      </c>
      <c r="V966" s="1" t="str">
        <f t="shared" si="59"/>
        <v>mark</v>
      </c>
      <c r="W966" s="1" t="str">
        <f t="shared" si="60"/>
        <v>mark</v>
      </c>
      <c r="X966" s="1" t="s">
        <v>6714</v>
      </c>
    </row>
    <row r="967" spans="1:24" x14ac:dyDescent="0.2">
      <c r="A967" t="s">
        <v>5669</v>
      </c>
      <c r="B967" t="s">
        <v>3286</v>
      </c>
      <c r="C967" t="s">
        <v>4558</v>
      </c>
      <c r="D967" t="s">
        <v>4559</v>
      </c>
      <c r="E967" t="s">
        <v>6670</v>
      </c>
      <c r="F967" t="s">
        <v>4560</v>
      </c>
      <c r="G967" t="s">
        <v>2708</v>
      </c>
      <c r="H967" t="s">
        <v>4561</v>
      </c>
      <c r="I967" s="1">
        <v>42365</v>
      </c>
      <c r="J967" s="1" t="s">
        <v>6</v>
      </c>
      <c r="K967">
        <v>6</v>
      </c>
      <c r="L967">
        <f t="shared" ca="1" si="61"/>
        <v>45</v>
      </c>
      <c r="M967" t="str" cm="1">
        <f t="array" aca="1" ref="M967" ca="1">INDIRECT(ADDRESS(1+L967,12+K967))</f>
        <v>A01220</v>
      </c>
      <c r="S967" t="s">
        <v>4879</v>
      </c>
      <c r="T967" s="1">
        <f t="shared" si="62"/>
        <v>43605</v>
      </c>
      <c r="U967" s="1">
        <v>43605</v>
      </c>
      <c r="V967" s="1" t="str">
        <f t="shared" si="59"/>
        <v>rnd</v>
      </c>
      <c r="W967" s="1" t="str">
        <f t="shared" si="60"/>
        <v>rnd</v>
      </c>
      <c r="X967" s="1" t="s">
        <v>6713</v>
      </c>
    </row>
    <row r="968" spans="1:24" x14ac:dyDescent="0.2">
      <c r="A968" t="s">
        <v>5670</v>
      </c>
      <c r="B968" t="s">
        <v>2353</v>
      </c>
      <c r="C968" t="s">
        <v>4562</v>
      </c>
      <c r="D968" t="s">
        <v>4563</v>
      </c>
      <c r="E968" t="s">
        <v>6671</v>
      </c>
      <c r="F968" t="s">
        <v>4564</v>
      </c>
      <c r="G968" t="s">
        <v>1039</v>
      </c>
      <c r="H968" t="s">
        <v>4565</v>
      </c>
      <c r="I968" s="1">
        <v>42440</v>
      </c>
      <c r="J968" s="1" t="s">
        <v>6</v>
      </c>
      <c r="K968">
        <v>6</v>
      </c>
      <c r="L968">
        <f t="shared" ca="1" si="61"/>
        <v>108</v>
      </c>
      <c r="M968" t="str" cm="1">
        <f t="array" aca="1" ref="M968" ca="1">INDIRECT(ADDRESS(1+L968,12+K968))</f>
        <v>A01283</v>
      </c>
      <c r="S968" t="s">
        <v>4880</v>
      </c>
      <c r="T968" s="1">
        <f t="shared" si="62"/>
        <v>43221</v>
      </c>
      <c r="U968" s="1">
        <v>43221</v>
      </c>
      <c r="V968" s="1" t="str">
        <f t="shared" si="59"/>
        <v>mark</v>
      </c>
      <c r="W968" s="1" t="str">
        <f t="shared" si="60"/>
        <v>mark</v>
      </c>
      <c r="X968" s="1" t="s">
        <v>6714</v>
      </c>
    </row>
    <row r="969" spans="1:24" x14ac:dyDescent="0.2">
      <c r="A969" t="s">
        <v>5671</v>
      </c>
      <c r="B969" t="s">
        <v>4280</v>
      </c>
      <c r="C969" t="s">
        <v>3722</v>
      </c>
      <c r="D969" t="s">
        <v>4566</v>
      </c>
      <c r="E969" t="s">
        <v>6672</v>
      </c>
      <c r="F969" t="s">
        <v>4567</v>
      </c>
      <c r="G969" t="s">
        <v>3324</v>
      </c>
      <c r="H969" t="s">
        <v>4568</v>
      </c>
      <c r="I969" s="1">
        <v>43542</v>
      </c>
      <c r="J969" s="1" t="s">
        <v>6</v>
      </c>
      <c r="K969">
        <v>6</v>
      </c>
      <c r="L969">
        <f t="shared" ca="1" si="61"/>
        <v>56</v>
      </c>
      <c r="M969" t="str" cm="1">
        <f t="array" aca="1" ref="M969" ca="1">INDIRECT(ADDRESS(1+L969,12+K969))</f>
        <v>A01231</v>
      </c>
      <c r="S969" t="s">
        <v>4948</v>
      </c>
      <c r="T969" s="1">
        <f t="shared" si="62"/>
        <v>43542</v>
      </c>
      <c r="U969" s="1">
        <v>43542</v>
      </c>
      <c r="V969" s="1" t="str">
        <f t="shared" si="59"/>
        <v>prod</v>
      </c>
      <c r="W969" s="1" t="str">
        <f t="shared" si="60"/>
        <v>prod</v>
      </c>
      <c r="X969" s="1" t="s">
        <v>6712</v>
      </c>
    </row>
    <row r="970" spans="1:24" x14ac:dyDescent="0.2">
      <c r="A970" t="s">
        <v>5672</v>
      </c>
      <c r="B970" t="s">
        <v>2963</v>
      </c>
      <c r="C970" t="s">
        <v>4569</v>
      </c>
      <c r="D970" t="s">
        <v>4570</v>
      </c>
      <c r="E970" t="s">
        <v>6673</v>
      </c>
      <c r="F970" t="s">
        <v>3535</v>
      </c>
      <c r="G970" t="s">
        <v>1952</v>
      </c>
      <c r="H970" t="s">
        <v>4571</v>
      </c>
      <c r="I970" s="1">
        <v>43357</v>
      </c>
      <c r="J970" s="1" t="s">
        <v>6</v>
      </c>
      <c r="K970">
        <v>6</v>
      </c>
      <c r="L970">
        <f t="shared" ca="1" si="61"/>
        <v>51</v>
      </c>
      <c r="M970" t="str" cm="1">
        <f t="array" aca="1" ref="M970" ca="1">INDIRECT(ADDRESS(1+L970,12+K970))</f>
        <v>A01226</v>
      </c>
      <c r="S970" t="s">
        <v>4938</v>
      </c>
      <c r="T970" s="1">
        <f t="shared" si="62"/>
        <v>44044</v>
      </c>
      <c r="U970" s="1">
        <v>44044</v>
      </c>
      <c r="V970" s="1" t="str">
        <f t="shared" si="59"/>
        <v>rnd</v>
      </c>
      <c r="W970" s="1" t="str">
        <f t="shared" si="60"/>
        <v>rnd</v>
      </c>
      <c r="X970" s="1" t="s">
        <v>6713</v>
      </c>
    </row>
    <row r="971" spans="1:24" x14ac:dyDescent="0.2">
      <c r="A971" t="s">
        <v>5673</v>
      </c>
      <c r="B971" t="s">
        <v>4572</v>
      </c>
      <c r="C971" t="s">
        <v>3438</v>
      </c>
      <c r="D971" t="s">
        <v>4573</v>
      </c>
      <c r="E971" t="s">
        <v>6674</v>
      </c>
      <c r="F971" t="s">
        <v>2347</v>
      </c>
      <c r="G971" t="s">
        <v>909</v>
      </c>
      <c r="H971" t="s">
        <v>4574</v>
      </c>
      <c r="I971" s="1">
        <v>42759</v>
      </c>
      <c r="J971" s="1" t="s">
        <v>6</v>
      </c>
      <c r="K971">
        <v>6</v>
      </c>
      <c r="L971">
        <f t="shared" ca="1" si="61"/>
        <v>25</v>
      </c>
      <c r="M971" t="str" cm="1">
        <f t="array" aca="1" ref="M971" ca="1">INDIRECT(ADDRESS(1+L971,12+K971))</f>
        <v>A01200</v>
      </c>
      <c r="S971" t="s">
        <v>4958</v>
      </c>
      <c r="T971" s="1">
        <f t="shared" si="62"/>
        <v>42759</v>
      </c>
      <c r="U971" s="1">
        <v>42759</v>
      </c>
      <c r="V971" s="1" t="str">
        <f t="shared" si="59"/>
        <v>prod</v>
      </c>
      <c r="W971" s="1" t="str">
        <f t="shared" si="60"/>
        <v>prod</v>
      </c>
      <c r="X971" s="1" t="s">
        <v>6712</v>
      </c>
    </row>
    <row r="972" spans="1:24" x14ac:dyDescent="0.2">
      <c r="A972" t="s">
        <v>5674</v>
      </c>
      <c r="B972" t="s">
        <v>2056</v>
      </c>
      <c r="C972" t="s">
        <v>917</v>
      </c>
      <c r="D972" t="s">
        <v>4575</v>
      </c>
      <c r="E972" t="s">
        <v>6675</v>
      </c>
      <c r="F972" t="s">
        <v>2516</v>
      </c>
      <c r="G972" t="s">
        <v>3113</v>
      </c>
      <c r="H972" t="s">
        <v>4576</v>
      </c>
      <c r="I972" s="1">
        <v>42111</v>
      </c>
      <c r="J972" s="1" t="s">
        <v>6</v>
      </c>
      <c r="K972">
        <v>6</v>
      </c>
      <c r="L972">
        <f t="shared" ca="1" si="61"/>
        <v>125</v>
      </c>
      <c r="M972" t="str" cm="1">
        <f t="array" aca="1" ref="M972" ca="1">INDIRECT(ADDRESS(1+L972,12+K972))</f>
        <v>A01300</v>
      </c>
      <c r="S972" t="s">
        <v>4927</v>
      </c>
      <c r="T972" s="1">
        <f t="shared" si="62"/>
        <v>42363</v>
      </c>
      <c r="U972" s="1">
        <v>42363</v>
      </c>
      <c r="V972" s="1" t="str">
        <f t="shared" ref="V972:V1001" si="63">LOOKUP(S972,A:A,W:W)</f>
        <v>rnd</v>
      </c>
      <c r="W972" s="1" t="str">
        <f t="shared" ref="W972:W1001" si="64">V972</f>
        <v>rnd</v>
      </c>
      <c r="X972" s="1" t="s">
        <v>6713</v>
      </c>
    </row>
    <row r="973" spans="1:24" x14ac:dyDescent="0.2">
      <c r="A973" t="s">
        <v>5675</v>
      </c>
      <c r="B973" t="s">
        <v>4577</v>
      </c>
      <c r="C973" t="s">
        <v>4047</v>
      </c>
      <c r="D973" t="s">
        <v>4578</v>
      </c>
      <c r="E973" t="s">
        <v>6676</v>
      </c>
      <c r="F973" t="s">
        <v>4579</v>
      </c>
      <c r="G973" t="s">
        <v>1703</v>
      </c>
      <c r="H973" t="s">
        <v>4580</v>
      </c>
      <c r="I973" s="1">
        <v>42172</v>
      </c>
      <c r="J973" s="1" t="s">
        <v>6</v>
      </c>
      <c r="K973">
        <v>6</v>
      </c>
      <c r="L973">
        <f t="shared" ca="1" si="61"/>
        <v>76</v>
      </c>
      <c r="M973" t="str" cm="1">
        <f t="array" aca="1" ref="M973" ca="1">INDIRECT(ADDRESS(1+L973,12+K973))</f>
        <v>A01251</v>
      </c>
      <c r="S973" t="s">
        <v>4986</v>
      </c>
      <c r="T973" s="1">
        <f t="shared" si="62"/>
        <v>42295</v>
      </c>
      <c r="U973" s="1">
        <v>42295</v>
      </c>
      <c r="V973" s="1" t="str">
        <f t="shared" si="63"/>
        <v>rnd</v>
      </c>
      <c r="W973" s="1" t="str">
        <f t="shared" si="64"/>
        <v>rnd</v>
      </c>
      <c r="X973" s="1" t="s">
        <v>6713</v>
      </c>
    </row>
    <row r="974" spans="1:24" x14ac:dyDescent="0.2">
      <c r="A974" t="s">
        <v>5676</v>
      </c>
      <c r="B974" t="s">
        <v>4581</v>
      </c>
      <c r="C974" t="s">
        <v>1265</v>
      </c>
      <c r="D974" t="s">
        <v>4582</v>
      </c>
      <c r="E974" t="s">
        <v>6677</v>
      </c>
      <c r="F974" t="s">
        <v>4583</v>
      </c>
      <c r="G974" t="s">
        <v>4584</v>
      </c>
      <c r="H974" t="s">
        <v>4585</v>
      </c>
      <c r="I974" s="1">
        <v>41652</v>
      </c>
      <c r="J974" s="1" t="s">
        <v>6</v>
      </c>
      <c r="K974">
        <v>6</v>
      </c>
      <c r="L974">
        <f t="shared" ca="1" si="61"/>
        <v>113</v>
      </c>
      <c r="M974" t="str" cm="1">
        <f t="array" aca="1" ref="M974" ca="1">INDIRECT(ADDRESS(1+L974,12+K974))</f>
        <v>A01288</v>
      </c>
      <c r="S974" t="s">
        <v>4958</v>
      </c>
      <c r="T974" s="1">
        <f t="shared" si="62"/>
        <v>41652</v>
      </c>
      <c r="U974" s="1">
        <v>41652</v>
      </c>
      <c r="V974" s="1" t="str">
        <f t="shared" si="63"/>
        <v>prod</v>
      </c>
      <c r="W974" s="1" t="str">
        <f t="shared" si="64"/>
        <v>prod</v>
      </c>
      <c r="X974" s="1" t="s">
        <v>6712</v>
      </c>
    </row>
    <row r="975" spans="1:24" x14ac:dyDescent="0.2">
      <c r="A975" t="s">
        <v>5677</v>
      </c>
      <c r="B975" t="s">
        <v>0</v>
      </c>
      <c r="C975" t="s">
        <v>4025</v>
      </c>
      <c r="D975" t="s">
        <v>4586</v>
      </c>
      <c r="E975" t="s">
        <v>6678</v>
      </c>
      <c r="F975" t="s">
        <v>4587</v>
      </c>
      <c r="G975" t="s">
        <v>113</v>
      </c>
      <c r="H975" t="s">
        <v>4588</v>
      </c>
      <c r="I975" s="1">
        <v>42488</v>
      </c>
      <c r="J975" s="1" t="s">
        <v>6</v>
      </c>
      <c r="K975">
        <v>6</v>
      </c>
      <c r="L975">
        <f t="shared" ca="1" si="61"/>
        <v>85</v>
      </c>
      <c r="M975" t="str" cm="1">
        <f t="array" aca="1" ref="M975" ca="1">INDIRECT(ADDRESS(1+L975,12+K975))</f>
        <v>A01260</v>
      </c>
      <c r="S975" t="s">
        <v>4938</v>
      </c>
      <c r="T975" s="1">
        <f t="shared" si="62"/>
        <v>44044</v>
      </c>
      <c r="U975" s="1">
        <v>44044</v>
      </c>
      <c r="V975" s="1" t="str">
        <f t="shared" si="63"/>
        <v>rnd</v>
      </c>
      <c r="W975" s="1" t="str">
        <f t="shared" si="64"/>
        <v>rnd</v>
      </c>
      <c r="X975" s="1" t="s">
        <v>6713</v>
      </c>
    </row>
    <row r="976" spans="1:24" x14ac:dyDescent="0.2">
      <c r="A976" t="s">
        <v>5678</v>
      </c>
      <c r="B976" t="s">
        <v>2135</v>
      </c>
      <c r="C976" t="s">
        <v>3347</v>
      </c>
      <c r="D976" t="s">
        <v>4589</v>
      </c>
      <c r="E976" t="s">
        <v>6679</v>
      </c>
      <c r="F976" t="s">
        <v>4590</v>
      </c>
      <c r="G976" t="s">
        <v>2390</v>
      </c>
      <c r="H976" t="s">
        <v>4591</v>
      </c>
      <c r="I976" s="1">
        <v>41768</v>
      </c>
      <c r="J976" s="1" t="s">
        <v>6</v>
      </c>
      <c r="K976">
        <v>6</v>
      </c>
      <c r="L976">
        <f t="shared" ca="1" si="61"/>
        <v>51</v>
      </c>
      <c r="M976" t="str" cm="1">
        <f t="array" aca="1" ref="M976" ca="1">INDIRECT(ADDRESS(1+L976,12+K976))</f>
        <v>A01226</v>
      </c>
      <c r="S976" t="s">
        <v>4966</v>
      </c>
      <c r="T976" s="1">
        <f t="shared" si="62"/>
        <v>41768</v>
      </c>
      <c r="U976" s="1">
        <v>41768</v>
      </c>
      <c r="V976" s="1" t="str">
        <f t="shared" si="63"/>
        <v>prod</v>
      </c>
      <c r="W976" s="1" t="str">
        <f t="shared" si="64"/>
        <v>prod</v>
      </c>
      <c r="X976" s="1" t="s">
        <v>6712</v>
      </c>
    </row>
    <row r="977" spans="1:24" x14ac:dyDescent="0.2">
      <c r="A977" t="s">
        <v>5679</v>
      </c>
      <c r="B977" t="s">
        <v>4592</v>
      </c>
      <c r="C977" t="s">
        <v>4593</v>
      </c>
      <c r="D977" t="s">
        <v>4594</v>
      </c>
      <c r="E977" t="s">
        <v>6680</v>
      </c>
      <c r="F977" t="s">
        <v>4595</v>
      </c>
      <c r="G977" t="s">
        <v>4113</v>
      </c>
      <c r="H977" t="s">
        <v>4596</v>
      </c>
      <c r="I977" s="1">
        <v>40485</v>
      </c>
      <c r="J977" s="1">
        <v>44017</v>
      </c>
      <c r="K977">
        <v>6</v>
      </c>
      <c r="L977">
        <f t="shared" ca="1" si="61"/>
        <v>93</v>
      </c>
      <c r="M977" t="str" cm="1">
        <f t="array" aca="1" ref="M977" ca="1">INDIRECT(ADDRESS(1+L977,12+K977))</f>
        <v>A01268</v>
      </c>
      <c r="S977" t="s">
        <v>4884</v>
      </c>
      <c r="T977" s="1">
        <f t="shared" si="62"/>
        <v>40966</v>
      </c>
      <c r="U977" s="1">
        <v>40966</v>
      </c>
      <c r="V977" s="1" t="str">
        <f t="shared" si="63"/>
        <v>mark</v>
      </c>
      <c r="W977" s="1" t="str">
        <f t="shared" si="64"/>
        <v>mark</v>
      </c>
      <c r="X977" s="1" t="s">
        <v>6714</v>
      </c>
    </row>
    <row r="978" spans="1:24" x14ac:dyDescent="0.2">
      <c r="A978" t="s">
        <v>5680</v>
      </c>
      <c r="B978" t="s">
        <v>4597</v>
      </c>
      <c r="C978" t="s">
        <v>2620</v>
      </c>
      <c r="D978" t="s">
        <v>4598</v>
      </c>
      <c r="E978" t="s">
        <v>6681</v>
      </c>
      <c r="F978" t="s">
        <v>4599</v>
      </c>
      <c r="G978" t="s">
        <v>1294</v>
      </c>
      <c r="H978" t="s">
        <v>4600</v>
      </c>
      <c r="I978" s="1">
        <v>42479</v>
      </c>
      <c r="J978" s="1" t="s">
        <v>6</v>
      </c>
      <c r="K978">
        <v>6</v>
      </c>
      <c r="L978">
        <f t="shared" ca="1" si="61"/>
        <v>116</v>
      </c>
      <c r="M978" t="str" cm="1">
        <f t="array" aca="1" ref="M978" ca="1">INDIRECT(ADDRESS(1+L978,12+K978))</f>
        <v>A01291</v>
      </c>
      <c r="S978" t="s">
        <v>4925</v>
      </c>
      <c r="T978" s="1">
        <f t="shared" si="62"/>
        <v>42479</v>
      </c>
      <c r="U978" s="1">
        <v>42479</v>
      </c>
      <c r="V978" s="1" t="str">
        <f t="shared" si="63"/>
        <v>rnd</v>
      </c>
      <c r="W978" s="1" t="str">
        <f t="shared" si="64"/>
        <v>rnd</v>
      </c>
      <c r="X978" s="1" t="s">
        <v>6713</v>
      </c>
    </row>
    <row r="979" spans="1:24" x14ac:dyDescent="0.2">
      <c r="A979" t="s">
        <v>5681</v>
      </c>
      <c r="B979" t="s">
        <v>3005</v>
      </c>
      <c r="C979" t="s">
        <v>4601</v>
      </c>
      <c r="D979" t="s">
        <v>4602</v>
      </c>
      <c r="E979" t="s">
        <v>6682</v>
      </c>
      <c r="F979" t="s">
        <v>4603</v>
      </c>
      <c r="G979" t="s">
        <v>519</v>
      </c>
      <c r="H979" t="s">
        <v>4604</v>
      </c>
      <c r="I979" s="1">
        <v>40637</v>
      </c>
      <c r="J979" s="1">
        <v>43928</v>
      </c>
      <c r="K979">
        <v>6</v>
      </c>
      <c r="L979">
        <f t="shared" ca="1" si="61"/>
        <v>121</v>
      </c>
      <c r="M979" t="str" cm="1">
        <f t="array" aca="1" ref="M979" ca="1">INDIRECT(ADDRESS(1+L979,12+K979))</f>
        <v>A01296</v>
      </c>
      <c r="S979" t="s">
        <v>4997</v>
      </c>
      <c r="T979" s="1">
        <f t="shared" si="62"/>
        <v>42301</v>
      </c>
      <c r="U979" s="1">
        <v>42301</v>
      </c>
      <c r="V979" s="1" t="str">
        <f t="shared" si="63"/>
        <v>rnd</v>
      </c>
      <c r="W979" s="1" t="str">
        <f t="shared" si="64"/>
        <v>rnd</v>
      </c>
      <c r="X979" s="1" t="s">
        <v>6713</v>
      </c>
    </row>
    <row r="980" spans="1:24" x14ac:dyDescent="0.2">
      <c r="A980" t="s">
        <v>5682</v>
      </c>
      <c r="B980" t="s">
        <v>2387</v>
      </c>
      <c r="C980" t="s">
        <v>1058</v>
      </c>
      <c r="D980" t="s">
        <v>4605</v>
      </c>
      <c r="E980" t="s">
        <v>6683</v>
      </c>
      <c r="F980" t="s">
        <v>4606</v>
      </c>
      <c r="G980" t="s">
        <v>161</v>
      </c>
      <c r="H980" t="s">
        <v>4607</v>
      </c>
      <c r="I980" s="1">
        <v>42511</v>
      </c>
      <c r="J980" s="1" t="s">
        <v>6</v>
      </c>
      <c r="K980">
        <v>6</v>
      </c>
      <c r="L980">
        <f t="shared" ca="1" si="61"/>
        <v>43</v>
      </c>
      <c r="M980" t="str" cm="1">
        <f t="array" aca="1" ref="M980" ca="1">INDIRECT(ADDRESS(1+L980,12+K980))</f>
        <v>A01218</v>
      </c>
      <c r="S980" t="s">
        <v>4984</v>
      </c>
      <c r="T980" s="1">
        <f t="shared" si="62"/>
        <v>42511</v>
      </c>
      <c r="U980" s="1">
        <v>42511</v>
      </c>
      <c r="V980" s="1" t="str">
        <f t="shared" si="63"/>
        <v>prod</v>
      </c>
      <c r="W980" s="1" t="str">
        <f t="shared" si="64"/>
        <v>prod</v>
      </c>
      <c r="X980" s="1" t="s">
        <v>6712</v>
      </c>
    </row>
    <row r="981" spans="1:24" x14ac:dyDescent="0.2">
      <c r="A981" t="s">
        <v>5683</v>
      </c>
      <c r="B981" t="s">
        <v>1781</v>
      </c>
      <c r="C981" t="s">
        <v>4608</v>
      </c>
      <c r="D981" t="s">
        <v>4609</v>
      </c>
      <c r="E981" t="s">
        <v>6684</v>
      </c>
      <c r="F981" t="s">
        <v>4610</v>
      </c>
      <c r="G981" t="s">
        <v>964</v>
      </c>
      <c r="H981" t="s">
        <v>4611</v>
      </c>
      <c r="I981" s="1">
        <v>42106</v>
      </c>
      <c r="J981" s="1" t="s">
        <v>6</v>
      </c>
      <c r="K981">
        <v>6</v>
      </c>
      <c r="L981">
        <f t="shared" ca="1" si="61"/>
        <v>82</v>
      </c>
      <c r="M981" t="str" cm="1">
        <f t="array" aca="1" ref="M981" ca="1">INDIRECT(ADDRESS(1+L981,12+K981))</f>
        <v>A01257</v>
      </c>
      <c r="S981" t="s">
        <v>4872</v>
      </c>
      <c r="T981" s="1">
        <f t="shared" si="62"/>
        <v>44048</v>
      </c>
      <c r="U981" s="1">
        <v>44048</v>
      </c>
      <c r="V981" s="1" t="str">
        <f t="shared" si="63"/>
        <v>rnd</v>
      </c>
      <c r="W981" s="1" t="str">
        <f t="shared" si="64"/>
        <v>rnd</v>
      </c>
      <c r="X981" s="1" t="s">
        <v>6713</v>
      </c>
    </row>
    <row r="982" spans="1:24" x14ac:dyDescent="0.2">
      <c r="A982" t="s">
        <v>5684</v>
      </c>
      <c r="B982" t="s">
        <v>504</v>
      </c>
      <c r="C982" t="s">
        <v>263</v>
      </c>
      <c r="D982" t="s">
        <v>4612</v>
      </c>
      <c r="E982" t="s">
        <v>6685</v>
      </c>
      <c r="F982" t="s">
        <v>4613</v>
      </c>
      <c r="G982" t="s">
        <v>131</v>
      </c>
      <c r="H982" t="s">
        <v>4614</v>
      </c>
      <c r="I982" s="1">
        <v>40712</v>
      </c>
      <c r="J982" s="1">
        <v>41378</v>
      </c>
      <c r="K982">
        <v>6</v>
      </c>
      <c r="L982">
        <f t="shared" ca="1" si="61"/>
        <v>58</v>
      </c>
      <c r="M982" t="str" cm="1">
        <f t="array" aca="1" ref="M982" ca="1">INDIRECT(ADDRESS(1+L982,12+K982))</f>
        <v>A01233</v>
      </c>
      <c r="S982" t="s">
        <v>4974</v>
      </c>
      <c r="T982" s="1">
        <f t="shared" si="62"/>
        <v>41857</v>
      </c>
      <c r="U982" s="1">
        <v>41857</v>
      </c>
      <c r="V982" s="1" t="str">
        <f t="shared" si="63"/>
        <v>mark</v>
      </c>
      <c r="W982" s="1" t="str">
        <f t="shared" si="64"/>
        <v>mark</v>
      </c>
      <c r="X982" s="1" t="s">
        <v>6714</v>
      </c>
    </row>
    <row r="983" spans="1:24" x14ac:dyDescent="0.2">
      <c r="A983" t="s">
        <v>5685</v>
      </c>
      <c r="B983" t="s">
        <v>4615</v>
      </c>
      <c r="C983" t="s">
        <v>4438</v>
      </c>
      <c r="D983" t="s">
        <v>4616</v>
      </c>
      <c r="E983" t="s">
        <v>6686</v>
      </c>
      <c r="F983" t="s">
        <v>4617</v>
      </c>
      <c r="G983" t="s">
        <v>3770</v>
      </c>
      <c r="H983" t="s">
        <v>4618</v>
      </c>
      <c r="I983" s="1">
        <v>40987.161821821894</v>
      </c>
      <c r="J983" s="1" t="s">
        <v>6</v>
      </c>
      <c r="K983">
        <v>6</v>
      </c>
      <c r="L983">
        <f t="shared" ca="1" si="61"/>
        <v>112</v>
      </c>
      <c r="M983" t="str" cm="1">
        <f t="array" aca="1" ref="M983" ca="1">INDIRECT(ADDRESS(1+L983,12+K983))</f>
        <v>A01287</v>
      </c>
      <c r="S983" t="s">
        <v>4927</v>
      </c>
      <c r="T983" s="1">
        <f t="shared" si="62"/>
        <v>42363</v>
      </c>
      <c r="U983" s="1">
        <v>42363</v>
      </c>
      <c r="V983" s="1" t="str">
        <f t="shared" si="63"/>
        <v>rnd</v>
      </c>
      <c r="W983" s="1" t="str">
        <f t="shared" si="64"/>
        <v>rnd</v>
      </c>
      <c r="X983" s="1" t="s">
        <v>6713</v>
      </c>
    </row>
    <row r="984" spans="1:24" x14ac:dyDescent="0.2">
      <c r="A984" t="s">
        <v>5686</v>
      </c>
      <c r="B984" t="s">
        <v>4619</v>
      </c>
      <c r="C984" t="s">
        <v>4620</v>
      </c>
      <c r="D984" t="s">
        <v>4621</v>
      </c>
      <c r="E984" t="s">
        <v>6687</v>
      </c>
      <c r="F984" t="s">
        <v>4622</v>
      </c>
      <c r="G984" t="s">
        <v>625</v>
      </c>
      <c r="H984" t="s">
        <v>4623</v>
      </c>
      <c r="I984" s="1">
        <v>43899</v>
      </c>
      <c r="J984" s="1" t="s">
        <v>6</v>
      </c>
      <c r="K984">
        <v>6</v>
      </c>
      <c r="L984">
        <f t="shared" ca="1" si="61"/>
        <v>56</v>
      </c>
      <c r="M984" t="str" cm="1">
        <f t="array" aca="1" ref="M984" ca="1">INDIRECT(ADDRESS(1+L984,12+K984))</f>
        <v>A01231</v>
      </c>
      <c r="S984" t="s">
        <v>4988</v>
      </c>
      <c r="T984" s="1">
        <f t="shared" si="62"/>
        <v>43899</v>
      </c>
      <c r="U984" s="1">
        <v>43899</v>
      </c>
      <c r="V984" s="1" t="str">
        <f t="shared" si="63"/>
        <v>mark</v>
      </c>
      <c r="W984" s="1" t="str">
        <f t="shared" si="64"/>
        <v>mark</v>
      </c>
      <c r="X984" s="1" t="s">
        <v>6714</v>
      </c>
    </row>
    <row r="985" spans="1:24" x14ac:dyDescent="0.2">
      <c r="A985" t="s">
        <v>5687</v>
      </c>
      <c r="B985" t="s">
        <v>4624</v>
      </c>
      <c r="C985" t="s">
        <v>4625</v>
      </c>
      <c r="D985" t="s">
        <v>4626</v>
      </c>
      <c r="E985" t="s">
        <v>6688</v>
      </c>
      <c r="F985" t="s">
        <v>4627</v>
      </c>
      <c r="G985" t="s">
        <v>2071</v>
      </c>
      <c r="H985" t="s">
        <v>4628</v>
      </c>
      <c r="I985" s="1">
        <v>42929</v>
      </c>
      <c r="J985" s="1" t="s">
        <v>6</v>
      </c>
      <c r="K985">
        <v>6</v>
      </c>
      <c r="L985">
        <f t="shared" ca="1" si="61"/>
        <v>25</v>
      </c>
      <c r="M985" t="str" cm="1">
        <f t="array" aca="1" ref="M985" ca="1">INDIRECT(ADDRESS(1+L985,12+K985))</f>
        <v>A01200</v>
      </c>
      <c r="S985" t="s">
        <v>4927</v>
      </c>
      <c r="T985" s="1">
        <f t="shared" si="62"/>
        <v>42929</v>
      </c>
      <c r="U985" s="1">
        <v>42929</v>
      </c>
      <c r="V985" s="1" t="str">
        <f t="shared" si="63"/>
        <v>rnd</v>
      </c>
      <c r="W985" s="1" t="str">
        <f t="shared" si="64"/>
        <v>rnd</v>
      </c>
      <c r="X985" s="1" t="s">
        <v>6713</v>
      </c>
    </row>
    <row r="986" spans="1:24" x14ac:dyDescent="0.2">
      <c r="A986" t="s">
        <v>5688</v>
      </c>
      <c r="B986" t="s">
        <v>4629</v>
      </c>
      <c r="C986" t="s">
        <v>2875</v>
      </c>
      <c r="D986" t="s">
        <v>4630</v>
      </c>
      <c r="E986" t="s">
        <v>6689</v>
      </c>
      <c r="F986" t="s">
        <v>1228</v>
      </c>
      <c r="G986" t="s">
        <v>1479</v>
      </c>
      <c r="H986" t="s">
        <v>4631</v>
      </c>
      <c r="I986" s="1">
        <v>43988</v>
      </c>
      <c r="J986" s="1" t="s">
        <v>6</v>
      </c>
      <c r="K986">
        <v>6</v>
      </c>
      <c r="L986">
        <f t="shared" ca="1" si="61"/>
        <v>25</v>
      </c>
      <c r="M986" t="str" cm="1">
        <f t="array" aca="1" ref="M986" ca="1">INDIRECT(ADDRESS(1+L986,12+K986))</f>
        <v>A01200</v>
      </c>
      <c r="S986" t="s">
        <v>4956</v>
      </c>
      <c r="T986" s="1">
        <f t="shared" si="62"/>
        <v>43988</v>
      </c>
      <c r="U986" s="1">
        <v>43988</v>
      </c>
      <c r="V986" s="1" t="str">
        <f t="shared" si="63"/>
        <v>rnd</v>
      </c>
      <c r="W986" s="1" t="str">
        <f t="shared" si="64"/>
        <v>rnd</v>
      </c>
      <c r="X986" s="1" t="s">
        <v>6713</v>
      </c>
    </row>
    <row r="987" spans="1:24" x14ac:dyDescent="0.2">
      <c r="A987" t="s">
        <v>5689</v>
      </c>
      <c r="B987" t="s">
        <v>4632</v>
      </c>
      <c r="C987" t="s">
        <v>4633</v>
      </c>
      <c r="D987" t="s">
        <v>4634</v>
      </c>
      <c r="E987" t="s">
        <v>6690</v>
      </c>
      <c r="F987" t="s">
        <v>4635</v>
      </c>
      <c r="G987" t="s">
        <v>1779</v>
      </c>
      <c r="H987" t="s">
        <v>4636</v>
      </c>
      <c r="I987" s="1">
        <v>41901</v>
      </c>
      <c r="J987" s="1" t="s">
        <v>6</v>
      </c>
      <c r="K987">
        <v>6</v>
      </c>
      <c r="L987">
        <f t="shared" ca="1" si="61"/>
        <v>56</v>
      </c>
      <c r="M987" t="str" cm="1">
        <f t="array" aca="1" ref="M987" ca="1">INDIRECT(ADDRESS(1+L987,12+K987))</f>
        <v>A01231</v>
      </c>
      <c r="S987" t="s">
        <v>4883</v>
      </c>
      <c r="T987" s="1">
        <f t="shared" si="62"/>
        <v>43410</v>
      </c>
      <c r="U987" s="1">
        <v>43410</v>
      </c>
      <c r="V987" s="1" t="str">
        <f t="shared" si="63"/>
        <v>prod</v>
      </c>
      <c r="W987" s="1" t="str">
        <f t="shared" si="64"/>
        <v>prod</v>
      </c>
      <c r="X987" s="1" t="s">
        <v>6712</v>
      </c>
    </row>
    <row r="988" spans="1:24" x14ac:dyDescent="0.2">
      <c r="A988" t="s">
        <v>5690</v>
      </c>
      <c r="B988" t="s">
        <v>4637</v>
      </c>
      <c r="C988" t="s">
        <v>4638</v>
      </c>
      <c r="D988" t="s">
        <v>4639</v>
      </c>
      <c r="E988" t="s">
        <v>6691</v>
      </c>
      <c r="F988" t="s">
        <v>4640</v>
      </c>
      <c r="G988" t="s">
        <v>400</v>
      </c>
      <c r="H988" t="s">
        <v>4641</v>
      </c>
      <c r="I988" s="1">
        <v>42421</v>
      </c>
      <c r="J988" s="1" t="s">
        <v>6</v>
      </c>
      <c r="K988">
        <v>6</v>
      </c>
      <c r="L988">
        <f t="shared" ca="1" si="61"/>
        <v>37</v>
      </c>
      <c r="M988" t="str" cm="1">
        <f t="array" aca="1" ref="M988" ca="1">INDIRECT(ADDRESS(1+L988,12+K988))</f>
        <v>A01212</v>
      </c>
      <c r="S988" t="s">
        <v>4969</v>
      </c>
      <c r="T988" s="1">
        <f t="shared" si="62"/>
        <v>42636</v>
      </c>
      <c r="U988" s="1">
        <v>42636</v>
      </c>
      <c r="V988" s="1" t="str">
        <f t="shared" si="63"/>
        <v>mark</v>
      </c>
      <c r="W988" s="1" t="str">
        <f t="shared" si="64"/>
        <v>mark</v>
      </c>
      <c r="X988" s="1" t="s">
        <v>6714</v>
      </c>
    </row>
    <row r="989" spans="1:24" x14ac:dyDescent="0.2">
      <c r="A989" t="s">
        <v>5691</v>
      </c>
      <c r="B989" t="s">
        <v>4642</v>
      </c>
      <c r="C989" t="s">
        <v>1096</v>
      </c>
      <c r="D989" t="s">
        <v>4643</v>
      </c>
      <c r="E989" t="s">
        <v>6692</v>
      </c>
      <c r="F989" t="s">
        <v>4644</v>
      </c>
      <c r="G989" t="s">
        <v>394</v>
      </c>
      <c r="H989" t="s">
        <v>4645</v>
      </c>
      <c r="I989" s="1">
        <v>41702</v>
      </c>
      <c r="J989" s="1">
        <v>44045</v>
      </c>
      <c r="K989">
        <v>6</v>
      </c>
      <c r="L989">
        <f t="shared" ca="1" si="61"/>
        <v>13</v>
      </c>
      <c r="M989" t="str" cm="1">
        <f t="array" aca="1" ref="M989" ca="1">INDIRECT(ADDRESS(1+L989,12+K989))</f>
        <v>A01188</v>
      </c>
      <c r="S989" t="s">
        <v>4914</v>
      </c>
      <c r="T989" s="1">
        <f t="shared" si="62"/>
        <v>41702</v>
      </c>
      <c r="U989" s="1">
        <v>41702</v>
      </c>
      <c r="V989" s="1" t="str">
        <f t="shared" si="63"/>
        <v>rnd</v>
      </c>
      <c r="W989" s="1" t="str">
        <f t="shared" si="64"/>
        <v>rnd</v>
      </c>
      <c r="X989" s="1" t="s">
        <v>6713</v>
      </c>
    </row>
    <row r="990" spans="1:24" x14ac:dyDescent="0.2">
      <c r="A990" t="s">
        <v>5692</v>
      </c>
      <c r="B990" t="s">
        <v>1714</v>
      </c>
      <c r="C990" t="s">
        <v>4646</v>
      </c>
      <c r="D990" t="s">
        <v>4647</v>
      </c>
      <c r="E990" t="s">
        <v>6693</v>
      </c>
      <c r="F990" t="s">
        <v>4648</v>
      </c>
      <c r="G990" t="s">
        <v>2080</v>
      </c>
      <c r="H990" t="s">
        <v>4649</v>
      </c>
      <c r="I990" s="1">
        <v>43832</v>
      </c>
      <c r="J990" s="1" t="s">
        <v>6</v>
      </c>
      <c r="K990">
        <v>6</v>
      </c>
      <c r="L990">
        <f t="shared" ca="1" si="61"/>
        <v>89</v>
      </c>
      <c r="M990" t="str" cm="1">
        <f t="array" aca="1" ref="M990" ca="1">INDIRECT(ADDRESS(1+L990,12+K990))</f>
        <v>A01264</v>
      </c>
      <c r="S990" t="s">
        <v>4993</v>
      </c>
      <c r="T990" s="1">
        <f t="shared" si="62"/>
        <v>43832</v>
      </c>
      <c r="U990" s="1">
        <v>43832</v>
      </c>
      <c r="V990" s="1" t="str">
        <f t="shared" si="63"/>
        <v>mark</v>
      </c>
      <c r="W990" s="1" t="str">
        <f t="shared" si="64"/>
        <v>mark</v>
      </c>
      <c r="X990" s="1" t="s">
        <v>6714</v>
      </c>
    </row>
    <row r="991" spans="1:24" x14ac:dyDescent="0.2">
      <c r="A991" t="s">
        <v>5693</v>
      </c>
      <c r="B991" t="s">
        <v>4650</v>
      </c>
      <c r="C991" t="s">
        <v>1517</v>
      </c>
      <c r="D991" t="s">
        <v>4651</v>
      </c>
      <c r="E991" t="s">
        <v>6694</v>
      </c>
      <c r="F991" t="s">
        <v>4652</v>
      </c>
      <c r="G991" t="s">
        <v>2994</v>
      </c>
      <c r="H991" t="s">
        <v>4653</v>
      </c>
      <c r="I991" s="1">
        <v>43431</v>
      </c>
      <c r="J991" s="1" t="s">
        <v>6</v>
      </c>
      <c r="K991">
        <v>6</v>
      </c>
      <c r="L991">
        <f t="shared" ca="1" si="61"/>
        <v>75</v>
      </c>
      <c r="M991" t="str" cm="1">
        <f t="array" aca="1" ref="M991" ca="1">INDIRECT(ADDRESS(1+L991,12+K991))</f>
        <v>A01250</v>
      </c>
      <c r="S991" t="s">
        <v>4968</v>
      </c>
      <c r="T991" s="1">
        <f t="shared" si="62"/>
        <v>43431</v>
      </c>
      <c r="U991" s="1">
        <v>43431</v>
      </c>
      <c r="V991" s="1" t="str">
        <f t="shared" si="63"/>
        <v>prod</v>
      </c>
      <c r="W991" s="1" t="str">
        <f t="shared" si="64"/>
        <v>prod</v>
      </c>
      <c r="X991" s="1" t="s">
        <v>6712</v>
      </c>
    </row>
    <row r="992" spans="1:24" x14ac:dyDescent="0.2">
      <c r="A992" t="s">
        <v>5694</v>
      </c>
      <c r="B992" t="s">
        <v>73</v>
      </c>
      <c r="C992" t="s">
        <v>4654</v>
      </c>
      <c r="D992" t="s">
        <v>4655</v>
      </c>
      <c r="E992" t="s">
        <v>6695</v>
      </c>
      <c r="F992" t="s">
        <v>4656</v>
      </c>
      <c r="G992" t="s">
        <v>3502</v>
      </c>
      <c r="H992" t="s">
        <v>4657</v>
      </c>
      <c r="I992" s="1">
        <v>42878</v>
      </c>
      <c r="J992" s="1" t="s">
        <v>6</v>
      </c>
      <c r="K992">
        <v>6</v>
      </c>
      <c r="L992">
        <f t="shared" ca="1" si="61"/>
        <v>84</v>
      </c>
      <c r="M992" t="str" cm="1">
        <f t="array" aca="1" ref="M992" ca="1">INDIRECT(ADDRESS(1+L992,12+K992))</f>
        <v>A01259</v>
      </c>
      <c r="S992" t="s">
        <v>4916</v>
      </c>
      <c r="T992" s="1">
        <f t="shared" si="62"/>
        <v>42878</v>
      </c>
      <c r="U992" s="1">
        <v>42878</v>
      </c>
      <c r="V992" s="1" t="str">
        <f t="shared" si="63"/>
        <v>prod</v>
      </c>
      <c r="W992" s="1" t="str">
        <f t="shared" si="64"/>
        <v>prod</v>
      </c>
      <c r="X992" s="1" t="s">
        <v>6712</v>
      </c>
    </row>
    <row r="993" spans="1:24" x14ac:dyDescent="0.2">
      <c r="A993" t="s">
        <v>5695</v>
      </c>
      <c r="B993" t="s">
        <v>2392</v>
      </c>
      <c r="C993" t="s">
        <v>4658</v>
      </c>
      <c r="D993" t="s">
        <v>4659</v>
      </c>
      <c r="E993" t="s">
        <v>6696</v>
      </c>
      <c r="F993" t="s">
        <v>4660</v>
      </c>
      <c r="G993" t="s">
        <v>213</v>
      </c>
      <c r="H993" t="s">
        <v>4661</v>
      </c>
      <c r="I993" s="1">
        <v>41476</v>
      </c>
      <c r="J993" s="1" t="s">
        <v>6</v>
      </c>
      <c r="K993">
        <v>6</v>
      </c>
      <c r="L993">
        <f t="shared" ca="1" si="61"/>
        <v>82</v>
      </c>
      <c r="M993" t="str" cm="1">
        <f t="array" aca="1" ref="M993" ca="1">INDIRECT(ADDRESS(1+L993,12+K993))</f>
        <v>A01257</v>
      </c>
      <c r="S993" t="s">
        <v>4894</v>
      </c>
      <c r="T993" s="1">
        <f t="shared" si="62"/>
        <v>42121</v>
      </c>
      <c r="U993" s="1">
        <v>42121</v>
      </c>
      <c r="V993" s="1" t="str">
        <f t="shared" si="63"/>
        <v>prod</v>
      </c>
      <c r="W993" s="1" t="str">
        <f t="shared" si="64"/>
        <v>prod</v>
      </c>
      <c r="X993" s="1" t="s">
        <v>6712</v>
      </c>
    </row>
    <row r="994" spans="1:24" x14ac:dyDescent="0.2">
      <c r="A994" t="s">
        <v>5696</v>
      </c>
      <c r="B994" t="s">
        <v>4662</v>
      </c>
      <c r="C994" t="s">
        <v>2362</v>
      </c>
      <c r="D994" t="s">
        <v>4663</v>
      </c>
      <c r="E994" t="s">
        <v>6697</v>
      </c>
      <c r="F994" t="s">
        <v>4664</v>
      </c>
      <c r="G994" t="s">
        <v>89</v>
      </c>
      <c r="H994" t="s">
        <v>4665</v>
      </c>
      <c r="I994" s="1">
        <v>43452</v>
      </c>
      <c r="J994" s="1" t="s">
        <v>6</v>
      </c>
      <c r="K994">
        <v>6</v>
      </c>
      <c r="L994">
        <f t="shared" ca="1" si="61"/>
        <v>53</v>
      </c>
      <c r="M994" t="str" cm="1">
        <f t="array" aca="1" ref="M994" ca="1">INDIRECT(ADDRESS(1+L994,12+K994))</f>
        <v>A01228</v>
      </c>
      <c r="S994" t="s">
        <v>4921</v>
      </c>
      <c r="T994" s="1">
        <f t="shared" si="62"/>
        <v>43452</v>
      </c>
      <c r="U994" s="1">
        <v>43452</v>
      </c>
      <c r="V994" s="1" t="str">
        <f t="shared" si="63"/>
        <v>mark</v>
      </c>
      <c r="W994" s="1" t="str">
        <f t="shared" si="64"/>
        <v>mark</v>
      </c>
      <c r="X994" s="1" t="s">
        <v>6714</v>
      </c>
    </row>
    <row r="995" spans="1:24" x14ac:dyDescent="0.2">
      <c r="A995" t="s">
        <v>5697</v>
      </c>
      <c r="B995" t="s">
        <v>2624</v>
      </c>
      <c r="C995" t="s">
        <v>4666</v>
      </c>
      <c r="D995" t="s">
        <v>4667</v>
      </c>
      <c r="E995" t="s">
        <v>6698</v>
      </c>
      <c r="F995" t="s">
        <v>4668</v>
      </c>
      <c r="G995" t="s">
        <v>729</v>
      </c>
      <c r="H995" t="s">
        <v>4669</v>
      </c>
      <c r="I995" s="1">
        <v>43483</v>
      </c>
      <c r="J995" s="1" t="s">
        <v>6</v>
      </c>
      <c r="K995">
        <v>6</v>
      </c>
      <c r="L995">
        <f t="shared" ca="1" si="61"/>
        <v>118</v>
      </c>
      <c r="M995" t="str" cm="1">
        <f t="array" aca="1" ref="M995" ca="1">INDIRECT(ADDRESS(1+L995,12+K995))</f>
        <v>A01293</v>
      </c>
      <c r="S995" t="s">
        <v>4905</v>
      </c>
      <c r="T995" s="1">
        <f t="shared" si="62"/>
        <v>43483</v>
      </c>
      <c r="U995" s="1">
        <v>43483</v>
      </c>
      <c r="V995" s="1" t="str">
        <f t="shared" si="63"/>
        <v>prod</v>
      </c>
      <c r="W995" s="1" t="str">
        <f t="shared" si="64"/>
        <v>prod</v>
      </c>
      <c r="X995" s="1" t="s">
        <v>6712</v>
      </c>
    </row>
    <row r="996" spans="1:24" x14ac:dyDescent="0.2">
      <c r="A996" t="s">
        <v>5698</v>
      </c>
      <c r="B996" t="s">
        <v>4670</v>
      </c>
      <c r="C996" t="s">
        <v>4671</v>
      </c>
      <c r="D996" t="s">
        <v>4672</v>
      </c>
      <c r="E996" t="s">
        <v>6699</v>
      </c>
      <c r="F996" t="s">
        <v>4673</v>
      </c>
      <c r="G996" t="s">
        <v>337</v>
      </c>
      <c r="H996" t="s">
        <v>4674</v>
      </c>
      <c r="I996" s="1">
        <v>40620</v>
      </c>
      <c r="J996" s="1" t="s">
        <v>6</v>
      </c>
      <c r="K996">
        <v>6</v>
      </c>
      <c r="L996">
        <f t="shared" ca="1" si="61"/>
        <v>123</v>
      </c>
      <c r="M996" t="str" cm="1">
        <f t="array" aca="1" ref="M996" ca="1">INDIRECT(ADDRESS(1+L996,12+K996))</f>
        <v>A01298</v>
      </c>
      <c r="S996" t="s">
        <v>4881</v>
      </c>
      <c r="T996" s="1">
        <f t="shared" si="62"/>
        <v>42973</v>
      </c>
      <c r="U996" s="1">
        <v>42973</v>
      </c>
      <c r="V996" s="1" t="str">
        <f t="shared" si="63"/>
        <v>rnd</v>
      </c>
      <c r="W996" s="1" t="str">
        <f t="shared" si="64"/>
        <v>rnd</v>
      </c>
      <c r="X996" s="1" t="s">
        <v>6713</v>
      </c>
    </row>
    <row r="997" spans="1:24" x14ac:dyDescent="0.2">
      <c r="A997" t="s">
        <v>5699</v>
      </c>
      <c r="B997" t="s">
        <v>4675</v>
      </c>
      <c r="C997" t="s">
        <v>1771</v>
      </c>
      <c r="D997" t="s">
        <v>4676</v>
      </c>
      <c r="E997" t="s">
        <v>6700</v>
      </c>
      <c r="F997" t="s">
        <v>4677</v>
      </c>
      <c r="G997" t="s">
        <v>4320</v>
      </c>
      <c r="H997" t="s">
        <v>4678</v>
      </c>
      <c r="I997" s="1">
        <v>40770</v>
      </c>
      <c r="J997" s="1" t="s">
        <v>6</v>
      </c>
      <c r="K997">
        <v>6</v>
      </c>
      <c r="L997">
        <f t="shared" ref="L997:L1001" ca="1" si="65">CEILING(RAND()*132,1)</f>
        <v>114</v>
      </c>
      <c r="M997" t="str" cm="1">
        <f t="array" aca="1" ref="M997" ca="1">INDIRECT(ADDRESS(1+L997,12+K997))</f>
        <v>A01289</v>
      </c>
      <c r="S997" t="s">
        <v>4881</v>
      </c>
      <c r="T997" s="1">
        <f t="shared" si="62"/>
        <v>42973</v>
      </c>
      <c r="U997" s="1">
        <v>42973</v>
      </c>
      <c r="V997" s="1" t="str">
        <f t="shared" si="63"/>
        <v>rnd</v>
      </c>
      <c r="W997" s="1" t="str">
        <f t="shared" si="64"/>
        <v>rnd</v>
      </c>
      <c r="X997" s="1" t="s">
        <v>6713</v>
      </c>
    </row>
    <row r="998" spans="1:24" x14ac:dyDescent="0.2">
      <c r="A998" t="s">
        <v>5700</v>
      </c>
      <c r="B998" t="s">
        <v>4679</v>
      </c>
      <c r="C998" t="s">
        <v>1760</v>
      </c>
      <c r="D998" t="s">
        <v>4680</v>
      </c>
      <c r="E998" t="s">
        <v>6701</v>
      </c>
      <c r="F998" t="s">
        <v>4681</v>
      </c>
      <c r="G998" t="s">
        <v>4682</v>
      </c>
      <c r="H998" t="s">
        <v>4683</v>
      </c>
      <c r="I998" s="1">
        <v>40576</v>
      </c>
      <c r="J998" s="1" t="s">
        <v>6</v>
      </c>
      <c r="K998">
        <v>6</v>
      </c>
      <c r="L998">
        <f t="shared" ca="1" si="65"/>
        <v>131</v>
      </c>
      <c r="M998" t="str" cm="1">
        <f t="array" aca="1" ref="M998" ca="1">INDIRECT(ADDRESS(1+L998,12+K998))</f>
        <v>A01306</v>
      </c>
      <c r="S998" t="s">
        <v>4930</v>
      </c>
      <c r="T998" s="1">
        <f t="shared" si="62"/>
        <v>42461</v>
      </c>
      <c r="U998" s="1">
        <v>42461</v>
      </c>
      <c r="V998" s="1" t="str">
        <f t="shared" si="63"/>
        <v>prod</v>
      </c>
      <c r="W998" s="1" t="str">
        <f t="shared" si="64"/>
        <v>prod</v>
      </c>
      <c r="X998" s="1" t="s">
        <v>6712</v>
      </c>
    </row>
    <row r="999" spans="1:24" x14ac:dyDescent="0.2">
      <c r="A999" t="s">
        <v>5701</v>
      </c>
      <c r="B999" t="s">
        <v>4684</v>
      </c>
      <c r="C999" t="s">
        <v>1597</v>
      </c>
      <c r="D999" t="s">
        <v>4685</v>
      </c>
      <c r="E999" t="s">
        <v>6702</v>
      </c>
      <c r="F999" t="s">
        <v>4686</v>
      </c>
      <c r="G999" t="s">
        <v>968</v>
      </c>
      <c r="H999" t="s">
        <v>4687</v>
      </c>
      <c r="I999" s="1">
        <v>43195</v>
      </c>
      <c r="J999" s="1" t="s">
        <v>6</v>
      </c>
      <c r="K999">
        <v>6</v>
      </c>
      <c r="L999">
        <f t="shared" ca="1" si="65"/>
        <v>61</v>
      </c>
      <c r="M999" t="str" cm="1">
        <f t="array" aca="1" ref="M999" ca="1">INDIRECT(ADDRESS(1+L999,12+K999))</f>
        <v>A01236</v>
      </c>
      <c r="S999" t="s">
        <v>4930</v>
      </c>
      <c r="T999" s="1">
        <f t="shared" si="62"/>
        <v>43195</v>
      </c>
      <c r="U999" s="1">
        <v>43195</v>
      </c>
      <c r="V999" s="1" t="str">
        <f t="shared" si="63"/>
        <v>prod</v>
      </c>
      <c r="W999" s="1" t="str">
        <f t="shared" si="64"/>
        <v>prod</v>
      </c>
      <c r="X999" s="1" t="s">
        <v>6712</v>
      </c>
    </row>
    <row r="1000" spans="1:24" x14ac:dyDescent="0.2">
      <c r="A1000" t="s">
        <v>5702</v>
      </c>
      <c r="B1000" t="s">
        <v>1647</v>
      </c>
      <c r="C1000" t="s">
        <v>4154</v>
      </c>
      <c r="D1000" t="s">
        <v>4688</v>
      </c>
      <c r="E1000" t="s">
        <v>6703</v>
      </c>
      <c r="F1000" t="s">
        <v>4689</v>
      </c>
      <c r="G1000" t="s">
        <v>818</v>
      </c>
      <c r="H1000" t="s">
        <v>4690</v>
      </c>
      <c r="I1000" s="1">
        <v>40890</v>
      </c>
      <c r="J1000" s="1" t="s">
        <v>6</v>
      </c>
      <c r="K1000">
        <v>6</v>
      </c>
      <c r="L1000">
        <f t="shared" ca="1" si="65"/>
        <v>1</v>
      </c>
      <c r="M1000" t="str" cm="1">
        <f t="array" aca="1" ref="M1000" ca="1">INDIRECT(ADDRESS(1+L1000,12+K1000))</f>
        <v>A01176</v>
      </c>
      <c r="S1000" t="s">
        <v>5000</v>
      </c>
      <c r="T1000" s="1">
        <f t="shared" si="62"/>
        <v>42331</v>
      </c>
      <c r="U1000" s="1">
        <v>42331</v>
      </c>
      <c r="V1000" s="1" t="str">
        <f t="shared" si="63"/>
        <v>prod</v>
      </c>
      <c r="W1000" s="1" t="str">
        <f t="shared" si="64"/>
        <v>prod</v>
      </c>
      <c r="X1000" s="1" t="s">
        <v>6712</v>
      </c>
    </row>
    <row r="1001" spans="1:24" x14ac:dyDescent="0.2">
      <c r="A1001" t="s">
        <v>5703</v>
      </c>
      <c r="B1001" t="s">
        <v>4691</v>
      </c>
      <c r="C1001" t="s">
        <v>449</v>
      </c>
      <c r="D1001" t="s">
        <v>4692</v>
      </c>
      <c r="E1001" t="s">
        <v>6704</v>
      </c>
      <c r="F1001" t="s">
        <v>4693</v>
      </c>
      <c r="G1001" t="s">
        <v>990</v>
      </c>
      <c r="H1001" t="s">
        <v>4694</v>
      </c>
      <c r="I1001" s="1">
        <v>40641</v>
      </c>
      <c r="J1001" s="1">
        <v>43499</v>
      </c>
      <c r="K1001">
        <v>6</v>
      </c>
      <c r="L1001">
        <f t="shared" ca="1" si="65"/>
        <v>2</v>
      </c>
      <c r="M1001" t="str" cm="1">
        <f t="array" aca="1" ref="M1001" ca="1">INDIRECT(ADDRESS(1+L1001,12+K1001))</f>
        <v>A01177</v>
      </c>
      <c r="S1001" t="s">
        <v>4880</v>
      </c>
      <c r="T1001" s="1">
        <f t="shared" si="62"/>
        <v>43221</v>
      </c>
      <c r="U1001" s="1">
        <v>43221</v>
      </c>
      <c r="V1001" s="1" t="str">
        <f t="shared" si="63"/>
        <v>mark</v>
      </c>
      <c r="W1001" s="1" t="str">
        <f t="shared" si="64"/>
        <v>mark</v>
      </c>
      <c r="X1001" s="1" t="s">
        <v>6714</v>
      </c>
    </row>
  </sheetData>
  <autoFilter ref="A1:X1001" xr:uid="{83610A25-4958-514A-908E-E8204B96CAA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2020-09-25T05:59:02Z</dcterms:created>
  <dcterms:modified xsi:type="dcterms:W3CDTF">2020-10-01T05:34:56Z</dcterms:modified>
</cp:coreProperties>
</file>