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Sheet1!$C$1:$C$180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/>
  <c r="A7" s="1"/>
  <c r="A8" s="1"/>
  <c r="A9" s="1"/>
  <c r="A11"/>
  <c r="A12" s="1"/>
  <c r="A13" s="1"/>
  <c r="A14" s="1"/>
  <c r="A16"/>
  <c r="A17" s="1"/>
  <c r="A18" s="1"/>
  <c r="A19" s="1"/>
  <c r="A21"/>
  <c r="A22" s="1"/>
  <c r="A23" s="1"/>
  <c r="A24" s="1"/>
  <c r="A26"/>
  <c r="A27" s="1"/>
  <c r="A28" s="1"/>
  <c r="A29" s="1"/>
  <c r="A31"/>
  <c r="A32" s="1"/>
  <c r="A33" s="1"/>
  <c r="A34" s="1"/>
  <c r="A36"/>
  <c r="A37" s="1"/>
  <c r="A38" s="1"/>
  <c r="A39" s="1"/>
  <c r="A41"/>
  <c r="A42" s="1"/>
  <c r="A43" s="1"/>
  <c r="A44" s="1"/>
  <c r="A46"/>
  <c r="A47" s="1"/>
  <c r="A48" s="1"/>
  <c r="A49" s="1"/>
  <c r="A51"/>
  <c r="A52" s="1"/>
  <c r="A53" s="1"/>
  <c r="A54" s="1"/>
  <c r="A56"/>
  <c r="A57" s="1"/>
  <c r="A58" s="1"/>
  <c r="A59" s="1"/>
  <c r="A61"/>
  <c r="A62" s="1"/>
  <c r="A63" s="1"/>
  <c r="A64" s="1"/>
  <c r="A66"/>
  <c r="A67" s="1"/>
  <c r="A68" s="1"/>
  <c r="A69" s="1"/>
  <c r="A71"/>
  <c r="A72" s="1"/>
  <c r="A73" s="1"/>
  <c r="A74" s="1"/>
  <c r="A76"/>
  <c r="A77" s="1"/>
  <c r="A78" s="1"/>
  <c r="A79" s="1"/>
  <c r="A81"/>
  <c r="A82" s="1"/>
  <c r="A83" s="1"/>
  <c r="A84" s="1"/>
  <c r="A86"/>
  <c r="A87" s="1"/>
  <c r="A88" s="1"/>
  <c r="A89" s="1"/>
  <c r="A91"/>
  <c r="A92" s="1"/>
  <c r="A93" s="1"/>
  <c r="A94" s="1"/>
  <c r="A96"/>
  <c r="A97" s="1"/>
  <c r="A98" s="1"/>
  <c r="A99" s="1"/>
  <c r="A101"/>
  <c r="A102" s="1"/>
  <c r="A103" s="1"/>
  <c r="A104" s="1"/>
  <c r="A106"/>
  <c r="A107" s="1"/>
  <c r="A108" s="1"/>
  <c r="A109" s="1"/>
  <c r="A111"/>
  <c r="A112" s="1"/>
  <c r="A113" s="1"/>
  <c r="A114" s="1"/>
  <c r="A116"/>
  <c r="A117" s="1"/>
  <c r="A118" s="1"/>
  <c r="A119" s="1"/>
  <c r="A121"/>
  <c r="A122" s="1"/>
  <c r="A123" s="1"/>
  <c r="A124" s="1"/>
  <c r="A126"/>
  <c r="A127" s="1"/>
  <c r="A128" s="1"/>
  <c r="A129" s="1"/>
  <c r="A131"/>
  <c r="A132" s="1"/>
  <c r="A133" s="1"/>
  <c r="A134" s="1"/>
  <c r="A136"/>
  <c r="A137" s="1"/>
  <c r="A138" s="1"/>
  <c r="A139" s="1"/>
  <c r="A141"/>
  <c r="A142" s="1"/>
  <c r="A143" s="1"/>
  <c r="A144" s="1"/>
  <c r="A146"/>
  <c r="A147" s="1"/>
  <c r="A148" s="1"/>
  <c r="A149" s="1"/>
  <c r="A151"/>
  <c r="A152" s="1"/>
  <c r="A153" s="1"/>
  <c r="A154" s="1"/>
  <c r="A156"/>
  <c r="A157" s="1"/>
  <c r="A158" s="1"/>
  <c r="A159" s="1"/>
  <c r="A161"/>
  <c r="A162" s="1"/>
  <c r="A163" s="1"/>
  <c r="A164" s="1"/>
  <c r="A166"/>
  <c r="A167" s="1"/>
  <c r="A168" s="1"/>
  <c r="A169" s="1"/>
  <c r="A171"/>
  <c r="A172" s="1"/>
  <c r="A173" s="1"/>
  <c r="A174" s="1"/>
  <c r="A176"/>
  <c r="A177" s="1"/>
  <c r="A178" s="1"/>
  <c r="A179" s="1"/>
  <c r="F14" l="1"/>
  <c r="E14"/>
  <c r="D14"/>
  <c r="F9"/>
  <c r="E9"/>
  <c r="D9"/>
  <c r="G8" s="1"/>
  <c r="H8"/>
  <c r="H7"/>
  <c r="H6"/>
  <c r="G7" l="1"/>
  <c r="H9"/>
  <c r="G6"/>
  <c r="G9" l="1"/>
</calcChain>
</file>

<file path=xl/sharedStrings.xml><?xml version="1.0" encoding="utf-8"?>
<sst xmlns="http://schemas.openxmlformats.org/spreadsheetml/2006/main" count="186" uniqueCount="50">
  <si>
    <t>STATE NAME</t>
  </si>
  <si>
    <t>NO OF SEATS</t>
  </si>
  <si>
    <t>Andhra Pradesh</t>
  </si>
  <si>
    <t>No. Of Women</t>
  </si>
  <si>
    <t>% of elected women</t>
  </si>
  <si>
    <t>CONTESTANTS</t>
  </si>
  <si>
    <t>ELECTED</t>
  </si>
  <si>
    <t>DEPOSITS FORFIETED</t>
  </si>
  <si>
    <t>OVER TOTAL WOMAN CANDIDATES IN THE STATE</t>
  </si>
  <si>
    <t>GEN</t>
  </si>
  <si>
    <t>SC</t>
  </si>
  <si>
    <t>ST</t>
  </si>
  <si>
    <t>STATE TOTAL</t>
  </si>
  <si>
    <t>Arunachal Pradesh</t>
  </si>
  <si>
    <t>Assam</t>
  </si>
  <si>
    <t>Bihar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</si>
  <si>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</si>
  <si>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</si>
  <si>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</si>
  <si>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</si>
  <si>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</si>
  <si>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</si>
  <si>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</si>
  <si>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</si>
  <si>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</si>
  <si>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</si>
  <si>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</si>
  <si>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</si>
  <si>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</si>
  <si>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</si>
  <si>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</si>
  <si>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</si>
  <si>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</si>
  <si>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</si>
  <si>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</si>
  <si>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</si>
  <si>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West Bengal</t>
  </si>
  <si>
    <t>Chhattisgarh</t>
  </si>
  <si>
    <t>Jharkhand</t>
  </si>
  <si>
    <t>Uttarakhand</t>
  </si>
  <si>
    <t>Andaman &amp; Nicobar Islands</t>
  </si>
  <si>
    <t>Chandigarh</t>
  </si>
  <si>
    <t>Dadra &amp; Nagar Haveli</t>
  </si>
  <si>
    <t>Daman &amp; Diu</t>
  </si>
  <si>
    <t>NCT OF Delhi</t>
  </si>
  <si>
    <t>Lakshadweep</t>
  </si>
  <si>
    <t>Puducherry</t>
  </si>
  <si>
    <t>Grand Total</t>
  </si>
  <si>
    <t>OVER TOTAL SEATS IN STATE/UT</t>
  </si>
  <si>
    <t>24.PARTICIPATION OF WOMAN CANDIDATES IN POLL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</si>
</sst>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 applyProtection="1">
      <alignment vertical="top" wrapText="1"/>
    </xf>
    <xf numFmtId="0" fontId="0" fillId="0" borderId="0" xfId="0" applyNumberForma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center" vertical="center"/>
    </xf>
    <xf numFmtId="0" fontId="0" fillId="0" borderId="1" xfId="0" applyBorder="1"/>
    <xf numFmtId="0" fontId="1" fillId="0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180"/>
  <sheetViews>
    <sheetView tabSelected="1" topLeftCell="A4" workbookViewId="0">
      <selection activeCell="J6" sqref="J6"/>
    </sheetView>
  </sheetViews>
  <sheetFormatPr defaultRowHeight="15"/>
  <cols>
    <col min="1" max="1" width="18.42578125" customWidth="1"/>
    <col min="2" max="2" width="14.7109375" customWidth="1"/>
    <col min="3" max="3" width="12.42578125" bestFit="1" customWidth="1"/>
    <col min="4" max="5" width="14.28515625" bestFit="1" customWidth="1"/>
    <col min="6" max="6" width="19.5703125" bestFit="1" customWidth="1"/>
    <col min="7" max="7" width="18.42578125" customWidth="1"/>
    <col min="8" max="8" width="21.28515625" customWidth="1"/>
  </cols>
  <sheetData>
    <row r="1" spans="1:13" ht="21">
      <c r="A1" s="7" t="s">
        <v>49</v>
      </c>
      <c r="B1" s="7"/>
      <c r="C1" s="7"/>
      <c r="D1" s="7"/>
      <c r="E1" s="7"/>
      <c r="F1" s="7"/>
      <c r="G1" s="7"/>
      <c r="H1" s="7"/>
      <c r="I1" s="6"/>
      <c r="J1" s="6"/>
      <c r="K1" s="6"/>
      <c r="L1" s="6"/>
      <c r="M1" s="6"/>
    </row>
    <row r="2" spans="1:13"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8"/>
      <c r="B3" s="8"/>
      <c r="C3" s="8"/>
      <c r="D3" s="9" t="s">
        <v>3</v>
      </c>
      <c r="E3" s="9"/>
      <c r="F3" s="9"/>
      <c r="G3" s="9" t="s">
        <v>4</v>
      </c>
      <c r="H3" s="9"/>
      <c r="I3" s="1"/>
      <c r="J3" s="1"/>
      <c r="K3" s="1"/>
      <c r="L3" s="1"/>
      <c r="M3" s="1"/>
    </row>
    <row r="4" spans="1:13" s="4" customFormat="1" ht="60">
      <c r="A4" s="5" t="s">
        <v>0</v>
      </c>
      <c r="B4" s="5" t="s">
        <v>1</v>
      </c>
      <c r="C4" s="5"/>
      <c r="D4" s="5" t="s">
        <v>5</v>
      </c>
      <c r="E4" s="5" t="s">
        <v>6</v>
      </c>
      <c r="F4" s="5" t="s">
        <v>7</v>
      </c>
      <c r="G4" s="5" t="s">
        <v>8</v>
      </c>
      <c r="H4" s="5" t="s">
        <v>48</v>
      </c>
      <c r="I4" s="3"/>
      <c r="J4" s="3"/>
      <c r="K4" s="3"/>
      <c r="L4" s="3"/>
      <c r="M4" s="3"/>
    </row>
    <row r="5" spans="1:13">
      <c r="A5" s="1" t="s">
        <v>2</v>
      </c>
      <c r="B5" s="1">
        <v>42</v>
      </c>
      <c r="H5" s="1"/>
      <c r="I5" s="1"/>
      <c r="J5" s="1"/>
      <c r="K5" s="1"/>
      <c r="L5" s="1"/>
      <c r="M5" s="1"/>
    </row>
    <row r="6" spans="1:13">
      <c r="A6" s="1" t="str">
        <f t="shared" ref="A6:A9" si="0">A5</f>
        <v>Andhra Pradesh</v>
      </c>
      <c r="B6" s="2"/>
      <c r="C6" s="1" t="s">
        <v>9</v>
      </c>
      <c r="D6" s="1">
        <v>24</v>
      </c>
      <c r="E6" s="1">
        <v>2</v>
      </c>
      <c r="F6" s="1">
        <v>19</v>
      </c>
      <c r="G6" s="1">
        <f>E6*100/D9</f>
        <v>4.6511627906976747</v>
      </c>
      <c r="H6" s="1">
        <f>E6*100/B5</f>
        <v>4.7619047619047619</v>
      </c>
      <c r="I6" s="1"/>
      <c r="J6" s="1"/>
      <c r="K6" s="1"/>
      <c r="L6" s="1"/>
      <c r="M6" s="1"/>
    </row>
    <row r="7" spans="1:13">
      <c r="A7" s="1" t="str">
        <f t="shared" si="0"/>
        <v>Andhra Pradesh</v>
      </c>
      <c r="B7" s="2"/>
      <c r="C7" s="1" t="s">
        <v>10</v>
      </c>
      <c r="D7" s="1">
        <v>10</v>
      </c>
      <c r="E7" s="1">
        <v>0</v>
      </c>
      <c r="F7" s="1">
        <v>9</v>
      </c>
      <c r="G7" s="1">
        <f>E7*100/D9</f>
        <v>0</v>
      </c>
      <c r="H7" s="1">
        <f>E7*100/B5</f>
        <v>0</v>
      </c>
      <c r="I7" s="1"/>
      <c r="J7" s="1"/>
      <c r="K7" s="1"/>
      <c r="L7" s="1"/>
      <c r="M7" s="1"/>
    </row>
    <row r="8" spans="1:13">
      <c r="A8" s="1" t="str">
        <f t="shared" si="0"/>
        <v>Andhra Pradesh</v>
      </c>
      <c r="B8" s="2"/>
      <c r="C8" s="1" t="s">
        <v>11</v>
      </c>
      <c r="D8" s="1">
        <v>9</v>
      </c>
      <c r="E8" s="1">
        <v>1</v>
      </c>
      <c r="F8" s="1">
        <v>7</v>
      </c>
      <c r="G8" s="1">
        <f>E8*100/D9</f>
        <v>2.3255813953488373</v>
      </c>
      <c r="H8" s="1">
        <f>E8*100/B5</f>
        <v>2.3809523809523809</v>
      </c>
      <c r="I8" s="1"/>
      <c r="J8" s="1"/>
      <c r="K8" s="1"/>
      <c r="L8" s="1"/>
      <c r="M8" s="1"/>
    </row>
    <row r="9" spans="1:13">
      <c r="A9" s="1" t="str">
        <f t="shared" si="0"/>
        <v>Andhra Pradesh</v>
      </c>
      <c r="B9" s="2"/>
      <c r="C9" s="1" t="s">
        <v>12</v>
      </c>
      <c r="D9" s="1">
        <f>SUM(D6:D8)</f>
        <v>43</v>
      </c>
      <c r="E9" s="1">
        <f>SUM(E6:E8)</f>
        <v>3</v>
      </c>
      <c r="F9" s="1">
        <f>SUM(F6:F8)</f>
        <v>35</v>
      </c>
      <c r="G9" s="1">
        <f>SUM(G6:G8)</f>
        <v>6.9767441860465116</v>
      </c>
      <c r="H9" s="1">
        <f>SUM(H6:H8)</f>
        <v>7.1428571428571423</v>
      </c>
      <c r="I9" s="1"/>
      <c r="J9" s="1"/>
      <c r="K9" s="1"/>
      <c r="L9" s="1"/>
      <c r="M9" s="1"/>
    </row>
    <row r="10" spans="1:13">
      <c r="A10" s="1" t="s">
        <v>13</v>
      </c>
      <c r="B10" s="1">
        <v>2</v>
      </c>
    </row>
    <row r="11" spans="1:13">
      <c r="A11" t="str">
        <f t="shared" ref="A11:A14" si="1">A10</f>
        <v>Arunachal Pradesh</v>
      </c>
      <c r="C11" s="1" t="s">
        <v>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13">
      <c r="A12" t="str">
        <f t="shared" si="1"/>
        <v>Arunachal Pradesh</v>
      </c>
      <c r="C12" s="1" t="s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13">
      <c r="A13" t="str">
        <f t="shared" si="1"/>
        <v>Arunachal Pradesh</v>
      </c>
      <c r="C13" s="1" t="s">
        <v>11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13">
      <c r="A14" t="str">
        <f t="shared" si="1"/>
        <v>Arunachal Pradesh</v>
      </c>
      <c r="C14" s="1" t="s">
        <v>12</v>
      </c>
      <c r="D14" s="1">
        <f>SUM(D11:D13)</f>
        <v>0</v>
      </c>
      <c r="E14" s="1">
        <f>SUM(E11:E13)</f>
        <v>0</v>
      </c>
      <c r="F14" s="1">
        <f>SUM(F11:F13)</f>
        <v>0</v>
      </c>
      <c r="G14" s="1">
        <v>0</v>
      </c>
      <c r="H14" s="1">
        <v>0</v>
      </c>
    </row>
    <row r="15" spans="1:13">
      <c r="A15" s="1" t="s">
        <v>14</v>
      </c>
      <c r="B15" s="1">
        <v>14</v>
      </c>
    </row>
    <row r="16" spans="1:13">
      <c r="A16" t="str">
        <f t="shared" ref="A16:A19" si="2">A15</f>
        <v>Assam</v>
      </c>
      <c r="C16" s="1" t="s">
        <v>9</v>
      </c>
      <c r="D16" s="1">
        <v>15</v>
      </c>
      <c r="E16" s="1">
        <v>2</v>
      </c>
      <c r="F16" s="1">
        <v>11</v>
      </c>
      <c r="G16" s="1">
        <v>12.5</v>
      </c>
      <c r="H16" s="1">
        <v>14.285714285714286</v>
      </c>
    </row>
    <row r="17" spans="1:8">
      <c r="A17" t="str">
        <f t="shared" si="2"/>
        <v>Assam</v>
      </c>
      <c r="C17" s="1" t="s">
        <v>10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>
      <c r="A18" t="str">
        <f t="shared" si="2"/>
        <v>Assam</v>
      </c>
      <c r="C18" s="1" t="s">
        <v>11</v>
      </c>
      <c r="D18" s="1">
        <v>1</v>
      </c>
      <c r="E18" s="1">
        <v>0</v>
      </c>
      <c r="F18" s="1">
        <v>1</v>
      </c>
      <c r="G18" s="1">
        <v>0</v>
      </c>
      <c r="H18" s="1">
        <v>0</v>
      </c>
    </row>
    <row r="19" spans="1:8">
      <c r="A19" t="str">
        <f t="shared" si="2"/>
        <v>Assam</v>
      </c>
      <c r="C19" s="1" t="s">
        <v>12</v>
      </c>
      <c r="D19" s="1">
        <v>16</v>
      </c>
      <c r="E19" s="1">
        <v>2</v>
      </c>
      <c r="F19" s="1">
        <v>12</v>
      </c>
      <c r="G19" s="1">
        <v>12.5</v>
      </c>
      <c r="H19" s="1">
        <v>14.285714285714286</v>
      </c>
    </row>
    <row r="20" spans="1:8">
      <c r="A20" s="1" t="s">
        <v>15</v>
      </c>
      <c r="B20" s="1">
        <v>40</v>
      </c>
    </row>
    <row r="21" spans="1:8">
      <c r="A21" t="str">
        <f t="shared" ref="A21:A24" si="3">A20</f>
        <v>Bihar</v>
      </c>
      <c r="C21" t="s">
        <v>9</v>
      </c>
      <c r="D21">
        <v>37</v>
      </c>
      <c r="E21">
        <v>3</v>
      </c>
      <c r="F21">
        <v>28</v>
      </c>
      <c r="G21">
        <v>6.3829787234042552</v>
      </c>
      <c r="H21">
        <v>7.5</v>
      </c>
    </row>
    <row r="22" spans="1:8">
      <c r="A22" t="str">
        <f t="shared" si="3"/>
        <v>Bihar</v>
      </c>
      <c r="C22" t="s">
        <v>10</v>
      </c>
      <c r="D22">
        <v>9</v>
      </c>
      <c r="E22">
        <v>0</v>
      </c>
      <c r="F22">
        <v>7</v>
      </c>
      <c r="G22">
        <v>0</v>
      </c>
      <c r="H22">
        <v>0</v>
      </c>
    </row>
    <row r="23" spans="1:8">
      <c r="A23" t="str">
        <f t="shared" si="3"/>
        <v>Bihar</v>
      </c>
      <c r="C23" t="s">
        <v>11</v>
      </c>
      <c r="D23">
        <v>1</v>
      </c>
      <c r="E23">
        <v>0</v>
      </c>
      <c r="F23">
        <v>1</v>
      </c>
      <c r="G23">
        <v>0</v>
      </c>
      <c r="H23">
        <v>0</v>
      </c>
    </row>
    <row r="24" spans="1:8">
      <c r="A24" t="str">
        <f t="shared" si="3"/>
        <v>Bihar</v>
      </c>
      <c r="C24" t="s">
        <v>12</v>
      </c>
      <c r="D24">
        <v>47</v>
      </c>
      <c r="E24">
        <v>3</v>
      </c>
      <c r="F24">
        <v>36</v>
      </c>
      <c r="G24">
        <v>6.3829787234042552</v>
      </c>
      <c r="H24">
        <v>7.5</v>
      </c>
    </row>
    <row r="25" spans="1:8">
      <c r="A25" s="1" t="s">
        <v>16</v>
      </c>
      <c r="B25" s="1">
        <v>2</v>
      </c>
    </row>
    <row r="26" spans="1:8">
      <c r="A26" t="str">
        <f t="shared" ref="A26:A29" si="4">A25</f>
        <v>Goa</v>
      </c>
      <c r="C26" t="s">
        <v>9</v>
      </c>
      <c r="D26">
        <v>2</v>
      </c>
      <c r="E26">
        <v>0</v>
      </c>
      <c r="F26">
        <v>2</v>
      </c>
      <c r="G26">
        <v>0</v>
      </c>
      <c r="H26">
        <v>0</v>
      </c>
    </row>
    <row r="27" spans="1:8">
      <c r="A27" t="str">
        <f t="shared" si="4"/>
        <v>Goa</v>
      </c>
      <c r="C27" t="s">
        <v>10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tr">
        <f t="shared" si="4"/>
        <v>Goa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t="str">
        <f t="shared" si="4"/>
        <v>Goa</v>
      </c>
      <c r="C29" t="s">
        <v>12</v>
      </c>
      <c r="D29">
        <v>2</v>
      </c>
      <c r="E29">
        <v>0</v>
      </c>
      <c r="F29">
        <v>2</v>
      </c>
      <c r="G29">
        <v>0</v>
      </c>
      <c r="H29">
        <v>0</v>
      </c>
    </row>
    <row r="30" spans="1:8">
      <c r="A30" s="1" t="s">
        <v>17</v>
      </c>
      <c r="B30" s="1">
        <v>26</v>
      </c>
    </row>
    <row r="31" spans="1:8">
      <c r="A31" t="str">
        <f t="shared" ref="A31:A34" si="5">A30</f>
        <v>Gujarat</v>
      </c>
      <c r="C31" t="s">
        <v>9</v>
      </c>
      <c r="D31">
        <v>11</v>
      </c>
      <c r="E31">
        <v>4</v>
      </c>
      <c r="F31">
        <v>7</v>
      </c>
      <c r="G31">
        <v>25</v>
      </c>
      <c r="H31">
        <v>15.384615384615385</v>
      </c>
    </row>
    <row r="32" spans="1:8">
      <c r="A32" t="str">
        <f t="shared" si="5"/>
        <v>Gujarat</v>
      </c>
      <c r="C32" t="s">
        <v>10</v>
      </c>
      <c r="D32">
        <v>2</v>
      </c>
      <c r="E32">
        <v>0</v>
      </c>
      <c r="F32">
        <v>2</v>
      </c>
      <c r="G32">
        <v>0</v>
      </c>
      <c r="H32">
        <v>0</v>
      </c>
    </row>
    <row r="33" spans="1:8">
      <c r="A33" t="str">
        <f t="shared" si="5"/>
        <v>Gujarat</v>
      </c>
      <c r="C33" t="s">
        <v>11</v>
      </c>
      <c r="D33">
        <v>3</v>
      </c>
      <c r="E33">
        <v>0</v>
      </c>
      <c r="F33">
        <v>2</v>
      </c>
      <c r="G33">
        <v>0</v>
      </c>
      <c r="H33">
        <v>0</v>
      </c>
    </row>
    <row r="34" spans="1:8">
      <c r="A34" t="str">
        <f t="shared" si="5"/>
        <v>Gujarat</v>
      </c>
      <c r="C34" t="s">
        <v>12</v>
      </c>
      <c r="D34">
        <v>16</v>
      </c>
      <c r="E34">
        <v>4</v>
      </c>
      <c r="F34">
        <v>11</v>
      </c>
      <c r="G34">
        <v>25</v>
      </c>
      <c r="H34">
        <v>15.384615384615385</v>
      </c>
    </row>
    <row r="35" spans="1:8">
      <c r="A35" s="1" t="s">
        <v>18</v>
      </c>
      <c r="B35" s="1">
        <v>10</v>
      </c>
    </row>
    <row r="36" spans="1:8">
      <c r="A36" t="str">
        <f t="shared" ref="A36:A39" si="6">A35</f>
        <v>Haryana</v>
      </c>
      <c r="C36" t="s">
        <v>9</v>
      </c>
      <c r="D36">
        <v>7</v>
      </c>
      <c r="E36">
        <v>0</v>
      </c>
      <c r="F36">
        <v>6</v>
      </c>
      <c r="G36">
        <v>0</v>
      </c>
      <c r="H36">
        <v>0</v>
      </c>
    </row>
    <row r="37" spans="1:8">
      <c r="A37" t="str">
        <f t="shared" si="6"/>
        <v>Haryana</v>
      </c>
      <c r="C37" t="s">
        <v>10</v>
      </c>
      <c r="D37">
        <v>4</v>
      </c>
      <c r="E37">
        <v>0</v>
      </c>
      <c r="F37">
        <v>4</v>
      </c>
      <c r="G37">
        <v>0</v>
      </c>
      <c r="H37">
        <v>0</v>
      </c>
    </row>
    <row r="38" spans="1:8">
      <c r="A38" t="str">
        <f t="shared" si="6"/>
        <v>Haryana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t="str">
        <f t="shared" si="6"/>
        <v>Haryana</v>
      </c>
      <c r="C39" t="s">
        <v>12</v>
      </c>
      <c r="D39">
        <v>11</v>
      </c>
      <c r="E39">
        <v>0</v>
      </c>
      <c r="F39">
        <v>10</v>
      </c>
      <c r="G39">
        <v>0</v>
      </c>
      <c r="H39">
        <v>0</v>
      </c>
    </row>
    <row r="40" spans="1:8">
      <c r="A40" s="1" t="s">
        <v>19</v>
      </c>
      <c r="B40" s="1">
        <v>4</v>
      </c>
    </row>
    <row r="41" spans="1:8">
      <c r="A41" t="str">
        <f t="shared" ref="A41:A44" si="7">A40</f>
        <v>Himachal Pradesh</v>
      </c>
      <c r="C41" t="s">
        <v>9</v>
      </c>
      <c r="D41">
        <v>5</v>
      </c>
      <c r="E41">
        <v>0</v>
      </c>
      <c r="F41">
        <v>4</v>
      </c>
      <c r="G41">
        <v>0</v>
      </c>
      <c r="H41">
        <v>0</v>
      </c>
    </row>
    <row r="42" spans="1:8">
      <c r="A42" t="str">
        <f t="shared" si="7"/>
        <v>Himachal Pradesh</v>
      </c>
      <c r="C42" t="s">
        <v>10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tr">
        <f t="shared" si="7"/>
        <v>Himachal Pradesh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t="str">
        <f t="shared" si="7"/>
        <v>Himachal Pradesh</v>
      </c>
      <c r="C44" t="s">
        <v>12</v>
      </c>
      <c r="D44">
        <v>5</v>
      </c>
      <c r="E44">
        <v>0</v>
      </c>
      <c r="F44">
        <v>4</v>
      </c>
      <c r="G44">
        <v>0</v>
      </c>
      <c r="H44">
        <v>0</v>
      </c>
    </row>
    <row r="45" spans="1:8">
      <c r="A45" s="1" t="s">
        <v>20</v>
      </c>
      <c r="B45" s="1">
        <v>6</v>
      </c>
    </row>
    <row r="46" spans="1:8">
      <c r="A46" t="str">
        <f t="shared" ref="A46:A49" si="8">A45</f>
        <v>Jammu &amp; Kashmir</v>
      </c>
      <c r="C46" t="s">
        <v>9</v>
      </c>
      <c r="D46">
        <v>2</v>
      </c>
      <c r="E46">
        <v>1</v>
      </c>
      <c r="F46">
        <v>1</v>
      </c>
      <c r="G46">
        <v>33.333333333333336</v>
      </c>
      <c r="H46">
        <v>16.666666666666668</v>
      </c>
    </row>
    <row r="47" spans="1:8">
      <c r="A47" t="str">
        <f t="shared" si="8"/>
        <v>Jammu &amp; Kashmir</v>
      </c>
      <c r="C47" t="s">
        <v>10</v>
      </c>
      <c r="D47">
        <v>1</v>
      </c>
      <c r="E47">
        <v>0</v>
      </c>
      <c r="F47">
        <v>1</v>
      </c>
      <c r="G47">
        <v>0</v>
      </c>
      <c r="H47">
        <v>0</v>
      </c>
    </row>
    <row r="48" spans="1:8">
      <c r="A48" t="str">
        <f t="shared" si="8"/>
        <v>Jammu &amp; Kashmir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tr">
        <f t="shared" si="8"/>
        <v>Jammu &amp; Kashmir</v>
      </c>
      <c r="C49" t="s">
        <v>12</v>
      </c>
      <c r="D49">
        <v>3</v>
      </c>
      <c r="E49">
        <v>1</v>
      </c>
      <c r="F49">
        <v>2</v>
      </c>
      <c r="G49">
        <v>33.333333333333336</v>
      </c>
      <c r="H49">
        <v>16.666666666666668</v>
      </c>
    </row>
    <row r="50" spans="1:8">
      <c r="A50" s="1" t="s">
        <v>21</v>
      </c>
      <c r="B50" s="1">
        <v>28</v>
      </c>
    </row>
    <row r="51" spans="1:8">
      <c r="A51" t="str">
        <f t="shared" ref="A51:A54" si="9">A50</f>
        <v>Karnataka</v>
      </c>
      <c r="C51" t="s">
        <v>9</v>
      </c>
      <c r="D51">
        <v>18</v>
      </c>
      <c r="E51">
        <v>1</v>
      </c>
      <c r="F51">
        <v>14</v>
      </c>
      <c r="G51">
        <v>5</v>
      </c>
      <c r="H51">
        <v>3.5714285714285716</v>
      </c>
    </row>
    <row r="52" spans="1:8">
      <c r="A52" t="str">
        <f t="shared" si="9"/>
        <v>Karnataka</v>
      </c>
      <c r="C52" t="s">
        <v>10</v>
      </c>
      <c r="D52">
        <v>2</v>
      </c>
      <c r="E52">
        <v>0</v>
      </c>
      <c r="F52">
        <v>2</v>
      </c>
      <c r="G52">
        <v>0</v>
      </c>
      <c r="H52">
        <v>0</v>
      </c>
    </row>
    <row r="53" spans="1:8">
      <c r="A53" t="str">
        <f t="shared" si="9"/>
        <v>Karnataka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tr">
        <f t="shared" si="9"/>
        <v>Karnataka</v>
      </c>
      <c r="C54" t="s">
        <v>12</v>
      </c>
      <c r="D54">
        <v>20</v>
      </c>
      <c r="E54">
        <v>1</v>
      </c>
      <c r="F54">
        <v>16</v>
      </c>
      <c r="G54">
        <v>5</v>
      </c>
      <c r="H54">
        <v>3.5714285714285716</v>
      </c>
    </row>
    <row r="55" spans="1:8">
      <c r="A55" s="1" t="s">
        <v>22</v>
      </c>
      <c r="B55" s="1">
        <v>20</v>
      </c>
    </row>
    <row r="56" spans="1:8">
      <c r="A56" t="str">
        <f t="shared" ref="A56:A59" si="10">A55</f>
        <v>Kerala</v>
      </c>
      <c r="C56" t="s">
        <v>9</v>
      </c>
      <c r="D56">
        <v>21</v>
      </c>
      <c r="E56">
        <v>1</v>
      </c>
      <c r="F56">
        <v>18</v>
      </c>
      <c r="G56">
        <v>3.7037037037037037</v>
      </c>
      <c r="H56">
        <v>5</v>
      </c>
    </row>
    <row r="57" spans="1:8">
      <c r="A57" t="str">
        <f t="shared" si="10"/>
        <v>Kerala</v>
      </c>
      <c r="C57" t="s">
        <v>10</v>
      </c>
      <c r="D57">
        <v>6</v>
      </c>
      <c r="E57">
        <v>0</v>
      </c>
      <c r="F57">
        <v>5</v>
      </c>
      <c r="G57">
        <v>0</v>
      </c>
      <c r="H57">
        <v>0</v>
      </c>
    </row>
    <row r="58" spans="1:8">
      <c r="A58" t="str">
        <f t="shared" si="10"/>
        <v>Kerala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ht="15.75" customHeight="1">
      <c r="A59" t="str">
        <f t="shared" si="10"/>
        <v>Kerala</v>
      </c>
      <c r="C59" t="s">
        <v>12</v>
      </c>
      <c r="D59">
        <v>27</v>
      </c>
      <c r="E59">
        <v>1</v>
      </c>
      <c r="F59">
        <v>23</v>
      </c>
      <c r="G59">
        <v>3.7037037037037037</v>
      </c>
      <c r="H59">
        <v>5</v>
      </c>
    </row>
    <row r="60" spans="1:8">
      <c r="A60" s="1" t="s">
        <v>23</v>
      </c>
      <c r="B60" s="1">
        <v>29</v>
      </c>
    </row>
    <row r="61" spans="1:8">
      <c r="A61" t="str">
        <f t="shared" ref="A61:A64" si="11">A60</f>
        <v>Madhya Pradesh</v>
      </c>
      <c r="C61" t="s">
        <v>9</v>
      </c>
      <c r="D61">
        <v>23</v>
      </c>
      <c r="E61">
        <v>3</v>
      </c>
      <c r="F61">
        <v>18</v>
      </c>
      <c r="G61">
        <v>8.1081081081081088</v>
      </c>
      <c r="H61">
        <v>10.344827586206897</v>
      </c>
    </row>
    <row r="62" spans="1:8">
      <c r="A62" t="str">
        <f t="shared" si="11"/>
        <v>Madhya Pradesh</v>
      </c>
      <c r="C62" t="s">
        <v>10</v>
      </c>
      <c r="D62">
        <v>5</v>
      </c>
      <c r="E62">
        <v>0</v>
      </c>
      <c r="F62">
        <v>4</v>
      </c>
      <c r="G62">
        <v>0</v>
      </c>
      <c r="H62">
        <v>0</v>
      </c>
    </row>
    <row r="63" spans="1:8">
      <c r="A63" t="str">
        <f t="shared" si="11"/>
        <v>Madhya Pradesh</v>
      </c>
      <c r="C63" t="s">
        <v>11</v>
      </c>
      <c r="D63">
        <v>9</v>
      </c>
      <c r="E63">
        <v>2</v>
      </c>
      <c r="F63">
        <v>6</v>
      </c>
      <c r="G63">
        <v>5.4054054054054053</v>
      </c>
      <c r="H63">
        <v>6.8965517241379306</v>
      </c>
    </row>
    <row r="64" spans="1:8">
      <c r="A64" t="str">
        <f t="shared" si="11"/>
        <v>Madhya Pradesh</v>
      </c>
      <c r="C64" t="s">
        <v>12</v>
      </c>
      <c r="D64">
        <v>37</v>
      </c>
      <c r="E64">
        <v>5</v>
      </c>
      <c r="F64">
        <v>28</v>
      </c>
      <c r="G64">
        <v>13.513513513513514</v>
      </c>
      <c r="H64">
        <v>17.241379310344826</v>
      </c>
    </row>
    <row r="65" spans="1:8">
      <c r="A65" s="1" t="s">
        <v>24</v>
      </c>
      <c r="B65" s="1">
        <v>48</v>
      </c>
    </row>
    <row r="66" spans="1:8">
      <c r="A66" t="str">
        <f t="shared" ref="A66:A69" si="12">A65</f>
        <v>Maharashtra</v>
      </c>
      <c r="C66" t="s">
        <v>9</v>
      </c>
      <c r="D66">
        <v>41</v>
      </c>
      <c r="E66">
        <v>4</v>
      </c>
      <c r="F66">
        <v>36</v>
      </c>
      <c r="G66">
        <v>5.7971014492753623</v>
      </c>
      <c r="H66">
        <v>8.3333333333333339</v>
      </c>
    </row>
    <row r="67" spans="1:8">
      <c r="A67" t="str">
        <f t="shared" si="12"/>
        <v>Maharashtra</v>
      </c>
      <c r="C67" t="s">
        <v>10</v>
      </c>
      <c r="D67">
        <v>25</v>
      </c>
      <c r="E67">
        <v>0</v>
      </c>
      <c r="F67">
        <v>24</v>
      </c>
      <c r="G67">
        <v>0</v>
      </c>
      <c r="H67">
        <v>0</v>
      </c>
    </row>
    <row r="68" spans="1:8">
      <c r="A68" t="str">
        <f t="shared" si="12"/>
        <v>Maharashtra</v>
      </c>
      <c r="C68" t="s">
        <v>11</v>
      </c>
      <c r="D68">
        <v>3</v>
      </c>
      <c r="E68">
        <v>1</v>
      </c>
      <c r="F68">
        <v>1</v>
      </c>
      <c r="G68">
        <v>1.4492753623188406</v>
      </c>
      <c r="H68">
        <v>2.0833333333333335</v>
      </c>
    </row>
    <row r="69" spans="1:8">
      <c r="A69" t="str">
        <f t="shared" si="12"/>
        <v>Maharashtra</v>
      </c>
      <c r="C69" t="s">
        <v>12</v>
      </c>
      <c r="D69">
        <v>69</v>
      </c>
      <c r="E69">
        <v>5</v>
      </c>
      <c r="F69">
        <v>61</v>
      </c>
      <c r="G69">
        <v>7.2463768115942031</v>
      </c>
      <c r="H69">
        <v>10.416666666666668</v>
      </c>
    </row>
    <row r="70" spans="1:8">
      <c r="A70" s="1" t="s">
        <v>25</v>
      </c>
      <c r="B70" s="1">
        <v>2</v>
      </c>
    </row>
    <row r="71" spans="1:8">
      <c r="A71" t="str">
        <f t="shared" ref="A71:A74" si="13">A70</f>
        <v>Manipur</v>
      </c>
      <c r="C71" t="s">
        <v>9</v>
      </c>
      <c r="D71">
        <v>1</v>
      </c>
      <c r="E71">
        <v>0</v>
      </c>
      <c r="F71">
        <v>1</v>
      </c>
      <c r="G71">
        <v>0</v>
      </c>
      <c r="H71">
        <v>0</v>
      </c>
    </row>
    <row r="72" spans="1:8">
      <c r="A72" t="str">
        <f t="shared" si="13"/>
        <v>Manipur</v>
      </c>
      <c r="C72" t="s">
        <v>10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tr">
        <f t="shared" si="13"/>
        <v>Manipur</v>
      </c>
      <c r="C73" t="s">
        <v>11</v>
      </c>
      <c r="D73">
        <v>1</v>
      </c>
      <c r="E73">
        <v>0</v>
      </c>
      <c r="F73">
        <v>1</v>
      </c>
      <c r="G73">
        <v>0</v>
      </c>
      <c r="H73">
        <v>0</v>
      </c>
    </row>
    <row r="74" spans="1:8">
      <c r="A74" t="str">
        <f t="shared" si="13"/>
        <v>Manipur</v>
      </c>
      <c r="C74" t="s">
        <v>12</v>
      </c>
      <c r="D74">
        <v>2</v>
      </c>
      <c r="E74">
        <v>0</v>
      </c>
      <c r="F74">
        <v>2</v>
      </c>
      <c r="G74">
        <v>0</v>
      </c>
      <c r="H74">
        <v>0</v>
      </c>
    </row>
    <row r="75" spans="1:8">
      <c r="A75" s="1" t="s">
        <v>26</v>
      </c>
      <c r="B75" s="1">
        <v>2</v>
      </c>
    </row>
    <row r="76" spans="1:8">
      <c r="A76" t="str">
        <f t="shared" ref="A76:A79" si="14">A75</f>
        <v>Meghalaya</v>
      </c>
      <c r="C76" t="s">
        <v>9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t="str">
        <f t="shared" si="14"/>
        <v>Meghalaya</v>
      </c>
      <c r="C77" t="s">
        <v>10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t="str">
        <f t="shared" si="14"/>
        <v>Meghalaya</v>
      </c>
      <c r="C78" t="s">
        <v>11</v>
      </c>
      <c r="D78">
        <v>1</v>
      </c>
      <c r="E78">
        <v>0</v>
      </c>
      <c r="F78">
        <v>1</v>
      </c>
      <c r="G78">
        <v>0</v>
      </c>
      <c r="H78">
        <v>0</v>
      </c>
    </row>
    <row r="79" spans="1:8">
      <c r="A79" t="str">
        <f t="shared" si="14"/>
        <v>Meghalaya</v>
      </c>
      <c r="C79" t="s">
        <v>12</v>
      </c>
      <c r="D79">
        <v>1</v>
      </c>
      <c r="E79">
        <v>0</v>
      </c>
      <c r="F79">
        <v>1</v>
      </c>
      <c r="G79">
        <v>0</v>
      </c>
      <c r="H79">
        <v>0</v>
      </c>
    </row>
    <row r="80" spans="1:8">
      <c r="A80" s="1" t="s">
        <v>27</v>
      </c>
      <c r="B80" s="1">
        <v>1</v>
      </c>
    </row>
    <row r="81" spans="1:8">
      <c r="A81" t="str">
        <f t="shared" ref="A81:A84" si="15">A80</f>
        <v>Mizoram</v>
      </c>
      <c r="C81" t="s">
        <v>9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t="str">
        <f t="shared" si="15"/>
        <v>Mizoram</v>
      </c>
      <c r="C82" t="s">
        <v>10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tr">
        <f t="shared" si="15"/>
        <v>Mizoram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t="str">
        <f t="shared" si="15"/>
        <v>Mizoram</v>
      </c>
      <c r="C84" t="s">
        <v>12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 t="s">
        <v>28</v>
      </c>
      <c r="B85" s="1">
        <v>1</v>
      </c>
    </row>
    <row r="86" spans="1:8">
      <c r="A86" t="str">
        <f t="shared" ref="A86:A89" si="16">A85</f>
        <v>Nagaland</v>
      </c>
      <c r="C86" t="s">
        <v>9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tr">
        <f t="shared" si="16"/>
        <v>Nagaland</v>
      </c>
      <c r="C87" t="s">
        <v>10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t="str">
        <f t="shared" si="16"/>
        <v>Nagaland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t="str">
        <f t="shared" si="16"/>
        <v>Nagaland</v>
      </c>
      <c r="C89" t="s">
        <v>12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 t="s">
        <v>29</v>
      </c>
      <c r="B90" s="1">
        <v>21</v>
      </c>
    </row>
    <row r="91" spans="1:8">
      <c r="A91" t="str">
        <f t="shared" ref="A91:A94" si="17">A90</f>
        <v>Odisha</v>
      </c>
      <c r="C91" t="s">
        <v>9</v>
      </c>
      <c r="D91">
        <v>7</v>
      </c>
      <c r="E91">
        <v>0</v>
      </c>
      <c r="F91">
        <v>4</v>
      </c>
      <c r="G91">
        <v>0</v>
      </c>
      <c r="H91">
        <v>0</v>
      </c>
    </row>
    <row r="92" spans="1:8">
      <c r="A92" t="str">
        <f t="shared" si="17"/>
        <v>Odisha</v>
      </c>
      <c r="C92" t="s">
        <v>10</v>
      </c>
      <c r="D92">
        <v>5</v>
      </c>
      <c r="E92">
        <v>1</v>
      </c>
      <c r="F92">
        <v>4</v>
      </c>
      <c r="G92">
        <v>5.882352941176471</v>
      </c>
      <c r="H92">
        <v>4.7619047619047619</v>
      </c>
    </row>
    <row r="93" spans="1:8">
      <c r="A93" t="str">
        <f t="shared" si="17"/>
        <v>Odisha</v>
      </c>
      <c r="C93" t="s">
        <v>11</v>
      </c>
      <c r="D93">
        <v>5</v>
      </c>
      <c r="E93">
        <v>1</v>
      </c>
      <c r="F93">
        <v>4</v>
      </c>
      <c r="G93">
        <v>5.882352941176471</v>
      </c>
      <c r="H93">
        <v>4.7619047619047619</v>
      </c>
    </row>
    <row r="94" spans="1:8">
      <c r="A94" t="str">
        <f t="shared" si="17"/>
        <v>Odisha</v>
      </c>
      <c r="C94" t="s">
        <v>12</v>
      </c>
      <c r="D94">
        <v>17</v>
      </c>
      <c r="E94">
        <v>2</v>
      </c>
      <c r="F94">
        <v>12</v>
      </c>
      <c r="G94">
        <v>11.764705882352942</v>
      </c>
      <c r="H94">
        <v>9.5238095238095237</v>
      </c>
    </row>
    <row r="95" spans="1:8">
      <c r="A95" s="1" t="s">
        <v>30</v>
      </c>
      <c r="B95" s="1">
        <v>13</v>
      </c>
    </row>
    <row r="96" spans="1:8">
      <c r="A96" t="str">
        <f t="shared" ref="A96:A99" si="18">A95</f>
        <v>Punjab</v>
      </c>
      <c r="C96" t="s">
        <v>9</v>
      </c>
      <c r="D96">
        <v>8</v>
      </c>
      <c r="E96">
        <v>1</v>
      </c>
      <c r="F96">
        <v>5</v>
      </c>
      <c r="G96">
        <v>5</v>
      </c>
      <c r="H96">
        <v>7.6923076923076925</v>
      </c>
    </row>
    <row r="97" spans="1:8">
      <c r="A97" t="str">
        <f t="shared" si="18"/>
        <v>Punjab</v>
      </c>
      <c r="C97" t="s">
        <v>10</v>
      </c>
      <c r="D97">
        <v>12</v>
      </c>
      <c r="E97">
        <v>0</v>
      </c>
      <c r="F97">
        <v>9</v>
      </c>
      <c r="G97">
        <v>0</v>
      </c>
      <c r="H97">
        <v>0</v>
      </c>
    </row>
    <row r="98" spans="1:8">
      <c r="A98" t="str">
        <f t="shared" si="18"/>
        <v>Punjab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tr">
        <f t="shared" si="18"/>
        <v>Punjab</v>
      </c>
      <c r="C99" t="s">
        <v>12</v>
      </c>
      <c r="D99">
        <v>20</v>
      </c>
      <c r="E99">
        <v>1</v>
      </c>
      <c r="F99">
        <v>14</v>
      </c>
      <c r="G99">
        <v>5</v>
      </c>
      <c r="H99">
        <v>7.6923076923076925</v>
      </c>
    </row>
    <row r="100" spans="1:8">
      <c r="A100" s="1" t="s">
        <v>31</v>
      </c>
      <c r="B100" s="1">
        <v>25</v>
      </c>
    </row>
    <row r="101" spans="1:8">
      <c r="A101" t="str">
        <f t="shared" ref="A101:A104" si="19">A100</f>
        <v>Rajasthan</v>
      </c>
      <c r="C101" t="s">
        <v>9</v>
      </c>
      <c r="D101">
        <v>14</v>
      </c>
      <c r="E101">
        <v>1</v>
      </c>
      <c r="F101">
        <v>8</v>
      </c>
      <c r="G101">
        <v>3.7037037037037037</v>
      </c>
      <c r="H101">
        <v>4</v>
      </c>
    </row>
    <row r="102" spans="1:8">
      <c r="A102" t="str">
        <f t="shared" si="19"/>
        <v>Rajasthan</v>
      </c>
      <c r="C102" t="s">
        <v>10</v>
      </c>
      <c r="D102">
        <v>7</v>
      </c>
      <c r="E102">
        <v>0</v>
      </c>
      <c r="F102">
        <v>7</v>
      </c>
      <c r="G102">
        <v>0</v>
      </c>
      <c r="H102">
        <v>0</v>
      </c>
    </row>
    <row r="103" spans="1:8">
      <c r="A103" t="str">
        <f t="shared" si="19"/>
        <v>Rajasthan</v>
      </c>
      <c r="C103" t="s">
        <v>11</v>
      </c>
      <c r="D103">
        <v>6</v>
      </c>
      <c r="E103">
        <v>0</v>
      </c>
      <c r="F103">
        <v>5</v>
      </c>
      <c r="G103">
        <v>0</v>
      </c>
      <c r="H103">
        <v>0</v>
      </c>
    </row>
    <row r="104" spans="1:8">
      <c r="A104" t="str">
        <f t="shared" si="19"/>
        <v>Rajasthan</v>
      </c>
      <c r="C104" t="s">
        <v>12</v>
      </c>
      <c r="D104">
        <v>27</v>
      </c>
      <c r="E104">
        <v>1</v>
      </c>
      <c r="F104">
        <v>20</v>
      </c>
      <c r="G104">
        <v>3.7037037037037037</v>
      </c>
      <c r="H104">
        <v>4</v>
      </c>
    </row>
    <row r="105" spans="1:8">
      <c r="A105" s="1" t="s">
        <v>32</v>
      </c>
      <c r="B105" s="1">
        <v>1</v>
      </c>
    </row>
    <row r="106" spans="1:8">
      <c r="A106" t="str">
        <f t="shared" ref="A106:A109" si="20">A105</f>
        <v>Sikkim</v>
      </c>
      <c r="C106" t="s">
        <v>9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t="str">
        <f t="shared" si="20"/>
        <v>Sikkim</v>
      </c>
      <c r="C107" t="s">
        <v>10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t="str">
        <f t="shared" si="20"/>
        <v>Sikkim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t="str">
        <f t="shared" si="20"/>
        <v>Sikkim</v>
      </c>
      <c r="C109" t="s">
        <v>12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 t="s">
        <v>33</v>
      </c>
      <c r="B110" s="1">
        <v>39</v>
      </c>
    </row>
    <row r="111" spans="1:8">
      <c r="A111" t="str">
        <f t="shared" ref="A111:A114" si="21">A110</f>
        <v>Tamil Nadu</v>
      </c>
      <c r="C111" t="s">
        <v>9</v>
      </c>
      <c r="D111">
        <v>35</v>
      </c>
      <c r="E111">
        <v>2</v>
      </c>
      <c r="F111">
        <v>31</v>
      </c>
      <c r="G111">
        <v>3.6363636363636362</v>
      </c>
      <c r="H111">
        <v>5.1282051282051286</v>
      </c>
    </row>
    <row r="112" spans="1:8">
      <c r="A112" t="str">
        <f t="shared" si="21"/>
        <v>Tamil Nadu</v>
      </c>
      <c r="C112" t="s">
        <v>10</v>
      </c>
      <c r="D112">
        <v>20</v>
      </c>
      <c r="E112">
        <v>2</v>
      </c>
      <c r="F112">
        <v>17</v>
      </c>
      <c r="G112">
        <v>3.6363636363636362</v>
      </c>
      <c r="H112">
        <v>5.1282051282051286</v>
      </c>
    </row>
    <row r="113" spans="1:8">
      <c r="A113" t="str">
        <f t="shared" si="21"/>
        <v>Tamil Nadu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t="str">
        <f t="shared" si="21"/>
        <v>Tamil Nadu</v>
      </c>
      <c r="C114" t="s">
        <v>12</v>
      </c>
      <c r="D114">
        <v>55</v>
      </c>
      <c r="E114">
        <v>4</v>
      </c>
      <c r="F114">
        <v>48</v>
      </c>
      <c r="G114">
        <v>7.2727272727272725</v>
      </c>
      <c r="H114">
        <v>10.256410256410257</v>
      </c>
    </row>
    <row r="115" spans="1:8">
      <c r="A115" s="1" t="s">
        <v>34</v>
      </c>
      <c r="B115" s="1">
        <v>2</v>
      </c>
    </row>
    <row r="116" spans="1:8">
      <c r="A116" t="str">
        <f t="shared" ref="A116:A119" si="22">A115</f>
        <v>Tripura</v>
      </c>
      <c r="C116" t="s">
        <v>9</v>
      </c>
      <c r="D116">
        <v>1</v>
      </c>
      <c r="E116">
        <v>0</v>
      </c>
      <c r="F116">
        <v>1</v>
      </c>
      <c r="G116">
        <v>0</v>
      </c>
      <c r="H116">
        <v>0</v>
      </c>
    </row>
    <row r="117" spans="1:8">
      <c r="A117" t="str">
        <f t="shared" si="22"/>
        <v>Tripura</v>
      </c>
      <c r="C117" t="s">
        <v>10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t="str">
        <f t="shared" si="22"/>
        <v>Tripura</v>
      </c>
      <c r="C118" t="s">
        <v>11</v>
      </c>
      <c r="D118">
        <v>2</v>
      </c>
      <c r="E118">
        <v>0</v>
      </c>
      <c r="F118">
        <v>2</v>
      </c>
      <c r="G118">
        <v>0</v>
      </c>
      <c r="H118">
        <v>0</v>
      </c>
    </row>
    <row r="119" spans="1:8">
      <c r="A119" t="str">
        <f t="shared" si="22"/>
        <v>Tripura</v>
      </c>
      <c r="C119" t="s">
        <v>12</v>
      </c>
      <c r="D119">
        <v>3</v>
      </c>
      <c r="E119">
        <v>0</v>
      </c>
      <c r="F119">
        <v>3</v>
      </c>
      <c r="G119">
        <v>0</v>
      </c>
      <c r="H119">
        <v>0</v>
      </c>
    </row>
    <row r="120" spans="1:8">
      <c r="A120" s="1" t="s">
        <v>35</v>
      </c>
      <c r="B120" s="1">
        <v>80</v>
      </c>
    </row>
    <row r="121" spans="1:8">
      <c r="A121" t="str">
        <f t="shared" ref="A121:A124" si="23">A120</f>
        <v>Uttar Pradesh</v>
      </c>
      <c r="C121" t="s">
        <v>9</v>
      </c>
      <c r="D121">
        <v>95</v>
      </c>
      <c r="E121">
        <v>8</v>
      </c>
      <c r="F121">
        <v>73</v>
      </c>
      <c r="G121">
        <v>6.3492063492063489</v>
      </c>
      <c r="H121">
        <v>10</v>
      </c>
    </row>
    <row r="122" spans="1:8">
      <c r="A122" t="str">
        <f t="shared" si="23"/>
        <v>Uttar Pradesh</v>
      </c>
      <c r="C122" t="s">
        <v>10</v>
      </c>
      <c r="D122">
        <v>31</v>
      </c>
      <c r="E122">
        <v>5</v>
      </c>
      <c r="F122">
        <v>24</v>
      </c>
      <c r="G122">
        <v>3.9682539682539684</v>
      </c>
      <c r="H122">
        <v>6.25</v>
      </c>
    </row>
    <row r="123" spans="1:8">
      <c r="A123" t="str">
        <f t="shared" si="23"/>
        <v>Uttar Pradesh</v>
      </c>
      <c r="C123" t="s">
        <v>11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t="str">
        <f t="shared" si="23"/>
        <v>Uttar Pradesh</v>
      </c>
      <c r="C124" t="s">
        <v>12</v>
      </c>
      <c r="D124">
        <v>126</v>
      </c>
      <c r="E124">
        <v>13</v>
      </c>
      <c r="F124">
        <v>97</v>
      </c>
      <c r="G124">
        <v>10.317460317460316</v>
      </c>
      <c r="H124">
        <v>16.25</v>
      </c>
    </row>
    <row r="125" spans="1:8">
      <c r="A125" s="1" t="s">
        <v>36</v>
      </c>
      <c r="B125" s="1">
        <v>42</v>
      </c>
    </row>
    <row r="126" spans="1:8">
      <c r="A126" t="str">
        <f t="shared" ref="A126:A129" si="24">A125</f>
        <v>West Bengal</v>
      </c>
      <c r="C126" t="s">
        <v>9</v>
      </c>
      <c r="D126">
        <v>31</v>
      </c>
      <c r="E126">
        <v>8</v>
      </c>
      <c r="F126">
        <v>17</v>
      </c>
      <c r="G126">
        <v>15.686274509803921</v>
      </c>
      <c r="H126">
        <v>19.047619047619047</v>
      </c>
    </row>
    <row r="127" spans="1:8">
      <c r="A127" t="str">
        <f t="shared" si="24"/>
        <v>West Bengal</v>
      </c>
      <c r="C127" t="s">
        <v>10</v>
      </c>
      <c r="D127">
        <v>15</v>
      </c>
      <c r="E127">
        <v>3</v>
      </c>
      <c r="F127">
        <v>9</v>
      </c>
      <c r="G127">
        <v>5.882352941176471</v>
      </c>
      <c r="H127">
        <v>7.1428571428571432</v>
      </c>
    </row>
    <row r="128" spans="1:8">
      <c r="A128" t="str">
        <f t="shared" si="24"/>
        <v>West Bengal</v>
      </c>
      <c r="C128" t="s">
        <v>11</v>
      </c>
      <c r="D128">
        <v>5</v>
      </c>
      <c r="E128">
        <v>1</v>
      </c>
      <c r="F128">
        <v>4</v>
      </c>
      <c r="G128">
        <v>1.9607843137254901</v>
      </c>
      <c r="H128">
        <v>2.3809523809523809</v>
      </c>
    </row>
    <row r="129" spans="1:8">
      <c r="A129" t="str">
        <f t="shared" si="24"/>
        <v>West Bengal</v>
      </c>
      <c r="C129" t="s">
        <v>12</v>
      </c>
      <c r="D129">
        <v>51</v>
      </c>
      <c r="E129">
        <v>12</v>
      </c>
      <c r="F129">
        <v>30</v>
      </c>
      <c r="G129">
        <v>23.529411764705884</v>
      </c>
      <c r="H129">
        <v>28.571428571428569</v>
      </c>
    </row>
    <row r="130" spans="1:8">
      <c r="A130" s="1" t="s">
        <v>37</v>
      </c>
      <c r="B130" s="1">
        <v>11</v>
      </c>
    </row>
    <row r="131" spans="1:8">
      <c r="A131" t="str">
        <f t="shared" ref="A131:A134" si="25">A130</f>
        <v>Chhattisgarh</v>
      </c>
      <c r="C131" t="s">
        <v>9</v>
      </c>
      <c r="D131">
        <v>11</v>
      </c>
      <c r="E131">
        <v>0</v>
      </c>
      <c r="F131">
        <v>9</v>
      </c>
      <c r="G131">
        <v>0</v>
      </c>
      <c r="H131">
        <v>0</v>
      </c>
    </row>
    <row r="132" spans="1:8">
      <c r="A132" t="str">
        <f t="shared" si="25"/>
        <v>Chhattisgarh</v>
      </c>
      <c r="C132" t="s">
        <v>10</v>
      </c>
      <c r="D132">
        <v>2</v>
      </c>
      <c r="E132">
        <v>1</v>
      </c>
      <c r="F132">
        <v>1</v>
      </c>
      <c r="G132">
        <v>4.7619047619047619</v>
      </c>
      <c r="H132">
        <v>9.0909090909090917</v>
      </c>
    </row>
    <row r="133" spans="1:8">
      <c r="A133" t="str">
        <f t="shared" si="25"/>
        <v>Chhattisgarh</v>
      </c>
      <c r="C133" t="s">
        <v>11</v>
      </c>
      <c r="D133">
        <v>8</v>
      </c>
      <c r="E133">
        <v>0</v>
      </c>
      <c r="F133">
        <v>6</v>
      </c>
      <c r="G133">
        <v>0</v>
      </c>
      <c r="H133">
        <v>0</v>
      </c>
    </row>
    <row r="134" spans="1:8">
      <c r="A134" t="str">
        <f t="shared" si="25"/>
        <v>Chhattisgarh</v>
      </c>
      <c r="C134" t="s">
        <v>12</v>
      </c>
      <c r="D134">
        <v>21</v>
      </c>
      <c r="E134">
        <v>1</v>
      </c>
      <c r="F134">
        <v>16</v>
      </c>
      <c r="G134">
        <v>4.7619047619047619</v>
      </c>
      <c r="H134">
        <v>9.0909090909090917</v>
      </c>
    </row>
    <row r="135" spans="1:8">
      <c r="A135" s="1" t="s">
        <v>38</v>
      </c>
      <c r="B135" s="1">
        <v>14</v>
      </c>
    </row>
    <row r="136" spans="1:8">
      <c r="A136" t="str">
        <f t="shared" ref="A136:A139" si="26">A135</f>
        <v>Jharkhand</v>
      </c>
      <c r="C136" t="s">
        <v>9</v>
      </c>
      <c r="D136">
        <v>10</v>
      </c>
      <c r="E136">
        <v>0</v>
      </c>
      <c r="F136">
        <v>10</v>
      </c>
      <c r="G136">
        <v>0</v>
      </c>
      <c r="H136">
        <v>0</v>
      </c>
    </row>
    <row r="137" spans="1:8">
      <c r="A137" t="str">
        <f t="shared" si="26"/>
        <v>Jharkhand</v>
      </c>
      <c r="C137" t="s">
        <v>10</v>
      </c>
      <c r="D137">
        <v>1</v>
      </c>
      <c r="E137">
        <v>0</v>
      </c>
      <c r="F137">
        <v>1</v>
      </c>
      <c r="G137">
        <v>0</v>
      </c>
      <c r="H137">
        <v>0</v>
      </c>
    </row>
    <row r="138" spans="1:8">
      <c r="A138" t="str">
        <f t="shared" si="26"/>
        <v>Jharkhand</v>
      </c>
      <c r="C138" t="s">
        <v>11</v>
      </c>
      <c r="D138">
        <v>7</v>
      </c>
      <c r="E138">
        <v>0</v>
      </c>
      <c r="F138">
        <v>6</v>
      </c>
      <c r="G138">
        <v>0</v>
      </c>
      <c r="H138">
        <v>0</v>
      </c>
    </row>
    <row r="139" spans="1:8">
      <c r="A139" t="str">
        <f t="shared" si="26"/>
        <v>Jharkhand</v>
      </c>
      <c r="C139" t="s">
        <v>12</v>
      </c>
      <c r="D139">
        <v>18</v>
      </c>
      <c r="E139">
        <v>0</v>
      </c>
      <c r="F139">
        <v>17</v>
      </c>
      <c r="G139">
        <v>0</v>
      </c>
      <c r="H139">
        <v>0</v>
      </c>
    </row>
    <row r="140" spans="1:8">
      <c r="A140" s="1" t="s">
        <v>39</v>
      </c>
      <c r="B140" s="1">
        <v>5</v>
      </c>
    </row>
    <row r="141" spans="1:8">
      <c r="A141" t="str">
        <f t="shared" ref="A141:A144" si="27">A140</f>
        <v>Uttarakhand</v>
      </c>
      <c r="C141" t="s">
        <v>9</v>
      </c>
      <c r="D141">
        <v>7</v>
      </c>
      <c r="E141">
        <v>1</v>
      </c>
      <c r="F141">
        <v>5</v>
      </c>
      <c r="G141">
        <v>14.285714285714286</v>
      </c>
      <c r="H141">
        <v>20</v>
      </c>
    </row>
    <row r="142" spans="1:8">
      <c r="A142" t="str">
        <f t="shared" si="27"/>
        <v>Uttarakhand</v>
      </c>
      <c r="C142" t="s">
        <v>10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t="str">
        <f t="shared" si="27"/>
        <v>Uttarakhand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t="str">
        <f t="shared" si="27"/>
        <v>Uttarakhand</v>
      </c>
      <c r="C144" t="s">
        <v>12</v>
      </c>
      <c r="D144">
        <v>7</v>
      </c>
      <c r="E144">
        <v>1</v>
      </c>
      <c r="F144">
        <v>5</v>
      </c>
      <c r="G144">
        <v>14.285714285714286</v>
      </c>
      <c r="H144">
        <v>20</v>
      </c>
    </row>
    <row r="145" spans="1:8">
      <c r="A145" s="1" t="s">
        <v>40</v>
      </c>
      <c r="B145" s="1">
        <v>1</v>
      </c>
    </row>
    <row r="146" spans="1:8">
      <c r="A146" t="str">
        <f t="shared" ref="A146:A149" si="28">A145</f>
        <v>Andaman &amp; Nicobar Islands</v>
      </c>
      <c r="C146" t="s">
        <v>9</v>
      </c>
      <c r="D146">
        <v>2</v>
      </c>
      <c r="E146">
        <v>0</v>
      </c>
      <c r="F146">
        <v>2</v>
      </c>
      <c r="G146">
        <v>0</v>
      </c>
      <c r="H146">
        <v>0</v>
      </c>
    </row>
    <row r="147" spans="1:8">
      <c r="A147" t="str">
        <f t="shared" si="28"/>
        <v>Andaman &amp; Nicobar Islands</v>
      </c>
      <c r="C147" t="s">
        <v>10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t="str">
        <f t="shared" si="28"/>
        <v>Andaman &amp; Nicobar Islands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t="str">
        <f t="shared" si="28"/>
        <v>Andaman &amp; Nicobar Islands</v>
      </c>
      <c r="C149" t="s">
        <v>12</v>
      </c>
      <c r="D149">
        <v>2</v>
      </c>
      <c r="E149">
        <v>0</v>
      </c>
      <c r="F149">
        <v>2</v>
      </c>
      <c r="G149">
        <v>0</v>
      </c>
      <c r="H149">
        <v>0</v>
      </c>
    </row>
    <row r="150" spans="1:8">
      <c r="A150" s="1" t="s">
        <v>41</v>
      </c>
      <c r="B150" s="1">
        <v>1</v>
      </c>
    </row>
    <row r="151" spans="1:8">
      <c r="A151" t="str">
        <f t="shared" ref="A151:A154" si="29">A150</f>
        <v>Chandigarh</v>
      </c>
      <c r="C151" t="s">
        <v>9</v>
      </c>
      <c r="D151">
        <v>5</v>
      </c>
      <c r="E151">
        <v>1</v>
      </c>
      <c r="F151">
        <v>3</v>
      </c>
      <c r="G151">
        <v>20</v>
      </c>
      <c r="H151">
        <v>100</v>
      </c>
    </row>
    <row r="152" spans="1:8">
      <c r="A152" t="str">
        <f t="shared" si="29"/>
        <v>Chandigarh</v>
      </c>
      <c r="C152" t="s">
        <v>10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t="str">
        <f t="shared" si="29"/>
        <v>Chandigarh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tr">
        <f t="shared" si="29"/>
        <v>Chandigarh</v>
      </c>
      <c r="C154" t="s">
        <v>12</v>
      </c>
      <c r="D154">
        <v>5</v>
      </c>
      <c r="E154">
        <v>1</v>
      </c>
      <c r="F154">
        <v>3</v>
      </c>
      <c r="G154">
        <v>20</v>
      </c>
      <c r="H154">
        <v>100</v>
      </c>
    </row>
    <row r="155" spans="1:8">
      <c r="A155" s="1" t="s">
        <v>42</v>
      </c>
      <c r="B155" s="1">
        <v>1</v>
      </c>
    </row>
    <row r="156" spans="1:8">
      <c r="A156" t="str">
        <f t="shared" ref="A156:A159" si="30">A155</f>
        <v>Dadra &amp; Nagar Haveli</v>
      </c>
      <c r="C156" t="s">
        <v>9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tr">
        <f t="shared" si="30"/>
        <v>Dadra &amp; Nagar Haveli</v>
      </c>
      <c r="C157" t="s">
        <v>10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tr">
        <f t="shared" si="30"/>
        <v>Dadra &amp; Nagar Haveli</v>
      </c>
      <c r="C158" t="s">
        <v>11</v>
      </c>
      <c r="D158">
        <v>1</v>
      </c>
      <c r="E158">
        <v>0</v>
      </c>
      <c r="F158">
        <v>1</v>
      </c>
      <c r="G158">
        <v>0</v>
      </c>
      <c r="H158">
        <v>0</v>
      </c>
    </row>
    <row r="159" spans="1:8">
      <c r="A159" t="str">
        <f t="shared" si="30"/>
        <v>Dadra &amp; Nagar Haveli</v>
      </c>
      <c r="C159" t="s">
        <v>12</v>
      </c>
      <c r="D159">
        <v>1</v>
      </c>
      <c r="E159">
        <v>0</v>
      </c>
      <c r="F159">
        <v>1</v>
      </c>
      <c r="G159">
        <v>0</v>
      </c>
      <c r="H159">
        <v>0</v>
      </c>
    </row>
    <row r="160" spans="1:8">
      <c r="A160" s="1" t="s">
        <v>43</v>
      </c>
      <c r="B160" s="1">
        <v>1</v>
      </c>
    </row>
    <row r="161" spans="1:8">
      <c r="A161" t="str">
        <f t="shared" ref="A161:A164" si="31">A160</f>
        <v>Daman &amp; Diu</v>
      </c>
      <c r="C161" t="s">
        <v>9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tr">
        <f t="shared" si="31"/>
        <v>Daman &amp; Diu</v>
      </c>
      <c r="C162" t="s">
        <v>10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t="str">
        <f t="shared" si="31"/>
        <v>Daman &amp; Diu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t="str">
        <f t="shared" si="31"/>
        <v>Daman &amp; Diu</v>
      </c>
      <c r="C164" t="s">
        <v>12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 t="s">
        <v>44</v>
      </c>
      <c r="B165" s="1">
        <v>7</v>
      </c>
    </row>
    <row r="166" spans="1:8">
      <c r="A166" t="str">
        <f t="shared" ref="A166:A169" si="32">A165</f>
        <v>NCT OF Delhi</v>
      </c>
      <c r="C166" t="s">
        <v>9</v>
      </c>
      <c r="D166">
        <v>10</v>
      </c>
      <c r="E166">
        <v>1</v>
      </c>
      <c r="F166">
        <v>9</v>
      </c>
      <c r="G166">
        <v>7.6923076923076925</v>
      </c>
      <c r="H166">
        <v>14.285714285714286</v>
      </c>
    </row>
    <row r="167" spans="1:8">
      <c r="A167" t="str">
        <f t="shared" si="32"/>
        <v>NCT OF Delhi</v>
      </c>
      <c r="C167" t="s">
        <v>10</v>
      </c>
      <c r="D167">
        <v>3</v>
      </c>
      <c r="E167">
        <v>0</v>
      </c>
      <c r="F167">
        <v>2</v>
      </c>
      <c r="G167">
        <v>0</v>
      </c>
      <c r="H167">
        <v>0</v>
      </c>
    </row>
    <row r="168" spans="1:8">
      <c r="A168" t="str">
        <f t="shared" si="32"/>
        <v>NCT OF Delhi</v>
      </c>
      <c r="C168" t="s">
        <v>11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tr">
        <f t="shared" si="32"/>
        <v>NCT OF Delhi</v>
      </c>
      <c r="C169" t="s">
        <v>12</v>
      </c>
      <c r="D169">
        <v>13</v>
      </c>
      <c r="E169">
        <v>1</v>
      </c>
      <c r="F169">
        <v>11</v>
      </c>
      <c r="G169">
        <v>7.6923076923076925</v>
      </c>
      <c r="H169">
        <v>14.285714285714286</v>
      </c>
    </row>
    <row r="170" spans="1:8">
      <c r="A170" s="1" t="s">
        <v>45</v>
      </c>
      <c r="B170" s="1">
        <v>1</v>
      </c>
    </row>
    <row r="171" spans="1:8">
      <c r="A171" t="str">
        <f t="shared" ref="A171:A174" si="33">A170</f>
        <v>Lakshadweep</v>
      </c>
      <c r="C171" t="s">
        <v>9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t="str">
        <f t="shared" si="33"/>
        <v>Lakshadweep</v>
      </c>
      <c r="C172" t="s">
        <v>10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t="str">
        <f t="shared" si="33"/>
        <v>Lakshadweep</v>
      </c>
      <c r="C173" t="s">
        <v>11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t="str">
        <f t="shared" si="33"/>
        <v>Lakshadweep</v>
      </c>
      <c r="C174" t="s">
        <v>12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 t="s">
        <v>46</v>
      </c>
      <c r="B175" s="1">
        <v>1</v>
      </c>
    </row>
    <row r="176" spans="1:8">
      <c r="A176" t="str">
        <f t="shared" ref="A176:A179" si="34">A175</f>
        <v>Puducherry</v>
      </c>
      <c r="C176" t="s">
        <v>9</v>
      </c>
      <c r="D176">
        <v>2</v>
      </c>
      <c r="E176">
        <v>0</v>
      </c>
      <c r="F176">
        <v>2</v>
      </c>
      <c r="G176">
        <v>0</v>
      </c>
      <c r="H176">
        <v>0</v>
      </c>
    </row>
    <row r="177" spans="1:8">
      <c r="A177" t="str">
        <f t="shared" si="34"/>
        <v>Puducherry</v>
      </c>
      <c r="C177" t="s">
        <v>10</v>
      </c>
      <c r="D177">
        <v>1</v>
      </c>
      <c r="E177">
        <v>0</v>
      </c>
      <c r="F177">
        <v>1</v>
      </c>
      <c r="G177">
        <v>0</v>
      </c>
      <c r="H177">
        <v>0</v>
      </c>
    </row>
    <row r="178" spans="1:8">
      <c r="A178" t="str">
        <f t="shared" si="34"/>
        <v>Puducherry</v>
      </c>
      <c r="C178" t="s">
        <v>11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tr">
        <f t="shared" si="34"/>
        <v>Puducherry</v>
      </c>
      <c r="C179" t="s">
        <v>12</v>
      </c>
      <c r="D179">
        <v>3</v>
      </c>
      <c r="E179">
        <v>0</v>
      </c>
      <c r="F179">
        <v>3</v>
      </c>
      <c r="G179">
        <v>0</v>
      </c>
      <c r="H179">
        <v>0</v>
      </c>
    </row>
    <row r="180" spans="1:8">
      <c r="A180" t="s">
        <v>47</v>
      </c>
      <c r="B180">
        <v>543</v>
      </c>
      <c r="D180">
        <v>668</v>
      </c>
      <c r="E180">
        <v>62</v>
      </c>
      <c r="F180">
        <v>525</v>
      </c>
      <c r="G180">
        <v>3.09</v>
      </c>
      <c r="H180">
        <v>11.42</v>
      </c>
    </row>
  </sheetData>
  <mergeCells count="3">
    <mergeCell ref="A1:H1"/>
    <mergeCell ref="G3:H3"/>
    <mergeCell ref="D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eci</cp:lastModifiedBy>
  <dcterms:created xsi:type="dcterms:W3CDTF">2017-02-20T10:58:41Z</dcterms:created>
  <dcterms:modified xsi:type="dcterms:W3CDTF">2017-02-22T07:23:40Z</dcterms:modified>
</cp:coreProperties>
</file>